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25" yWindow="60" windowWidth="16845" windowHeight="12225" firstSheet="2" activeTab="2"/>
  </bookViews>
  <sheets>
    <sheet name="Chart1" sheetId="18" r:id="rId1"/>
    <sheet name="Refined Data " sheetId="1" r:id="rId2"/>
    <sheet name="Results" sheetId="2" r:id="rId3"/>
    <sheet name="m vs f" sheetId="19" r:id="rId4"/>
    <sheet name="Values" sheetId="20" r:id="rId5"/>
    <sheet name="Chart1 (2)" sheetId="21" r:id="rId6"/>
    <sheet name="Black Grey" sheetId="22" r:id="rId7"/>
    <sheet name="Sheet1" sheetId="24" r:id="rId8"/>
    <sheet name="Sheet2" sheetId="25" r:id="rId9"/>
    <sheet name="No Failure" sheetId="26" r:id="rId10"/>
  </sheets>
  <calcPr calcId="145621"/>
</workbook>
</file>

<file path=xl/calcChain.xml><?xml version="1.0" encoding="utf-8"?>
<calcChain xmlns="http://schemas.openxmlformats.org/spreadsheetml/2006/main">
  <c r="B134" i="25" l="1"/>
  <c r="B135" i="25"/>
  <c r="B136" i="25"/>
  <c r="B137" i="25"/>
  <c r="B138" i="25"/>
  <c r="B139" i="25"/>
  <c r="D2" i="25"/>
  <c r="D3" i="25" s="1"/>
  <c r="B1" i="25"/>
  <c r="G3" i="25"/>
  <c r="L32" i="2"/>
  <c r="L6" i="2"/>
  <c r="L9" i="2"/>
  <c r="L10" i="2"/>
  <c r="L12" i="2"/>
  <c r="L13" i="2"/>
  <c r="L14" i="2"/>
  <c r="L16" i="2"/>
  <c r="L17" i="2"/>
  <c r="L20" i="2"/>
  <c r="L23" i="2"/>
  <c r="L25" i="2"/>
  <c r="L27" i="2"/>
  <c r="L28" i="2"/>
  <c r="L29" i="2"/>
  <c r="L4" i="2"/>
  <c r="L31" i="2" s="1"/>
  <c r="V31" i="2"/>
  <c r="W31" i="2"/>
  <c r="X31" i="2"/>
  <c r="V32" i="2"/>
  <c r="W32" i="2"/>
  <c r="X32" i="2"/>
  <c r="L30" i="20"/>
  <c r="J30" i="20"/>
  <c r="H30" i="20"/>
  <c r="F30" i="20"/>
  <c r="AH6" i="2"/>
  <c r="AH9" i="2"/>
  <c r="AH10" i="2"/>
  <c r="AH12" i="2"/>
  <c r="AH13" i="2"/>
  <c r="AH14" i="2"/>
  <c r="AH16" i="2"/>
  <c r="AH17" i="2"/>
  <c r="AH20" i="2"/>
  <c r="AH23" i="2"/>
  <c r="AH25" i="2"/>
  <c r="AH27" i="2"/>
  <c r="AH28" i="2"/>
  <c r="AH29" i="2"/>
  <c r="AH4" i="2"/>
  <c r="O6" i="2"/>
  <c r="O9" i="2"/>
  <c r="O10" i="2"/>
  <c r="O12" i="2"/>
  <c r="O13" i="2"/>
  <c r="O14" i="2"/>
  <c r="O16" i="2"/>
  <c r="O17" i="2"/>
  <c r="O20" i="2"/>
  <c r="O23" i="2"/>
  <c r="O25" i="2"/>
  <c r="O27" i="2"/>
  <c r="O28" i="2"/>
  <c r="O29" i="2"/>
  <c r="O4" i="2"/>
  <c r="AC6" i="2"/>
  <c r="AC9" i="2"/>
  <c r="AC10" i="2"/>
  <c r="AC12" i="2"/>
  <c r="AC13" i="2"/>
  <c r="AC14" i="2"/>
  <c r="AC16" i="2"/>
  <c r="AC17" i="2"/>
  <c r="AC20" i="2"/>
  <c r="AC23" i="2"/>
  <c r="AC25" i="2"/>
  <c r="AC27" i="2"/>
  <c r="AC28" i="2"/>
  <c r="AC29" i="2"/>
  <c r="AC4" i="2"/>
  <c r="G30" i="20"/>
  <c r="F31" i="20"/>
  <c r="G31" i="20"/>
  <c r="H31" i="20"/>
  <c r="J31" i="20"/>
  <c r="L31" i="20"/>
  <c r="E31" i="20"/>
  <c r="E30" i="20"/>
  <c r="Z27" i="2"/>
  <c r="AA27" i="2"/>
  <c r="AB27" i="2"/>
  <c r="Z28" i="2"/>
  <c r="AA28" i="2"/>
  <c r="AB28" i="2"/>
  <c r="Z29" i="2"/>
  <c r="AA29" i="2"/>
  <c r="AB29" i="2"/>
  <c r="S13" i="2"/>
  <c r="D4" i="25" l="1"/>
  <c r="B3" i="25"/>
  <c r="B2" i="25"/>
  <c r="I31" i="20"/>
  <c r="I30" i="20"/>
  <c r="K31" i="20"/>
  <c r="K30" i="20"/>
  <c r="M32" i="2"/>
  <c r="N32" i="2"/>
  <c r="P32" i="2"/>
  <c r="Q32" i="2"/>
  <c r="R32" i="2"/>
  <c r="T32" i="2"/>
  <c r="M31" i="2"/>
  <c r="X36" i="2" s="1"/>
  <c r="N31" i="2"/>
  <c r="P31" i="2"/>
  <c r="Q31" i="2"/>
  <c r="R31" i="2"/>
  <c r="T31" i="2"/>
  <c r="K32" i="2"/>
  <c r="K31" i="2"/>
  <c r="S27" i="2"/>
  <c r="S28" i="2"/>
  <c r="S29" i="2"/>
  <c r="AF27" i="2"/>
  <c r="AF28" i="2"/>
  <c r="AF29" i="2"/>
  <c r="D5" i="25" l="1"/>
  <c r="B4" i="25"/>
  <c r="F29" i="2"/>
  <c r="F28" i="2"/>
  <c r="F27" i="2"/>
  <c r="D6" i="25" l="1"/>
  <c r="B5" i="25"/>
  <c r="AE27" i="2"/>
  <c r="AG27" i="2"/>
  <c r="AE28" i="2"/>
  <c r="AG28" i="2"/>
  <c r="AE29" i="2"/>
  <c r="AG29" i="2"/>
  <c r="F14" i="2"/>
  <c r="Z6" i="2"/>
  <c r="AA6" i="2"/>
  <c r="AB6" i="2"/>
  <c r="Z9" i="2"/>
  <c r="AA9" i="2"/>
  <c r="AB9" i="2"/>
  <c r="Z10" i="2"/>
  <c r="AA10" i="2"/>
  <c r="AB10" i="2"/>
  <c r="Z12" i="2"/>
  <c r="AA12" i="2"/>
  <c r="AB12" i="2"/>
  <c r="Z13" i="2"/>
  <c r="AA13" i="2"/>
  <c r="AB13" i="2"/>
  <c r="AF13" i="2"/>
  <c r="Z14" i="2"/>
  <c r="AA14" i="2"/>
  <c r="AB14" i="2"/>
  <c r="Z16" i="2"/>
  <c r="AA16" i="2"/>
  <c r="AB16" i="2"/>
  <c r="Z17" i="2"/>
  <c r="AA17" i="2"/>
  <c r="AB17" i="2"/>
  <c r="Z20" i="2"/>
  <c r="AA20" i="2"/>
  <c r="AB20" i="2"/>
  <c r="Z23" i="2"/>
  <c r="AA23" i="2"/>
  <c r="AB23" i="2"/>
  <c r="Z25" i="2"/>
  <c r="AA25" i="2"/>
  <c r="AB25" i="2"/>
  <c r="AB4" i="2"/>
  <c r="AG4" i="2" s="1"/>
  <c r="AA4" i="2"/>
  <c r="Z4" i="2"/>
  <c r="F25" i="2"/>
  <c r="F24" i="2"/>
  <c r="F17" i="2"/>
  <c r="AE17" i="2" s="1"/>
  <c r="F10" i="2"/>
  <c r="AE10" i="2" s="1"/>
  <c r="F9" i="2"/>
  <c r="F23" i="2"/>
  <c r="AE23" i="2" s="1"/>
  <c r="F20" i="2"/>
  <c r="AE20" i="2" s="1"/>
  <c r="F16" i="2"/>
  <c r="F13" i="2"/>
  <c r="AE13" i="2" s="1"/>
  <c r="F12" i="2"/>
  <c r="AE12" i="2" s="1"/>
  <c r="F6" i="2"/>
  <c r="AE6" i="2" s="1"/>
  <c r="F4" i="2"/>
  <c r="H20" i="19"/>
  <c r="L20" i="19"/>
  <c r="D20" i="19"/>
  <c r="K19" i="19"/>
  <c r="G19" i="19"/>
  <c r="C19" i="19"/>
  <c r="L16" i="19"/>
  <c r="K16" i="19"/>
  <c r="H16" i="19"/>
  <c r="G16" i="19"/>
  <c r="D16" i="19"/>
  <c r="C16" i="19"/>
  <c r="L13" i="19"/>
  <c r="K13" i="19"/>
  <c r="H13" i="19"/>
  <c r="G13" i="19"/>
  <c r="D13" i="19"/>
  <c r="C13" i="19"/>
  <c r="L10" i="19"/>
  <c r="H10" i="19"/>
  <c r="D10" i="19"/>
  <c r="L8" i="19"/>
  <c r="H8" i="19"/>
  <c r="D8" i="19"/>
  <c r="L7" i="19"/>
  <c r="K7" i="19"/>
  <c r="H7" i="19"/>
  <c r="G7" i="19"/>
  <c r="D7" i="19"/>
  <c r="C7" i="19"/>
  <c r="L5" i="19"/>
  <c r="K5" i="19"/>
  <c r="H5" i="19"/>
  <c r="G5" i="19"/>
  <c r="D5" i="19"/>
  <c r="C5" i="19"/>
  <c r="H24" i="2"/>
  <c r="S20" i="2"/>
  <c r="S23" i="2"/>
  <c r="S25" i="2"/>
  <c r="AF20" i="2"/>
  <c r="AF23" i="2"/>
  <c r="AF25" i="2"/>
  <c r="H20" i="2"/>
  <c r="H23" i="2"/>
  <c r="H25" i="2"/>
  <c r="S10" i="2"/>
  <c r="AF10" i="2"/>
  <c r="H10" i="2"/>
  <c r="AF6" i="2"/>
  <c r="AF9" i="2"/>
  <c r="AF12" i="2"/>
  <c r="AF14" i="2"/>
  <c r="AF16" i="2"/>
  <c r="AF17" i="2"/>
  <c r="S6" i="2"/>
  <c r="S9" i="2"/>
  <c r="S12" i="2"/>
  <c r="S14" i="2"/>
  <c r="S16" i="2"/>
  <c r="S17" i="2"/>
  <c r="S4" i="2"/>
  <c r="H6" i="2"/>
  <c r="H9" i="2"/>
  <c r="H12" i="2"/>
  <c r="H13" i="2"/>
  <c r="H14" i="2"/>
  <c r="H16" i="2"/>
  <c r="H17" i="2"/>
  <c r="H4" i="2"/>
  <c r="AE16" i="2" l="1"/>
  <c r="AE4" i="2"/>
  <c r="AE9" i="2"/>
  <c r="AE31" i="2" s="1"/>
  <c r="AE25" i="2"/>
  <c r="D7" i="25"/>
  <c r="B6" i="25"/>
  <c r="O31" i="2"/>
  <c r="O32" i="2"/>
  <c r="AG25" i="2"/>
  <c r="AG23" i="2"/>
  <c r="AG16" i="2"/>
  <c r="AE14" i="2"/>
  <c r="S32" i="2"/>
  <c r="S31" i="2"/>
  <c r="AF4" i="2"/>
  <c r="AH32" i="2"/>
  <c r="AA31" i="2"/>
  <c r="AG20" i="2"/>
  <c r="AG13" i="2"/>
  <c r="AG12" i="2"/>
  <c r="AG10" i="2"/>
  <c r="AG9" i="2"/>
  <c r="AG6" i="2"/>
  <c r="Z31" i="2"/>
  <c r="E10" i="19"/>
  <c r="M10" i="19"/>
  <c r="E16" i="19"/>
  <c r="M16" i="19"/>
  <c r="I10" i="19"/>
  <c r="AC32" i="2"/>
  <c r="AA32" i="2"/>
  <c r="AB32" i="2"/>
  <c r="AH31" i="2"/>
  <c r="AC31" i="2"/>
  <c r="AB31" i="2"/>
  <c r="AG17" i="2"/>
  <c r="Z32" i="2"/>
  <c r="AF31" i="2"/>
  <c r="AF32" i="2"/>
  <c r="I16" i="19"/>
  <c r="AG14" i="2"/>
  <c r="E5" i="19"/>
  <c r="I5" i="19"/>
  <c r="M5" i="19"/>
  <c r="M23" i="19" s="1"/>
  <c r="AE32" i="2" l="1"/>
  <c r="D8" i="25"/>
  <c r="B7" i="25"/>
  <c r="I23" i="19"/>
  <c r="E22" i="19"/>
  <c r="I22" i="19"/>
  <c r="E23" i="19"/>
  <c r="M22" i="19"/>
  <c r="AG32" i="2"/>
  <c r="AG31" i="2"/>
  <c r="D9" i="25" l="1"/>
  <c r="B8" i="25"/>
  <c r="D10" i="25" l="1"/>
  <c r="B9" i="25"/>
  <c r="D11" i="25" l="1"/>
  <c r="B10" i="25"/>
  <c r="D12" i="25" l="1"/>
  <c r="B11" i="25"/>
  <c r="D13" i="25" l="1"/>
  <c r="B12" i="25"/>
  <c r="D14" i="25" l="1"/>
  <c r="B13" i="25"/>
  <c r="D15" i="25" l="1"/>
  <c r="B14" i="25"/>
  <c r="D16" i="25" l="1"/>
  <c r="B15" i="25"/>
  <c r="D17" i="25" l="1"/>
  <c r="B16" i="25"/>
  <c r="D18" i="25" l="1"/>
  <c r="B17" i="25"/>
  <c r="D19" i="25" l="1"/>
  <c r="B18" i="25"/>
  <c r="D20" i="25" l="1"/>
  <c r="B19" i="25"/>
  <c r="D21" i="25" l="1"/>
  <c r="B20" i="25"/>
  <c r="D22" i="25" l="1"/>
  <c r="B21" i="25"/>
  <c r="D23" i="25" l="1"/>
  <c r="B22" i="25"/>
  <c r="D24" i="25" l="1"/>
  <c r="B23" i="25"/>
  <c r="D25" i="25" l="1"/>
  <c r="B24" i="25"/>
  <c r="D26" i="25" l="1"/>
  <c r="B25" i="25"/>
  <c r="D27" i="25" l="1"/>
  <c r="B26" i="25"/>
  <c r="D28" i="25" l="1"/>
  <c r="B27" i="25"/>
  <c r="D29" i="25" l="1"/>
  <c r="B28" i="25"/>
  <c r="D30" i="25" l="1"/>
  <c r="B29" i="25"/>
  <c r="D31" i="25" l="1"/>
  <c r="B30" i="25"/>
  <c r="D32" i="25" l="1"/>
  <c r="B31" i="25"/>
  <c r="D33" i="25" l="1"/>
  <c r="B32" i="25"/>
  <c r="D34" i="25" l="1"/>
  <c r="B33" i="25"/>
  <c r="D35" i="25" l="1"/>
  <c r="B34" i="25"/>
  <c r="D36" i="25" l="1"/>
  <c r="B35" i="25"/>
  <c r="D37" i="25" l="1"/>
  <c r="B36" i="25"/>
  <c r="D38" i="25" l="1"/>
  <c r="B37" i="25"/>
  <c r="D39" i="25" l="1"/>
  <c r="B38" i="25"/>
  <c r="D40" i="25" l="1"/>
  <c r="B39" i="25"/>
  <c r="D41" i="25" l="1"/>
  <c r="B40" i="25"/>
  <c r="D42" i="25" l="1"/>
  <c r="B41" i="25"/>
  <c r="D43" i="25" l="1"/>
  <c r="B42" i="25"/>
  <c r="D44" i="25" l="1"/>
  <c r="B43" i="25"/>
  <c r="D45" i="25" l="1"/>
  <c r="B44" i="25"/>
  <c r="D46" i="25" l="1"/>
  <c r="B45" i="25"/>
  <c r="D47" i="25" l="1"/>
  <c r="B46" i="25"/>
  <c r="D48" i="25" l="1"/>
  <c r="B47" i="25"/>
  <c r="D49" i="25" l="1"/>
  <c r="B48" i="25"/>
  <c r="D50" i="25" l="1"/>
  <c r="B49" i="25"/>
  <c r="D51" i="25" l="1"/>
  <c r="B50" i="25"/>
  <c r="D52" i="25" l="1"/>
  <c r="B51" i="25"/>
  <c r="D53" i="25" l="1"/>
  <c r="B52" i="25"/>
  <c r="D54" i="25" l="1"/>
  <c r="B53" i="25"/>
  <c r="D55" i="25" l="1"/>
  <c r="B54" i="25"/>
  <c r="D56" i="25" l="1"/>
  <c r="B55" i="25"/>
  <c r="D57" i="25" l="1"/>
  <c r="B56" i="25"/>
  <c r="D58" i="25" l="1"/>
  <c r="B57" i="25"/>
  <c r="D59" i="25" l="1"/>
  <c r="B58" i="25"/>
  <c r="D60" i="25" l="1"/>
  <c r="B59" i="25"/>
  <c r="D61" i="25" l="1"/>
  <c r="B60" i="25"/>
  <c r="D62" i="25" l="1"/>
  <c r="B61" i="25"/>
  <c r="D63" i="25" l="1"/>
  <c r="B62" i="25"/>
  <c r="D64" i="25" l="1"/>
  <c r="B63" i="25"/>
  <c r="B64" i="25" l="1"/>
  <c r="D65" i="25"/>
  <c r="D66" i="25" l="1"/>
  <c r="B65" i="25"/>
  <c r="D67" i="25" l="1"/>
  <c r="B66" i="25"/>
  <c r="B129" i="25"/>
  <c r="D68" i="25" l="1"/>
  <c r="B67" i="25"/>
  <c r="B130" i="25"/>
  <c r="B68" i="25" l="1"/>
  <c r="D69" i="25"/>
  <c r="B131" i="25"/>
  <c r="B69" i="25" l="1"/>
  <c r="D70" i="25"/>
  <c r="B133" i="25"/>
  <c r="B132" i="25"/>
  <c r="D71" i="25" l="1"/>
  <c r="B70" i="25"/>
  <c r="D72" i="25" l="1"/>
  <c r="B71" i="25"/>
  <c r="B72" i="25" l="1"/>
  <c r="D73" i="25"/>
  <c r="D74" i="25" l="1"/>
  <c r="B73" i="25"/>
  <c r="B74" i="25" l="1"/>
  <c r="D75" i="25"/>
  <c r="D76" i="25" l="1"/>
  <c r="B75" i="25"/>
  <c r="B76" i="25" l="1"/>
  <c r="D77" i="25"/>
  <c r="D78" i="25" l="1"/>
  <c r="B77" i="25"/>
  <c r="B78" i="25" l="1"/>
  <c r="D79" i="25"/>
  <c r="D80" i="25" l="1"/>
  <c r="B79" i="25"/>
  <c r="B80" i="25" l="1"/>
  <c r="D81" i="25"/>
  <c r="D82" i="25" l="1"/>
  <c r="B81" i="25"/>
  <c r="B82" i="25" l="1"/>
  <c r="D83" i="25"/>
  <c r="D84" i="25" l="1"/>
  <c r="B83" i="25"/>
  <c r="D85" i="25" l="1"/>
  <c r="B84" i="25"/>
  <c r="D86" i="25" l="1"/>
  <c r="B85" i="25"/>
  <c r="D87" i="25" l="1"/>
  <c r="B86" i="25"/>
  <c r="D88" i="25" l="1"/>
  <c r="B87" i="25"/>
  <c r="D89" i="25" l="1"/>
  <c r="B88" i="25"/>
  <c r="D90" i="25" l="1"/>
  <c r="B89" i="25"/>
  <c r="D91" i="25" l="1"/>
  <c r="B90" i="25"/>
  <c r="D92" i="25" l="1"/>
  <c r="B91" i="25"/>
  <c r="D93" i="25" l="1"/>
  <c r="B92" i="25"/>
  <c r="D94" i="25" l="1"/>
  <c r="B93" i="25"/>
  <c r="D95" i="25" l="1"/>
  <c r="B94" i="25"/>
  <c r="D96" i="25" l="1"/>
  <c r="B95" i="25"/>
  <c r="D97" i="25" l="1"/>
  <c r="B96" i="25"/>
  <c r="D98" i="25" l="1"/>
  <c r="B97" i="25"/>
  <c r="D99" i="25" l="1"/>
  <c r="B98" i="25"/>
  <c r="D100" i="25" l="1"/>
  <c r="B99" i="25"/>
  <c r="D101" i="25" l="1"/>
  <c r="B100" i="25"/>
  <c r="D102" i="25" l="1"/>
  <c r="B101" i="25"/>
  <c r="D103" i="25" l="1"/>
  <c r="B102" i="25"/>
  <c r="D104" i="25" l="1"/>
  <c r="B103" i="25"/>
  <c r="D105" i="25" l="1"/>
  <c r="B104" i="25"/>
  <c r="D106" i="25" l="1"/>
  <c r="B105" i="25"/>
  <c r="D107" i="25" l="1"/>
  <c r="B106" i="25"/>
  <c r="D108" i="25" l="1"/>
  <c r="B107" i="25"/>
  <c r="D109" i="25" l="1"/>
  <c r="B108" i="25"/>
  <c r="D110" i="25" l="1"/>
  <c r="B109" i="25"/>
  <c r="D111" i="25" l="1"/>
  <c r="B110" i="25"/>
  <c r="D112" i="25" l="1"/>
  <c r="B111" i="25"/>
  <c r="D113" i="25" l="1"/>
  <c r="B112" i="25"/>
  <c r="D114" i="25" l="1"/>
  <c r="B113" i="25"/>
  <c r="D115" i="25" l="1"/>
  <c r="B114" i="25"/>
  <c r="D116" i="25" l="1"/>
  <c r="B115" i="25"/>
  <c r="D117" i="25" l="1"/>
  <c r="B116" i="25"/>
  <c r="D118" i="25" l="1"/>
  <c r="B117" i="25"/>
  <c r="D119" i="25" l="1"/>
  <c r="B118" i="25"/>
  <c r="D120" i="25" l="1"/>
  <c r="B119" i="25"/>
  <c r="D121" i="25" l="1"/>
  <c r="B120" i="25"/>
  <c r="D122" i="25" l="1"/>
  <c r="B121" i="25"/>
  <c r="D123" i="25" l="1"/>
  <c r="B122" i="25"/>
  <c r="D124" i="25" l="1"/>
  <c r="B123" i="25"/>
  <c r="D125" i="25" l="1"/>
  <c r="B124" i="25"/>
  <c r="D126" i="25" l="1"/>
  <c r="B125" i="25"/>
  <c r="D127" i="25" l="1"/>
  <c r="B126" i="25"/>
  <c r="D128" i="25" l="1"/>
  <c r="B128" i="25" s="1"/>
  <c r="B127" i="25"/>
</calcChain>
</file>

<file path=xl/sharedStrings.xml><?xml version="1.0" encoding="utf-8"?>
<sst xmlns="http://schemas.openxmlformats.org/spreadsheetml/2006/main" count="229" uniqueCount="74">
  <si>
    <t>Spine</t>
  </si>
  <si>
    <t>Level</t>
  </si>
  <si>
    <t>Strain rate</t>
  </si>
  <si>
    <t>Temperature</t>
  </si>
  <si>
    <t>Notes</t>
  </si>
  <si>
    <t>C2-C3</t>
  </si>
  <si>
    <t>C4-C5</t>
  </si>
  <si>
    <t>C6-C7</t>
  </si>
  <si>
    <t>C3-C4</t>
  </si>
  <si>
    <t>C5-C6</t>
  </si>
  <si>
    <t>C7-T1</t>
  </si>
  <si>
    <t>S090017</t>
  </si>
  <si>
    <t>S091076</t>
  </si>
  <si>
    <t>C090542</t>
  </si>
  <si>
    <t>C090300</t>
  </si>
  <si>
    <t>ALL C2 damaged</t>
  </si>
  <si>
    <t>M</t>
  </si>
  <si>
    <t>F</t>
  </si>
  <si>
    <t>Elongation (mm/s)</t>
  </si>
  <si>
    <t>Length (mm)</t>
  </si>
  <si>
    <t>Force difference to zero (N)</t>
  </si>
  <si>
    <t>Failure Force (N)</t>
  </si>
  <si>
    <t>Failure Elongation (mm)</t>
  </si>
  <si>
    <t>Elastic Slope (N/mm)</t>
  </si>
  <si>
    <t>Spread (mm)</t>
  </si>
  <si>
    <t>Toe Region (mm)</t>
  </si>
  <si>
    <t>λ*</t>
  </si>
  <si>
    <t>Force at Toe end</t>
  </si>
  <si>
    <t>d</t>
  </si>
  <si>
    <t>f</t>
  </si>
  <si>
    <t>Failure Strain</t>
  </si>
  <si>
    <t>LF</t>
  </si>
  <si>
    <t>-</t>
  </si>
  <si>
    <t>--</t>
  </si>
  <si>
    <t>bad?</t>
  </si>
  <si>
    <t>redo</t>
  </si>
  <si>
    <t>AVERAGE</t>
  </si>
  <si>
    <t>SD</t>
  </si>
  <si>
    <t>S090252</t>
  </si>
  <si>
    <t>C090960</t>
  </si>
  <si>
    <t>fail</t>
  </si>
  <si>
    <t>Fail Force</t>
  </si>
  <si>
    <t>Elongation</t>
  </si>
  <si>
    <t>Slope</t>
  </si>
  <si>
    <t>N</t>
  </si>
  <si>
    <t>Average</t>
  </si>
  <si>
    <t>Force</t>
  </si>
  <si>
    <t>Toe</t>
  </si>
  <si>
    <t>Stress (MPa)</t>
  </si>
  <si>
    <t>Strain</t>
  </si>
  <si>
    <t>Young's Modulus</t>
  </si>
  <si>
    <t>Toe Strain</t>
  </si>
  <si>
    <t>Area</t>
  </si>
  <si>
    <t>D</t>
  </si>
  <si>
    <t>C</t>
  </si>
  <si>
    <t>G</t>
  </si>
  <si>
    <t>H</t>
  </si>
  <si>
    <t>fix?</t>
  </si>
  <si>
    <t>y</t>
  </si>
  <si>
    <t>S081076</t>
  </si>
  <si>
    <t>C100697</t>
  </si>
  <si>
    <t>P</t>
  </si>
  <si>
    <t>Male</t>
  </si>
  <si>
    <t>ave</t>
  </si>
  <si>
    <t>sd</t>
  </si>
  <si>
    <t>Method 2</t>
  </si>
  <si>
    <t>Traumatic Force</t>
  </si>
  <si>
    <t>HIGH STRAIN RATE</t>
  </si>
  <si>
    <t>Force (N)</t>
  </si>
  <si>
    <t>Elongation (mm)</t>
  </si>
  <si>
    <t>Stiffness  (N/mm)</t>
  </si>
  <si>
    <t>Modulus</t>
  </si>
  <si>
    <t>Female</t>
  </si>
  <si>
    <t>Male,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</si>
</sst>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2" fontId="0" fillId="0" borderId="0" xfId="0" applyNumberForma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Fill="1"/>
    <xf numFmtId="0" fontId="6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/>
              <a:t>Ligamentum Flavum, 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</a:p>
        </c:rich>
      </c:tx>
      <c:layout>
        <c:manualLayout>
          <c:xMode val="edge"/>
          <c:yMode val="edge"/>
          <c:x val="0.23375514636815425"/>
          <c:y val="1.7687235033520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862621727408155E-2"/>
          <c:y val="7.9982831753247663E-2"/>
          <c:w val="0.91360191331403084"/>
          <c:h val="0.85158126957627467"/>
        </c:manualLayout>
      </c:layout>
      <c:scatterChart>
        <c:scatterStyle val="smoothMarker"/>
        <c:varyColors val="0"/>
        <c:ser>
          <c:idx val="15"/>
          <c:order val="0"/>
          <c:tx>
            <c:v>light blue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'!$A$75:$A$103</c:f>
              <c:numCache>
                <c:formatCode>General</c:formatCode>
                <c:ptCount val="29"/>
                <c:pt idx="0">
                  <c:v>3.3533999999999988</c:v>
                </c:pt>
                <c:pt idx="1">
                  <c:v>3.4019999999999988</c:v>
                </c:pt>
                <c:pt idx="2">
                  <c:v>3.4505999999999988</c:v>
                </c:pt>
                <c:pt idx="3">
                  <c:v>3.4991999999999988</c:v>
                </c:pt>
                <c:pt idx="4">
                  <c:v>3.5477999999999987</c:v>
                </c:pt>
                <c:pt idx="5">
                  <c:v>3.5963999999999987</c:v>
                </c:pt>
                <c:pt idx="6">
                  <c:v>3.6449999999999987</c:v>
                </c:pt>
                <c:pt idx="7">
                  <c:v>3.6935999999999987</c:v>
                </c:pt>
                <c:pt idx="8">
                  <c:v>3.7421999999999986</c:v>
                </c:pt>
                <c:pt idx="9">
                  <c:v>3.7907999999999986</c:v>
                </c:pt>
                <c:pt idx="10">
                  <c:v>3.8393999999999986</c:v>
                </c:pt>
                <c:pt idx="11">
                  <c:v>3.8879999999999986</c:v>
                </c:pt>
                <c:pt idx="12">
                  <c:v>3.9365999999999985</c:v>
                </c:pt>
                <c:pt idx="13">
                  <c:v>3.9851999999999985</c:v>
                </c:pt>
                <c:pt idx="14">
                  <c:v>4.0337999999999985</c:v>
                </c:pt>
                <c:pt idx="15">
                  <c:v>4.0823999999999989</c:v>
                </c:pt>
                <c:pt idx="16">
                  <c:v>4.1309999999999993</c:v>
                </c:pt>
                <c:pt idx="17">
                  <c:v>4.1795999999999998</c:v>
                </c:pt>
                <c:pt idx="18">
                  <c:v>4.2282000000000002</c:v>
                </c:pt>
                <c:pt idx="19">
                  <c:v>4.2768000000000006</c:v>
                </c:pt>
                <c:pt idx="20">
                  <c:v>4.325400000000001</c:v>
                </c:pt>
                <c:pt idx="21">
                  <c:v>4.3740000000000014</c:v>
                </c:pt>
                <c:pt idx="22">
                  <c:v>4.4226000000000019</c:v>
                </c:pt>
                <c:pt idx="23">
                  <c:v>4.4712000000000023</c:v>
                </c:pt>
                <c:pt idx="24">
                  <c:v>4.5198000000000027</c:v>
                </c:pt>
                <c:pt idx="25">
                  <c:v>4.5684000000000031</c:v>
                </c:pt>
                <c:pt idx="26">
                  <c:v>4.6170000000000035</c:v>
                </c:pt>
                <c:pt idx="27">
                  <c:v>4.665600000000004</c:v>
                </c:pt>
                <c:pt idx="28">
                  <c:v>4.7142000000000044</c:v>
                </c:pt>
              </c:numCache>
            </c:numRef>
          </c:xVal>
          <c:yVal>
            <c:numRef>
              <c:f>'Refined Data '!$B$75:$B$103</c:f>
              <c:numCache>
                <c:formatCode>General</c:formatCode>
                <c:ptCount val="29"/>
                <c:pt idx="0">
                  <c:v>300.58800000000002</c:v>
                </c:pt>
                <c:pt idx="1">
                  <c:v>300.041</c:v>
                </c:pt>
                <c:pt idx="2">
                  <c:v>298.11100000000005</c:v>
                </c:pt>
                <c:pt idx="3">
                  <c:v>294.78000000000003</c:v>
                </c:pt>
                <c:pt idx="4">
                  <c:v>290.06300000000005</c:v>
                </c:pt>
                <c:pt idx="5">
                  <c:v>284.00700000000001</c:v>
                </c:pt>
                <c:pt idx="6">
                  <c:v>276.68</c:v>
                </c:pt>
                <c:pt idx="7">
                  <c:v>268.17600000000004</c:v>
                </c:pt>
                <c:pt idx="8">
                  <c:v>258.59400000000005</c:v>
                </c:pt>
                <c:pt idx="9">
                  <c:v>248.03</c:v>
                </c:pt>
                <c:pt idx="10">
                  <c:v>236.56399999999999</c:v>
                </c:pt>
                <c:pt idx="11">
                  <c:v>224.273</c:v>
                </c:pt>
                <c:pt idx="12">
                  <c:v>211.23499999999999</c:v>
                </c:pt>
                <c:pt idx="13">
                  <c:v>197.542</c:v>
                </c:pt>
                <c:pt idx="14">
                  <c:v>183.303</c:v>
                </c:pt>
                <c:pt idx="15">
                  <c:v>168.65099999999998</c:v>
                </c:pt>
                <c:pt idx="16">
                  <c:v>153.74299999999999</c:v>
                </c:pt>
                <c:pt idx="17">
                  <c:v>138.75399999999999</c:v>
                </c:pt>
                <c:pt idx="18">
                  <c:v>123.85599999999999</c:v>
                </c:pt>
                <c:pt idx="19">
                  <c:v>109.20899999999999</c:v>
                </c:pt>
                <c:pt idx="20">
                  <c:v>94.956999999999994</c:v>
                </c:pt>
                <c:pt idx="21">
                  <c:v>81.221999999999994</c:v>
                </c:pt>
                <c:pt idx="22">
                  <c:v>68.099999999999994</c:v>
                </c:pt>
                <c:pt idx="23">
                  <c:v>55.663000000000004</c:v>
                </c:pt>
                <c:pt idx="24">
                  <c:v>43.965000000000003</c:v>
                </c:pt>
                <c:pt idx="25">
                  <c:v>33.054000000000002</c:v>
                </c:pt>
                <c:pt idx="26">
                  <c:v>22.971999999999998</c:v>
                </c:pt>
                <c:pt idx="27">
                  <c:v>13.760999999999999</c:v>
                </c:pt>
                <c:pt idx="28">
                  <c:v>5.4609999999999994</c:v>
                </c:pt>
              </c:numCache>
            </c:numRef>
          </c:yVal>
          <c:smooth val="1"/>
        </c:ser>
        <c:ser>
          <c:idx val="16"/>
          <c:order val="1"/>
          <c:tx>
            <c:v>dark blue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'!$G$141:$G$167</c:f>
              <c:numCache>
                <c:formatCode>General</c:formatCode>
                <c:ptCount val="27"/>
                <c:pt idx="0">
                  <c:v>6.9497999999999918</c:v>
                </c:pt>
                <c:pt idx="1">
                  <c:v>7.0012799999999915</c:v>
                </c:pt>
                <c:pt idx="2">
                  <c:v>7.0527599999999913</c:v>
                </c:pt>
                <c:pt idx="3">
                  <c:v>7.104239999999991</c:v>
                </c:pt>
                <c:pt idx="4">
                  <c:v>7.1557199999999908</c:v>
                </c:pt>
                <c:pt idx="5">
                  <c:v>7.2071999999999905</c:v>
                </c:pt>
                <c:pt idx="6">
                  <c:v>7.2586799999999903</c:v>
                </c:pt>
                <c:pt idx="7">
                  <c:v>7.31015999999999</c:v>
                </c:pt>
                <c:pt idx="8">
                  <c:v>7.3616399999999897</c:v>
                </c:pt>
                <c:pt idx="9">
                  <c:v>7.4131199999999895</c:v>
                </c:pt>
                <c:pt idx="10">
                  <c:v>7.4645999999999892</c:v>
                </c:pt>
                <c:pt idx="11">
                  <c:v>7.516079999999989</c:v>
                </c:pt>
                <c:pt idx="12">
                  <c:v>7.5675599999999887</c:v>
                </c:pt>
                <c:pt idx="13">
                  <c:v>7.6190399999999885</c:v>
                </c:pt>
                <c:pt idx="14">
                  <c:v>7.6705199999999882</c:v>
                </c:pt>
                <c:pt idx="15">
                  <c:v>7.721999999999988</c:v>
                </c:pt>
                <c:pt idx="16">
                  <c:v>7.7734799999999877</c:v>
                </c:pt>
                <c:pt idx="17">
                  <c:v>7.8249599999999875</c:v>
                </c:pt>
                <c:pt idx="18">
                  <c:v>7.8764399999999872</c:v>
                </c:pt>
                <c:pt idx="19">
                  <c:v>7.927919999999987</c:v>
                </c:pt>
                <c:pt idx="20">
                  <c:v>7.9793999999999867</c:v>
                </c:pt>
                <c:pt idx="21">
                  <c:v>8.0308799999999874</c:v>
                </c:pt>
                <c:pt idx="22">
                  <c:v>8.0823599999999871</c:v>
                </c:pt>
                <c:pt idx="23">
                  <c:v>8.1338399999999869</c:v>
                </c:pt>
                <c:pt idx="24">
                  <c:v>8.1853199999999866</c:v>
                </c:pt>
                <c:pt idx="25">
                  <c:v>8.2367999999999864</c:v>
                </c:pt>
                <c:pt idx="26">
                  <c:v>8.2882799999999861</c:v>
                </c:pt>
              </c:numCache>
            </c:numRef>
          </c:xVal>
          <c:yVal>
            <c:numRef>
              <c:f>'Refined Data '!$H$141:$H$167</c:f>
              <c:numCache>
                <c:formatCode>General</c:formatCode>
                <c:ptCount val="27"/>
                <c:pt idx="0">
                  <c:v>295.07799999999997</c:v>
                </c:pt>
                <c:pt idx="1">
                  <c:v>295.04500000000002</c:v>
                </c:pt>
                <c:pt idx="2">
                  <c:v>293.79300000000001</c:v>
                </c:pt>
                <c:pt idx="3">
                  <c:v>291.10300000000001</c:v>
                </c:pt>
                <c:pt idx="4">
                  <c:v>286.834</c:v>
                </c:pt>
                <c:pt idx="5">
                  <c:v>280.94299999999998</c:v>
                </c:pt>
                <c:pt idx="6">
                  <c:v>273.46800000000002</c:v>
                </c:pt>
                <c:pt idx="7">
                  <c:v>264.50299999999999</c:v>
                </c:pt>
                <c:pt idx="8">
                  <c:v>254.18599999999998</c:v>
                </c:pt>
                <c:pt idx="9">
                  <c:v>242.67499999999998</c:v>
                </c:pt>
                <c:pt idx="10">
                  <c:v>230.12199999999999</c:v>
                </c:pt>
                <c:pt idx="11">
                  <c:v>216.66299999999998</c:v>
                </c:pt>
                <c:pt idx="12">
                  <c:v>202.42400000000001</c:v>
                </c:pt>
                <c:pt idx="13">
                  <c:v>187.523</c:v>
                </c:pt>
                <c:pt idx="14">
                  <c:v>172.08699999999999</c:v>
                </c:pt>
                <c:pt idx="15">
                  <c:v>156.25899999999999</c:v>
                </c:pt>
                <c:pt idx="16">
                  <c:v>140.202</c:v>
                </c:pt>
                <c:pt idx="17">
                  <c:v>124.09500000000001</c:v>
                </c:pt>
                <c:pt idx="18">
                  <c:v>108.128</c:v>
                </c:pt>
                <c:pt idx="19">
                  <c:v>92.484000000000009</c:v>
                </c:pt>
                <c:pt idx="20">
                  <c:v>77.336000000000013</c:v>
                </c:pt>
                <c:pt idx="21">
                  <c:v>62.853000000000002</c:v>
                </c:pt>
                <c:pt idx="22">
                  <c:v>49.191000000000003</c:v>
                </c:pt>
                <c:pt idx="23">
                  <c:v>36.49</c:v>
                </c:pt>
                <c:pt idx="24">
                  <c:v>24.866</c:v>
                </c:pt>
                <c:pt idx="25">
                  <c:v>14.417</c:v>
                </c:pt>
                <c:pt idx="26">
                  <c:v>5.2080000000000002</c:v>
                </c:pt>
              </c:numCache>
            </c:numRef>
          </c:yVal>
          <c:smooth val="1"/>
        </c:ser>
        <c:ser>
          <c:idx val="17"/>
          <c:order val="2"/>
          <c:tx>
            <c:v>green</c:v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'!$M$244:$M$406</c:f>
              <c:numCache>
                <c:formatCode>General</c:formatCode>
                <c:ptCount val="163"/>
                <c:pt idx="0">
                  <c:v>5.6800000000000068</c:v>
                </c:pt>
                <c:pt idx="1">
                  <c:v>5.7000000000000028</c:v>
                </c:pt>
                <c:pt idx="2">
                  <c:v>5.7200000000000131</c:v>
                </c:pt>
                <c:pt idx="3">
                  <c:v>5.7400000000000091</c:v>
                </c:pt>
                <c:pt idx="4">
                  <c:v>5.7800000000000011</c:v>
                </c:pt>
                <c:pt idx="5">
                  <c:v>5.8000000000000114</c:v>
                </c:pt>
                <c:pt idx="6">
                  <c:v>5.8200000000000074</c:v>
                </c:pt>
                <c:pt idx="7">
                  <c:v>5.8600000000000136</c:v>
                </c:pt>
                <c:pt idx="8">
                  <c:v>5.8800000000000097</c:v>
                </c:pt>
                <c:pt idx="9">
                  <c:v>5.9000000000000057</c:v>
                </c:pt>
                <c:pt idx="10">
                  <c:v>5.9200000000000159</c:v>
                </c:pt>
                <c:pt idx="11">
                  <c:v>5.960000000000008</c:v>
                </c:pt>
                <c:pt idx="12">
                  <c:v>5.9800000000000182</c:v>
                </c:pt>
                <c:pt idx="13">
                  <c:v>6</c:v>
                </c:pt>
                <c:pt idx="14">
                  <c:v>6.0200000000000102</c:v>
                </c:pt>
                <c:pt idx="15">
                  <c:v>6.0600000000000023</c:v>
                </c:pt>
                <c:pt idx="16">
                  <c:v>6.0800000000000125</c:v>
                </c:pt>
                <c:pt idx="17">
                  <c:v>6.0999999999999943</c:v>
                </c:pt>
                <c:pt idx="18">
                  <c:v>6.1200000000000045</c:v>
                </c:pt>
                <c:pt idx="19">
                  <c:v>6.1599999999999966</c:v>
                </c:pt>
                <c:pt idx="20">
                  <c:v>6.1800000000000068</c:v>
                </c:pt>
                <c:pt idx="21">
                  <c:v>6.1999999999999886</c:v>
                </c:pt>
                <c:pt idx="22">
                  <c:v>6.2199999999999989</c:v>
                </c:pt>
                <c:pt idx="23">
                  <c:v>6.2599999999999909</c:v>
                </c:pt>
                <c:pt idx="24">
                  <c:v>6.2800000000000011</c:v>
                </c:pt>
                <c:pt idx="25">
                  <c:v>6.3000000000000114</c:v>
                </c:pt>
                <c:pt idx="26">
                  <c:v>6.3199999999999932</c:v>
                </c:pt>
                <c:pt idx="27">
                  <c:v>6.3599999999999994</c:v>
                </c:pt>
                <c:pt idx="28">
                  <c:v>6.3799999999999955</c:v>
                </c:pt>
                <c:pt idx="29">
                  <c:v>6.4000000000000057</c:v>
                </c:pt>
                <c:pt idx="30">
                  <c:v>6.4200000000000017</c:v>
                </c:pt>
                <c:pt idx="31">
                  <c:v>6.460000000000008</c:v>
                </c:pt>
                <c:pt idx="32">
                  <c:v>6.480000000000004</c:v>
                </c:pt>
                <c:pt idx="33">
                  <c:v>6.5</c:v>
                </c:pt>
                <c:pt idx="34">
                  <c:v>6.5400000000000063</c:v>
                </c:pt>
                <c:pt idx="35">
                  <c:v>6.5600000000000023</c:v>
                </c:pt>
                <c:pt idx="36">
                  <c:v>6.5799999999999983</c:v>
                </c:pt>
                <c:pt idx="37">
                  <c:v>6.6000000000000085</c:v>
                </c:pt>
                <c:pt idx="38">
                  <c:v>6.6400000000000006</c:v>
                </c:pt>
                <c:pt idx="39">
                  <c:v>6.6600000000000108</c:v>
                </c:pt>
                <c:pt idx="40">
                  <c:v>6.6799999999999926</c:v>
                </c:pt>
                <c:pt idx="41">
                  <c:v>6.7000000000000028</c:v>
                </c:pt>
                <c:pt idx="42">
                  <c:v>6.7399999999999949</c:v>
                </c:pt>
                <c:pt idx="43">
                  <c:v>6.7600000000000051</c:v>
                </c:pt>
                <c:pt idx="44">
                  <c:v>6.7800000000000153</c:v>
                </c:pt>
                <c:pt idx="45">
                  <c:v>6.7999999999999972</c:v>
                </c:pt>
                <c:pt idx="46">
                  <c:v>6.8400000000000034</c:v>
                </c:pt>
                <c:pt idx="47">
                  <c:v>6.8599999999999994</c:v>
                </c:pt>
                <c:pt idx="48">
                  <c:v>6.8800000000000097</c:v>
                </c:pt>
                <c:pt idx="49">
                  <c:v>6.9200000000000017</c:v>
                </c:pt>
                <c:pt idx="50">
                  <c:v>6.9400000000000119</c:v>
                </c:pt>
                <c:pt idx="51">
                  <c:v>6.960000000000008</c:v>
                </c:pt>
                <c:pt idx="52">
                  <c:v>6.980000000000004</c:v>
                </c:pt>
                <c:pt idx="53">
                  <c:v>7</c:v>
                </c:pt>
                <c:pt idx="54">
                  <c:v>7.0400000000000063</c:v>
                </c:pt>
                <c:pt idx="55">
                  <c:v>7.0600000000000023</c:v>
                </c:pt>
                <c:pt idx="56">
                  <c:v>7.0800000000000125</c:v>
                </c:pt>
                <c:pt idx="57">
                  <c:v>7.1200000000000045</c:v>
                </c:pt>
                <c:pt idx="58">
                  <c:v>7.1400000000000148</c:v>
                </c:pt>
                <c:pt idx="59">
                  <c:v>7.1599999999999966</c:v>
                </c:pt>
                <c:pt idx="60">
                  <c:v>7.1800000000000068</c:v>
                </c:pt>
                <c:pt idx="61">
                  <c:v>7.2199999999999989</c:v>
                </c:pt>
                <c:pt idx="62">
                  <c:v>7.2400000000000091</c:v>
                </c:pt>
                <c:pt idx="63">
                  <c:v>7.2600000000000193</c:v>
                </c:pt>
                <c:pt idx="64">
                  <c:v>7.2800000000000011</c:v>
                </c:pt>
                <c:pt idx="65">
                  <c:v>7.3199999999999932</c:v>
                </c:pt>
                <c:pt idx="66">
                  <c:v>7.3400000000000034</c:v>
                </c:pt>
                <c:pt idx="67">
                  <c:v>7.3600000000000136</c:v>
                </c:pt>
                <c:pt idx="68">
                  <c:v>7.3799999999999955</c:v>
                </c:pt>
                <c:pt idx="69">
                  <c:v>7.4200000000000159</c:v>
                </c:pt>
                <c:pt idx="70">
                  <c:v>7.4399999999999977</c:v>
                </c:pt>
                <c:pt idx="71">
                  <c:v>7.460000000000008</c:v>
                </c:pt>
                <c:pt idx="72">
                  <c:v>7.4799999999999898</c:v>
                </c:pt>
                <c:pt idx="73">
                  <c:v>7.5200000000000102</c:v>
                </c:pt>
                <c:pt idx="74">
                  <c:v>7.539999999999992</c:v>
                </c:pt>
                <c:pt idx="75">
                  <c:v>7.5600000000000023</c:v>
                </c:pt>
                <c:pt idx="76">
                  <c:v>7.5800000000000125</c:v>
                </c:pt>
                <c:pt idx="77">
                  <c:v>7.6200000000000045</c:v>
                </c:pt>
                <c:pt idx="78">
                  <c:v>7.6400000000000006</c:v>
                </c:pt>
              </c:numCache>
            </c:numRef>
          </c:xVal>
          <c:yVal>
            <c:numRef>
              <c:f>'Refined Data '!$N$244:$N$406</c:f>
              <c:numCache>
                <c:formatCode>General</c:formatCode>
                <c:ptCount val="163"/>
                <c:pt idx="0">
                  <c:v>169.67399999999998</c:v>
                </c:pt>
                <c:pt idx="1">
                  <c:v>169.602</c:v>
                </c:pt>
                <c:pt idx="2">
                  <c:v>169.154</c:v>
                </c:pt>
                <c:pt idx="3">
                  <c:v>168.297</c:v>
                </c:pt>
                <c:pt idx="4">
                  <c:v>167.00799999999998</c:v>
                </c:pt>
                <c:pt idx="5">
                  <c:v>165.27699999999999</c:v>
                </c:pt>
                <c:pt idx="6">
                  <c:v>163.11199999999999</c:v>
                </c:pt>
                <c:pt idx="7">
                  <c:v>160.53099999999998</c:v>
                </c:pt>
                <c:pt idx="8">
                  <c:v>157.56699999999998</c:v>
                </c:pt>
                <c:pt idx="9">
                  <c:v>154.25899999999999</c:v>
                </c:pt>
                <c:pt idx="10">
                  <c:v>150.65899999999999</c:v>
                </c:pt>
                <c:pt idx="11">
                  <c:v>146.82399999999998</c:v>
                </c:pt>
                <c:pt idx="12">
                  <c:v>142.821</c:v>
                </c:pt>
                <c:pt idx="13">
                  <c:v>138.72</c:v>
                </c:pt>
                <c:pt idx="14">
                  <c:v>134.59399999999999</c:v>
                </c:pt>
                <c:pt idx="15">
                  <c:v>130.511</c:v>
                </c:pt>
                <c:pt idx="16">
                  <c:v>126.53099999999999</c:v>
                </c:pt>
                <c:pt idx="17">
                  <c:v>122.70900000000002</c:v>
                </c:pt>
                <c:pt idx="18">
                  <c:v>119.09099999999999</c:v>
                </c:pt>
                <c:pt idx="19">
                  <c:v>115.718</c:v>
                </c:pt>
                <c:pt idx="20">
                  <c:v>112.62100000000001</c:v>
                </c:pt>
                <c:pt idx="21">
                  <c:v>109.825</c:v>
                </c:pt>
                <c:pt idx="22">
                  <c:v>107.343</c:v>
                </c:pt>
                <c:pt idx="23">
                  <c:v>105.178</c:v>
                </c:pt>
                <c:pt idx="24">
                  <c:v>103.31400000000001</c:v>
                </c:pt>
                <c:pt idx="25">
                  <c:v>101.71900000000001</c:v>
                </c:pt>
                <c:pt idx="26">
                  <c:v>100.35300000000001</c:v>
                </c:pt>
                <c:pt idx="27">
                  <c:v>99.164000000000001</c:v>
                </c:pt>
                <c:pt idx="28">
                  <c:v>98.102000000000004</c:v>
                </c:pt>
                <c:pt idx="29">
                  <c:v>97.114000000000004</c:v>
                </c:pt>
                <c:pt idx="30">
                  <c:v>96.15100000000001</c:v>
                </c:pt>
                <c:pt idx="31">
                  <c:v>95.168000000000006</c:v>
                </c:pt>
                <c:pt idx="32">
                  <c:v>94.121000000000009</c:v>
                </c:pt>
                <c:pt idx="33">
                  <c:v>92.974000000000004</c:v>
                </c:pt>
                <c:pt idx="34">
                  <c:v>91.698000000000008</c:v>
                </c:pt>
                <c:pt idx="35">
                  <c:v>90.277000000000001</c:v>
                </c:pt>
                <c:pt idx="36">
                  <c:v>88.706000000000003</c:v>
                </c:pt>
                <c:pt idx="37">
                  <c:v>86.993000000000009</c:v>
                </c:pt>
                <c:pt idx="38">
                  <c:v>85.156000000000006</c:v>
                </c:pt>
                <c:pt idx="39">
                  <c:v>83.216999999999999</c:v>
                </c:pt>
                <c:pt idx="40">
                  <c:v>81.201999999999998</c:v>
                </c:pt>
                <c:pt idx="41">
                  <c:v>79.135000000000005</c:v>
                </c:pt>
                <c:pt idx="42">
                  <c:v>77.041000000000011</c:v>
                </c:pt>
                <c:pt idx="43">
                  <c:v>74.945999999999998</c:v>
                </c:pt>
                <c:pt idx="44">
                  <c:v>72.87700000000001</c:v>
                </c:pt>
                <c:pt idx="45">
                  <c:v>70.861000000000004</c:v>
                </c:pt>
                <c:pt idx="46">
                  <c:v>68.923000000000002</c:v>
                </c:pt>
                <c:pt idx="47">
                  <c:v>67.08</c:v>
                </c:pt>
                <c:pt idx="48">
                  <c:v>65.341999999999999</c:v>
                </c:pt>
                <c:pt idx="49">
                  <c:v>63.707999999999998</c:v>
                </c:pt>
                <c:pt idx="50">
                  <c:v>62.165000000000006</c:v>
                </c:pt>
                <c:pt idx="51">
                  <c:v>60.695000000000007</c:v>
                </c:pt>
                <c:pt idx="52">
                  <c:v>59.27300000000001</c:v>
                </c:pt>
                <c:pt idx="53">
                  <c:v>57.872</c:v>
                </c:pt>
                <c:pt idx="54">
                  <c:v>56.462000000000003</c:v>
                </c:pt>
                <c:pt idx="55">
                  <c:v>55.012</c:v>
                </c:pt>
                <c:pt idx="56">
                  <c:v>53.489000000000004</c:v>
                </c:pt>
                <c:pt idx="57">
                  <c:v>51.862000000000009</c:v>
                </c:pt>
                <c:pt idx="58">
                  <c:v>50.106999999999999</c:v>
                </c:pt>
                <c:pt idx="59">
                  <c:v>48.204999999999998</c:v>
                </c:pt>
                <c:pt idx="60">
                  <c:v>46.149000000000001</c:v>
                </c:pt>
                <c:pt idx="61">
                  <c:v>43.941000000000003</c:v>
                </c:pt>
                <c:pt idx="62">
                  <c:v>41.594999999999999</c:v>
                </c:pt>
                <c:pt idx="63">
                  <c:v>39.129999999999995</c:v>
                </c:pt>
                <c:pt idx="64">
                  <c:v>36.572000000000003</c:v>
                </c:pt>
                <c:pt idx="65">
                  <c:v>33.953000000000003</c:v>
                </c:pt>
                <c:pt idx="66">
                  <c:v>31.308000000000003</c:v>
                </c:pt>
                <c:pt idx="67">
                  <c:v>28.677000000000003</c:v>
                </c:pt>
                <c:pt idx="68">
                  <c:v>26.105999999999998</c:v>
                </c:pt>
                <c:pt idx="69">
                  <c:v>23.644000000000002</c:v>
                </c:pt>
                <c:pt idx="70">
                  <c:v>21.336000000000002</c:v>
                </c:pt>
                <c:pt idx="71">
                  <c:v>19.224999999999998</c:v>
                </c:pt>
                <c:pt idx="72">
                  <c:v>17.349</c:v>
                </c:pt>
                <c:pt idx="73">
                  <c:v>15.736000000000001</c:v>
                </c:pt>
                <c:pt idx="74">
                  <c:v>14.408999999999999</c:v>
                </c:pt>
                <c:pt idx="75">
                  <c:v>13.384</c:v>
                </c:pt>
                <c:pt idx="76">
                  <c:v>12.670000000000002</c:v>
                </c:pt>
                <c:pt idx="77">
                  <c:v>12.268000000000001</c:v>
                </c:pt>
                <c:pt idx="78">
                  <c:v>12.175000000000001</c:v>
                </c:pt>
              </c:numCache>
            </c:numRef>
          </c:yVal>
          <c:smooth val="1"/>
        </c:ser>
        <c:ser>
          <c:idx val="18"/>
          <c:order val="3"/>
          <c:tx>
            <c:v>dark green</c:v>
          </c:tx>
          <c:spPr>
            <a:ln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'!$P$185:$P$210</c:f>
              <c:numCache>
                <c:formatCode>General</c:formatCode>
                <c:ptCount val="26"/>
                <c:pt idx="0">
                  <c:v>4.2000000000000028</c:v>
                </c:pt>
                <c:pt idx="1">
                  <c:v>4.2200000000000131</c:v>
                </c:pt>
                <c:pt idx="2">
                  <c:v>4.2600000000000051</c:v>
                </c:pt>
                <c:pt idx="3">
                  <c:v>4.2800000000000153</c:v>
                </c:pt>
                <c:pt idx="4">
                  <c:v>4.2999999999999972</c:v>
                </c:pt>
                <c:pt idx="5">
                  <c:v>4.3200000000000074</c:v>
                </c:pt>
                <c:pt idx="6">
                  <c:v>4.3399999999999892</c:v>
                </c:pt>
                <c:pt idx="7">
                  <c:v>4.3800000000000097</c:v>
                </c:pt>
                <c:pt idx="8">
                  <c:v>4.3999999999999915</c:v>
                </c:pt>
                <c:pt idx="9">
                  <c:v>4.4200000000000017</c:v>
                </c:pt>
                <c:pt idx="10">
                  <c:v>4.4599999999999937</c:v>
                </c:pt>
                <c:pt idx="11">
                  <c:v>4.480000000000004</c:v>
                </c:pt>
                <c:pt idx="12">
                  <c:v>4.5</c:v>
                </c:pt>
                <c:pt idx="13">
                  <c:v>4.519999999999996</c:v>
                </c:pt>
                <c:pt idx="14">
                  <c:v>4.5600000000000023</c:v>
                </c:pt>
                <c:pt idx="15">
                  <c:v>4.5799999999999983</c:v>
                </c:pt>
                <c:pt idx="16">
                  <c:v>4.6000000000000085</c:v>
                </c:pt>
                <c:pt idx="17">
                  <c:v>4.6400000000000006</c:v>
                </c:pt>
                <c:pt idx="18">
                  <c:v>4.6599999999999966</c:v>
                </c:pt>
                <c:pt idx="19">
                  <c:v>4.6800000000000068</c:v>
                </c:pt>
                <c:pt idx="20">
                  <c:v>4.7000000000000028</c:v>
                </c:pt>
                <c:pt idx="21">
                  <c:v>4.7400000000000091</c:v>
                </c:pt>
                <c:pt idx="22">
                  <c:v>4.7600000000000051</c:v>
                </c:pt>
                <c:pt idx="23">
                  <c:v>4.7800000000000011</c:v>
                </c:pt>
                <c:pt idx="24">
                  <c:v>4.8199999999999932</c:v>
                </c:pt>
                <c:pt idx="25">
                  <c:v>4.8400000000000034</c:v>
                </c:pt>
              </c:numCache>
            </c:numRef>
          </c:xVal>
          <c:yVal>
            <c:numRef>
              <c:f>'Refined Data '!$Q$185:$Q$210</c:f>
              <c:numCache>
                <c:formatCode>General</c:formatCode>
                <c:ptCount val="26"/>
                <c:pt idx="0">
                  <c:v>373.77300000000002</c:v>
                </c:pt>
                <c:pt idx="1">
                  <c:v>373.49700000000001</c:v>
                </c:pt>
                <c:pt idx="2">
                  <c:v>372.37200000000001</c:v>
                </c:pt>
                <c:pt idx="3">
                  <c:v>370.101</c:v>
                </c:pt>
                <c:pt idx="4">
                  <c:v>366.38</c:v>
                </c:pt>
                <c:pt idx="5">
                  <c:v>360.92900000000003</c:v>
                </c:pt>
                <c:pt idx="6">
                  <c:v>353.51500000000004</c:v>
                </c:pt>
                <c:pt idx="7">
                  <c:v>343.97700000000003</c:v>
                </c:pt>
                <c:pt idx="8">
                  <c:v>332.22800000000001</c:v>
                </c:pt>
                <c:pt idx="9">
                  <c:v>318.26</c:v>
                </c:pt>
                <c:pt idx="10">
                  <c:v>302.14600000000002</c:v>
                </c:pt>
                <c:pt idx="11">
                  <c:v>284.04599999999999</c:v>
                </c:pt>
                <c:pt idx="12">
                  <c:v>264.20400000000001</c:v>
                </c:pt>
                <c:pt idx="13">
                  <c:v>242.93799999999999</c:v>
                </c:pt>
                <c:pt idx="14">
                  <c:v>220.61199999999999</c:v>
                </c:pt>
                <c:pt idx="15">
                  <c:v>197.62299999999999</c:v>
                </c:pt>
                <c:pt idx="16">
                  <c:v>174.381</c:v>
                </c:pt>
                <c:pt idx="17">
                  <c:v>151.29299999999998</c:v>
                </c:pt>
                <c:pt idx="18">
                  <c:v>128.74299999999999</c:v>
                </c:pt>
                <c:pt idx="19">
                  <c:v>107.07600000000001</c:v>
                </c:pt>
                <c:pt idx="20">
                  <c:v>86.582000000000008</c:v>
                </c:pt>
                <c:pt idx="21">
                  <c:v>67.484999999999999</c:v>
                </c:pt>
                <c:pt idx="22">
                  <c:v>49.921000000000006</c:v>
                </c:pt>
                <c:pt idx="23">
                  <c:v>33.945000000000007</c:v>
                </c:pt>
                <c:pt idx="24">
                  <c:v>19.535</c:v>
                </c:pt>
                <c:pt idx="25">
                  <c:v>6.5970000000000013</c:v>
                </c:pt>
              </c:numCache>
            </c:numRef>
          </c:yVal>
          <c:smooth val="1"/>
        </c:ser>
        <c:ser>
          <c:idx val="19"/>
          <c:order val="4"/>
          <c:tx>
            <c:v>light orange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'!$S$60:$S$160</c:f>
              <c:numCache>
                <c:formatCode>General</c:formatCode>
                <c:ptCount val="101"/>
                <c:pt idx="0">
                  <c:v>2.0962800000000015</c:v>
                </c:pt>
                <c:pt idx="1">
                  <c:v>2.1351000000000013</c:v>
                </c:pt>
                <c:pt idx="2">
                  <c:v>2.1739200000000012</c:v>
                </c:pt>
                <c:pt idx="3">
                  <c:v>2.212740000000001</c:v>
                </c:pt>
                <c:pt idx="4">
                  <c:v>2.2515600000000009</c:v>
                </c:pt>
                <c:pt idx="5">
                  <c:v>2.2903800000000007</c:v>
                </c:pt>
                <c:pt idx="6">
                  <c:v>2.3292000000000006</c:v>
                </c:pt>
                <c:pt idx="7">
                  <c:v>2.3680200000000005</c:v>
                </c:pt>
                <c:pt idx="8">
                  <c:v>2.4068400000000003</c:v>
                </c:pt>
                <c:pt idx="9">
                  <c:v>2.4456600000000002</c:v>
                </c:pt>
                <c:pt idx="10">
                  <c:v>2.48448</c:v>
                </c:pt>
                <c:pt idx="11">
                  <c:v>2.5232999999999999</c:v>
                </c:pt>
                <c:pt idx="12">
                  <c:v>2.5621199999999997</c:v>
                </c:pt>
                <c:pt idx="13">
                  <c:v>2.6009399999999996</c:v>
                </c:pt>
                <c:pt idx="14">
                  <c:v>2.6397599999999994</c:v>
                </c:pt>
                <c:pt idx="15">
                  <c:v>2.6785799999999993</c:v>
                </c:pt>
                <c:pt idx="16">
                  <c:v>2.7173999999999991</c:v>
                </c:pt>
                <c:pt idx="17">
                  <c:v>2.756219999999999</c:v>
                </c:pt>
                <c:pt idx="18">
                  <c:v>2.7950399999999989</c:v>
                </c:pt>
                <c:pt idx="19">
                  <c:v>2.8338599999999987</c:v>
                </c:pt>
                <c:pt idx="20">
                  <c:v>2.8726799999999986</c:v>
                </c:pt>
                <c:pt idx="21">
                  <c:v>2.9114999999999984</c:v>
                </c:pt>
                <c:pt idx="22">
                  <c:v>2.9503199999999983</c:v>
                </c:pt>
                <c:pt idx="23">
                  <c:v>2.9891399999999981</c:v>
                </c:pt>
                <c:pt idx="24">
                  <c:v>3.027959999999998</c:v>
                </c:pt>
                <c:pt idx="25">
                  <c:v>3.0667799999999978</c:v>
                </c:pt>
                <c:pt idx="26">
                  <c:v>3.1055999999999977</c:v>
                </c:pt>
                <c:pt idx="27">
                  <c:v>3.1444199999999976</c:v>
                </c:pt>
                <c:pt idx="28">
                  <c:v>3.1832399999999974</c:v>
                </c:pt>
                <c:pt idx="29">
                  <c:v>3.2220599999999973</c:v>
                </c:pt>
                <c:pt idx="30">
                  <c:v>3.2608799999999971</c:v>
                </c:pt>
                <c:pt idx="31">
                  <c:v>3.299699999999997</c:v>
                </c:pt>
                <c:pt idx="32">
                  <c:v>3.3385199999999968</c:v>
                </c:pt>
                <c:pt idx="33">
                  <c:v>3.3773399999999967</c:v>
                </c:pt>
                <c:pt idx="34">
                  <c:v>3.4161599999999965</c:v>
                </c:pt>
                <c:pt idx="35">
                  <c:v>3.4549799999999964</c:v>
                </c:pt>
                <c:pt idx="36">
                  <c:v>3.4937999999999962</c:v>
                </c:pt>
                <c:pt idx="37">
                  <c:v>3.5326199999999961</c:v>
                </c:pt>
                <c:pt idx="38">
                  <c:v>3.571439999999996</c:v>
                </c:pt>
                <c:pt idx="39">
                  <c:v>3.6102599999999958</c:v>
                </c:pt>
                <c:pt idx="40">
                  <c:v>3.6490799999999957</c:v>
                </c:pt>
                <c:pt idx="41">
                  <c:v>3.6878999999999955</c:v>
                </c:pt>
                <c:pt idx="42">
                  <c:v>3.7267199999999954</c:v>
                </c:pt>
                <c:pt idx="43">
                  <c:v>3.7655399999999952</c:v>
                </c:pt>
                <c:pt idx="44">
                  <c:v>3.8043599999999951</c:v>
                </c:pt>
                <c:pt idx="45">
                  <c:v>3.8431799999999949</c:v>
                </c:pt>
                <c:pt idx="46">
                  <c:v>3.8819999999999948</c:v>
                </c:pt>
                <c:pt idx="47">
                  <c:v>3.9208199999999946</c:v>
                </c:pt>
                <c:pt idx="48">
                  <c:v>3.9596399999999945</c:v>
                </c:pt>
                <c:pt idx="49">
                  <c:v>3.9984599999999944</c:v>
                </c:pt>
                <c:pt idx="50">
                  <c:v>4.0372799999999947</c:v>
                </c:pt>
                <c:pt idx="51">
                  <c:v>4.0760999999999949</c:v>
                </c:pt>
                <c:pt idx="52">
                  <c:v>4.1149199999999952</c:v>
                </c:pt>
                <c:pt idx="53">
                  <c:v>4.1537399999999955</c:v>
                </c:pt>
                <c:pt idx="54">
                  <c:v>4.1925599999999958</c:v>
                </c:pt>
                <c:pt idx="55">
                  <c:v>4.2313799999999961</c:v>
                </c:pt>
                <c:pt idx="56">
                  <c:v>4.2701999999999964</c:v>
                </c:pt>
                <c:pt idx="57">
                  <c:v>4.3090199999999967</c:v>
                </c:pt>
                <c:pt idx="58">
                  <c:v>4.347839999999997</c:v>
                </c:pt>
                <c:pt idx="59">
                  <c:v>4.3866599999999973</c:v>
                </c:pt>
                <c:pt idx="60">
                  <c:v>4.4254799999999976</c:v>
                </c:pt>
                <c:pt idx="61">
                  <c:v>4.4642999999999979</c:v>
                </c:pt>
                <c:pt idx="62">
                  <c:v>4.5031199999999982</c:v>
                </c:pt>
                <c:pt idx="63">
                  <c:v>4.5419399999999985</c:v>
                </c:pt>
                <c:pt idx="64">
                  <c:v>4.5807599999999988</c:v>
                </c:pt>
                <c:pt idx="65">
                  <c:v>4.6195799999999991</c:v>
                </c:pt>
                <c:pt idx="66">
                  <c:v>4.6583999999999994</c:v>
                </c:pt>
                <c:pt idx="67">
                  <c:v>4.6972199999999997</c:v>
                </c:pt>
                <c:pt idx="68">
                  <c:v>4.73604</c:v>
                </c:pt>
                <c:pt idx="69">
                  <c:v>4.7748600000000003</c:v>
                </c:pt>
                <c:pt idx="70">
                  <c:v>4.8136800000000006</c:v>
                </c:pt>
                <c:pt idx="71">
                  <c:v>4.8525000000000009</c:v>
                </c:pt>
                <c:pt idx="72">
                  <c:v>4.8913200000000012</c:v>
                </c:pt>
                <c:pt idx="73">
                  <c:v>4.9301400000000015</c:v>
                </c:pt>
                <c:pt idx="74">
                  <c:v>4.9689600000000018</c:v>
                </c:pt>
                <c:pt idx="75">
                  <c:v>5.0077800000000021</c:v>
                </c:pt>
                <c:pt idx="76">
                  <c:v>5.0466000000000024</c:v>
                </c:pt>
                <c:pt idx="77">
                  <c:v>5.0854200000000027</c:v>
                </c:pt>
                <c:pt idx="78">
                  <c:v>5.124240000000003</c:v>
                </c:pt>
                <c:pt idx="79">
                  <c:v>5.1630600000000033</c:v>
                </c:pt>
                <c:pt idx="80">
                  <c:v>5.2018800000000036</c:v>
                </c:pt>
                <c:pt idx="81">
                  <c:v>5.2407000000000039</c:v>
                </c:pt>
                <c:pt idx="82">
                  <c:v>5.2795200000000042</c:v>
                </c:pt>
                <c:pt idx="83">
                  <c:v>5.3183400000000045</c:v>
                </c:pt>
                <c:pt idx="84">
                  <c:v>5.3571600000000048</c:v>
                </c:pt>
                <c:pt idx="85">
                  <c:v>5.3959800000000051</c:v>
                </c:pt>
                <c:pt idx="86">
                  <c:v>5.4348000000000054</c:v>
                </c:pt>
                <c:pt idx="87">
                  <c:v>5.4736200000000057</c:v>
                </c:pt>
                <c:pt idx="88">
                  <c:v>5.512440000000006</c:v>
                </c:pt>
                <c:pt idx="89">
                  <c:v>5.5512600000000063</c:v>
                </c:pt>
                <c:pt idx="90">
                  <c:v>5.5900800000000066</c:v>
                </c:pt>
                <c:pt idx="91">
                  <c:v>5.6289000000000069</c:v>
                </c:pt>
                <c:pt idx="92">
                  <c:v>5.6677200000000072</c:v>
                </c:pt>
                <c:pt idx="93">
                  <c:v>5.7065400000000075</c:v>
                </c:pt>
                <c:pt idx="94">
                  <c:v>5.7453600000000078</c:v>
                </c:pt>
                <c:pt idx="95">
                  <c:v>5.7841800000000081</c:v>
                </c:pt>
                <c:pt idx="96">
                  <c:v>5.8230000000000084</c:v>
                </c:pt>
                <c:pt idx="97">
                  <c:v>5.8618200000000087</c:v>
                </c:pt>
                <c:pt idx="98">
                  <c:v>5.900640000000009</c:v>
                </c:pt>
                <c:pt idx="99">
                  <c:v>5.9394600000000093</c:v>
                </c:pt>
                <c:pt idx="100">
                  <c:v>5.9782800000000096</c:v>
                </c:pt>
              </c:numCache>
            </c:numRef>
          </c:xVal>
          <c:yVal>
            <c:numRef>
              <c:f>'Refined Data '!$T$60:$T$160</c:f>
              <c:numCache>
                <c:formatCode>General</c:formatCode>
                <c:ptCount val="101"/>
                <c:pt idx="0">
                  <c:v>100.97499999999999</c:v>
                </c:pt>
                <c:pt idx="1">
                  <c:v>100.863</c:v>
                </c:pt>
                <c:pt idx="2">
                  <c:v>100.648</c:v>
                </c:pt>
                <c:pt idx="3">
                  <c:v>100.34700000000001</c:v>
                </c:pt>
                <c:pt idx="4">
                  <c:v>99.972000000000008</c:v>
                </c:pt>
                <c:pt idx="5">
                  <c:v>99.533000000000001</c:v>
                </c:pt>
                <c:pt idx="6">
                  <c:v>99.037999999999997</c:v>
                </c:pt>
                <c:pt idx="7">
                  <c:v>98.497</c:v>
                </c:pt>
                <c:pt idx="8">
                  <c:v>97.926000000000002</c:v>
                </c:pt>
                <c:pt idx="9">
                  <c:v>97.347999999999999</c:v>
                </c:pt>
                <c:pt idx="10">
                  <c:v>96.787999999999997</c:v>
                </c:pt>
                <c:pt idx="11">
                  <c:v>96.274000000000001</c:v>
                </c:pt>
                <c:pt idx="12">
                  <c:v>95.823999999999998</c:v>
                </c:pt>
                <c:pt idx="13">
                  <c:v>95.451000000000008</c:v>
                </c:pt>
                <c:pt idx="14">
                  <c:v>95.155000000000001</c:v>
                </c:pt>
                <c:pt idx="15">
                  <c:v>94.93</c:v>
                </c:pt>
                <c:pt idx="16">
                  <c:v>94.760999999999996</c:v>
                </c:pt>
                <c:pt idx="17">
                  <c:v>94.63</c:v>
                </c:pt>
                <c:pt idx="18">
                  <c:v>94.516999999999996</c:v>
                </c:pt>
                <c:pt idx="19">
                  <c:v>94.412999999999997</c:v>
                </c:pt>
                <c:pt idx="20">
                  <c:v>94.308000000000007</c:v>
                </c:pt>
                <c:pt idx="21">
                  <c:v>94.194000000000003</c:v>
                </c:pt>
                <c:pt idx="22">
                  <c:v>94.06</c:v>
                </c:pt>
                <c:pt idx="23">
                  <c:v>93.897000000000006</c:v>
                </c:pt>
                <c:pt idx="24">
                  <c:v>93.688000000000002</c:v>
                </c:pt>
                <c:pt idx="25">
                  <c:v>93.415000000000006</c:v>
                </c:pt>
                <c:pt idx="26">
                  <c:v>93.055000000000007</c:v>
                </c:pt>
                <c:pt idx="27">
                  <c:v>92.585000000000008</c:v>
                </c:pt>
                <c:pt idx="28">
                  <c:v>91.986000000000004</c:v>
                </c:pt>
                <c:pt idx="29">
                  <c:v>91.236999999999995</c:v>
                </c:pt>
                <c:pt idx="30">
                  <c:v>90.323000000000008</c:v>
                </c:pt>
                <c:pt idx="31">
                  <c:v>89.236999999999995</c:v>
                </c:pt>
                <c:pt idx="32">
                  <c:v>87.98</c:v>
                </c:pt>
                <c:pt idx="33">
                  <c:v>86.567999999999998</c:v>
                </c:pt>
                <c:pt idx="34">
                  <c:v>85.024000000000001</c:v>
                </c:pt>
                <c:pt idx="35">
                  <c:v>83.375</c:v>
                </c:pt>
                <c:pt idx="36">
                  <c:v>81.644000000000005</c:v>
                </c:pt>
                <c:pt idx="37">
                  <c:v>79.844000000000008</c:v>
                </c:pt>
                <c:pt idx="38">
                  <c:v>77.984999999999999</c:v>
                </c:pt>
                <c:pt idx="39">
                  <c:v>76.067000000000007</c:v>
                </c:pt>
                <c:pt idx="40">
                  <c:v>74.088000000000008</c:v>
                </c:pt>
                <c:pt idx="41">
                  <c:v>72.043000000000006</c:v>
                </c:pt>
                <c:pt idx="42">
                  <c:v>69.936999999999998</c:v>
                </c:pt>
                <c:pt idx="43">
                  <c:v>67.784000000000006</c:v>
                </c:pt>
                <c:pt idx="44">
                  <c:v>65.61</c:v>
                </c:pt>
                <c:pt idx="45">
                  <c:v>63.448000000000008</c:v>
                </c:pt>
                <c:pt idx="46">
                  <c:v>61.331000000000003</c:v>
                </c:pt>
                <c:pt idx="47">
                  <c:v>59.293999999999997</c:v>
                </c:pt>
                <c:pt idx="48">
                  <c:v>57.362000000000002</c:v>
                </c:pt>
                <c:pt idx="49">
                  <c:v>55.548000000000002</c:v>
                </c:pt>
                <c:pt idx="50">
                  <c:v>53.852000000000004</c:v>
                </c:pt>
                <c:pt idx="51">
                  <c:v>52.265000000000001</c:v>
                </c:pt>
                <c:pt idx="52">
                  <c:v>50.773000000000003</c:v>
                </c:pt>
                <c:pt idx="53">
                  <c:v>49.364000000000004</c:v>
                </c:pt>
                <c:pt idx="54">
                  <c:v>48.029000000000003</c:v>
                </c:pt>
                <c:pt idx="55">
                  <c:v>46.765999999999998</c:v>
                </c:pt>
                <c:pt idx="56">
                  <c:v>45.576999999999998</c:v>
                </c:pt>
                <c:pt idx="57">
                  <c:v>44.466999999999999</c:v>
                </c:pt>
                <c:pt idx="58">
                  <c:v>43.435000000000002</c:v>
                </c:pt>
                <c:pt idx="59">
                  <c:v>42.477000000000004</c:v>
                </c:pt>
                <c:pt idx="60">
                  <c:v>41.582999999999998</c:v>
                </c:pt>
                <c:pt idx="61">
                  <c:v>40.742000000000004</c:v>
                </c:pt>
                <c:pt idx="62">
                  <c:v>39.942999999999998</c:v>
                </c:pt>
                <c:pt idx="63">
                  <c:v>39.176000000000002</c:v>
                </c:pt>
                <c:pt idx="64">
                  <c:v>38.434000000000005</c:v>
                </c:pt>
                <c:pt idx="65">
                  <c:v>37.71</c:v>
                </c:pt>
                <c:pt idx="66">
                  <c:v>36.996000000000002</c:v>
                </c:pt>
                <c:pt idx="67">
                  <c:v>36.283999999999999</c:v>
                </c:pt>
                <c:pt idx="68">
                  <c:v>35.567</c:v>
                </c:pt>
                <c:pt idx="69">
                  <c:v>34.835999999999999</c:v>
                </c:pt>
                <c:pt idx="70">
                  <c:v>34.082000000000001</c:v>
                </c:pt>
                <c:pt idx="71">
                  <c:v>33.297000000000004</c:v>
                </c:pt>
                <c:pt idx="72">
                  <c:v>32.469000000000001</c:v>
                </c:pt>
                <c:pt idx="73">
                  <c:v>31.593000000000004</c:v>
                </c:pt>
                <c:pt idx="74">
                  <c:v>30.667000000000002</c:v>
                </c:pt>
                <c:pt idx="75">
                  <c:v>29.694000000000003</c:v>
                </c:pt>
                <c:pt idx="76">
                  <c:v>28.676000000000002</c:v>
                </c:pt>
                <c:pt idx="77">
                  <c:v>27.611000000000004</c:v>
                </c:pt>
                <c:pt idx="78">
                  <c:v>26.499000000000002</c:v>
                </c:pt>
                <c:pt idx="79">
                  <c:v>25.341000000000001</c:v>
                </c:pt>
                <c:pt idx="80">
                  <c:v>24.134999999999998</c:v>
                </c:pt>
                <c:pt idx="81">
                  <c:v>22.881999999999998</c:v>
                </c:pt>
                <c:pt idx="82">
                  <c:v>21.583999999999996</c:v>
                </c:pt>
                <c:pt idx="83">
                  <c:v>20.247999999999998</c:v>
                </c:pt>
                <c:pt idx="84">
                  <c:v>18.884999999999998</c:v>
                </c:pt>
                <c:pt idx="85">
                  <c:v>17.506999999999998</c:v>
                </c:pt>
                <c:pt idx="86">
                  <c:v>16.130000000000003</c:v>
                </c:pt>
                <c:pt idx="87">
                  <c:v>14.775</c:v>
                </c:pt>
                <c:pt idx="88">
                  <c:v>13.456999999999999</c:v>
                </c:pt>
                <c:pt idx="89">
                  <c:v>12.185999999999998</c:v>
                </c:pt>
                <c:pt idx="90">
                  <c:v>10.965999999999999</c:v>
                </c:pt>
                <c:pt idx="91">
                  <c:v>9.7949999999999999</c:v>
                </c:pt>
                <c:pt idx="92">
                  <c:v>8.6609999999999996</c:v>
                </c:pt>
                <c:pt idx="93">
                  <c:v>7.552999999999999</c:v>
                </c:pt>
                <c:pt idx="94">
                  <c:v>6.4629999999999992</c:v>
                </c:pt>
                <c:pt idx="95">
                  <c:v>5.3879999999999999</c:v>
                </c:pt>
                <c:pt idx="96">
                  <c:v>4.33</c:v>
                </c:pt>
                <c:pt idx="97">
                  <c:v>3.298</c:v>
                </c:pt>
                <c:pt idx="98">
                  <c:v>2.3049999999999997</c:v>
                </c:pt>
                <c:pt idx="99">
                  <c:v>1.3649999999999993</c:v>
                </c:pt>
                <c:pt idx="100">
                  <c:v>0.48799999999999955</c:v>
                </c:pt>
              </c:numCache>
            </c:numRef>
          </c:yVal>
          <c:smooth val="1"/>
        </c:ser>
        <c:ser>
          <c:idx val="20"/>
          <c:order val="5"/>
          <c:tx>
            <c:v>orange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'!$V$82:$V$187</c:f>
              <c:numCache>
                <c:formatCode>General</c:formatCode>
                <c:ptCount val="106"/>
                <c:pt idx="0">
                  <c:v>3.8760000000000048</c:v>
                </c:pt>
                <c:pt idx="1">
                  <c:v>3.9270000000000049</c:v>
                </c:pt>
                <c:pt idx="2">
                  <c:v>3.9780000000000051</c:v>
                </c:pt>
                <c:pt idx="3">
                  <c:v>4.0290000000000052</c:v>
                </c:pt>
                <c:pt idx="4">
                  <c:v>4.0800000000000054</c:v>
                </c:pt>
                <c:pt idx="5">
                  <c:v>4.1310000000000056</c:v>
                </c:pt>
                <c:pt idx="6">
                  <c:v>4.1820000000000057</c:v>
                </c:pt>
                <c:pt idx="7">
                  <c:v>4.2330000000000059</c:v>
                </c:pt>
                <c:pt idx="8">
                  <c:v>4.284000000000006</c:v>
                </c:pt>
                <c:pt idx="9">
                  <c:v>4.3350000000000062</c:v>
                </c:pt>
                <c:pt idx="10">
                  <c:v>4.3860000000000063</c:v>
                </c:pt>
                <c:pt idx="11">
                  <c:v>4.4370000000000065</c:v>
                </c:pt>
                <c:pt idx="12">
                  <c:v>4.4880000000000067</c:v>
                </c:pt>
                <c:pt idx="13">
                  <c:v>4.5390000000000068</c:v>
                </c:pt>
                <c:pt idx="14">
                  <c:v>4.590000000000007</c:v>
                </c:pt>
                <c:pt idx="15">
                  <c:v>4.6410000000000071</c:v>
                </c:pt>
                <c:pt idx="16">
                  <c:v>4.6920000000000073</c:v>
                </c:pt>
                <c:pt idx="17">
                  <c:v>4.7430000000000074</c:v>
                </c:pt>
                <c:pt idx="18">
                  <c:v>4.7940000000000076</c:v>
                </c:pt>
                <c:pt idx="19">
                  <c:v>4.8450000000000077</c:v>
                </c:pt>
                <c:pt idx="20">
                  <c:v>4.8960000000000079</c:v>
                </c:pt>
                <c:pt idx="21">
                  <c:v>4.9470000000000081</c:v>
                </c:pt>
                <c:pt idx="22">
                  <c:v>4.9980000000000082</c:v>
                </c:pt>
                <c:pt idx="23">
                  <c:v>5.0490000000000084</c:v>
                </c:pt>
                <c:pt idx="24">
                  <c:v>5.1000000000000085</c:v>
                </c:pt>
                <c:pt idx="25">
                  <c:v>5.1510000000000087</c:v>
                </c:pt>
                <c:pt idx="26">
                  <c:v>5.2020000000000088</c:v>
                </c:pt>
                <c:pt idx="27">
                  <c:v>5.253000000000009</c:v>
                </c:pt>
                <c:pt idx="28">
                  <c:v>5.3040000000000092</c:v>
                </c:pt>
                <c:pt idx="29">
                  <c:v>5.3550000000000093</c:v>
                </c:pt>
                <c:pt idx="30">
                  <c:v>5.4060000000000095</c:v>
                </c:pt>
                <c:pt idx="31">
                  <c:v>5.4570000000000096</c:v>
                </c:pt>
                <c:pt idx="32">
                  <c:v>5.5080000000000098</c:v>
                </c:pt>
                <c:pt idx="33">
                  <c:v>5.5590000000000099</c:v>
                </c:pt>
                <c:pt idx="34">
                  <c:v>5.6100000000000101</c:v>
                </c:pt>
                <c:pt idx="35">
                  <c:v>5.6610000000000102</c:v>
                </c:pt>
                <c:pt idx="36">
                  <c:v>5.7120000000000104</c:v>
                </c:pt>
                <c:pt idx="37">
                  <c:v>5.7630000000000106</c:v>
                </c:pt>
                <c:pt idx="38">
                  <c:v>5.8140000000000107</c:v>
                </c:pt>
                <c:pt idx="39">
                  <c:v>5.8650000000000109</c:v>
                </c:pt>
                <c:pt idx="40">
                  <c:v>5.916000000000011</c:v>
                </c:pt>
                <c:pt idx="41">
                  <c:v>5.9670000000000112</c:v>
                </c:pt>
                <c:pt idx="42">
                  <c:v>6.0180000000000113</c:v>
                </c:pt>
                <c:pt idx="43">
                  <c:v>6.0690000000000115</c:v>
                </c:pt>
                <c:pt idx="44">
                  <c:v>6.1200000000000117</c:v>
                </c:pt>
                <c:pt idx="45">
                  <c:v>6.1710000000000118</c:v>
                </c:pt>
                <c:pt idx="46">
                  <c:v>6.222000000000012</c:v>
                </c:pt>
                <c:pt idx="47">
                  <c:v>6.2730000000000121</c:v>
                </c:pt>
                <c:pt idx="48">
                  <c:v>6.3240000000000123</c:v>
                </c:pt>
                <c:pt idx="49">
                  <c:v>6.3750000000000124</c:v>
                </c:pt>
                <c:pt idx="50">
                  <c:v>6.4260000000000126</c:v>
                </c:pt>
                <c:pt idx="51">
                  <c:v>6.4770000000000127</c:v>
                </c:pt>
                <c:pt idx="52">
                  <c:v>6.5280000000000129</c:v>
                </c:pt>
                <c:pt idx="53">
                  <c:v>6.5790000000000131</c:v>
                </c:pt>
                <c:pt idx="54">
                  <c:v>6.6300000000000132</c:v>
                </c:pt>
                <c:pt idx="55">
                  <c:v>6.6810000000000134</c:v>
                </c:pt>
                <c:pt idx="56">
                  <c:v>6.7320000000000135</c:v>
                </c:pt>
                <c:pt idx="57">
                  <c:v>6.7830000000000137</c:v>
                </c:pt>
                <c:pt idx="58">
                  <c:v>6.8340000000000138</c:v>
                </c:pt>
                <c:pt idx="59">
                  <c:v>6.885000000000014</c:v>
                </c:pt>
                <c:pt idx="60">
                  <c:v>6.9360000000000142</c:v>
                </c:pt>
                <c:pt idx="61">
                  <c:v>6.9870000000000143</c:v>
                </c:pt>
                <c:pt idx="62">
                  <c:v>7.0380000000000145</c:v>
                </c:pt>
                <c:pt idx="63">
                  <c:v>7.0890000000000146</c:v>
                </c:pt>
                <c:pt idx="64">
                  <c:v>7.1400000000000148</c:v>
                </c:pt>
                <c:pt idx="65">
                  <c:v>7.1910000000000149</c:v>
                </c:pt>
                <c:pt idx="66">
                  <c:v>7.2420000000000151</c:v>
                </c:pt>
                <c:pt idx="67">
                  <c:v>7.2930000000000152</c:v>
                </c:pt>
                <c:pt idx="68">
                  <c:v>7.3440000000000154</c:v>
                </c:pt>
                <c:pt idx="69">
                  <c:v>7.3950000000000156</c:v>
                </c:pt>
                <c:pt idx="70">
                  <c:v>7.4460000000000157</c:v>
                </c:pt>
                <c:pt idx="71">
                  <c:v>7.4970000000000159</c:v>
                </c:pt>
                <c:pt idx="72">
                  <c:v>7.548000000000016</c:v>
                </c:pt>
                <c:pt idx="73">
                  <c:v>7.5990000000000162</c:v>
                </c:pt>
                <c:pt idx="74">
                  <c:v>7.6500000000000163</c:v>
                </c:pt>
                <c:pt idx="75">
                  <c:v>7.7010000000000165</c:v>
                </c:pt>
                <c:pt idx="76">
                  <c:v>7.7520000000000167</c:v>
                </c:pt>
                <c:pt idx="77">
                  <c:v>7.8030000000000168</c:v>
                </c:pt>
                <c:pt idx="78">
                  <c:v>7.854000000000017</c:v>
                </c:pt>
                <c:pt idx="79">
                  <c:v>7.9050000000000171</c:v>
                </c:pt>
                <c:pt idx="80">
                  <c:v>7.9560000000000173</c:v>
                </c:pt>
                <c:pt idx="81">
                  <c:v>8.0070000000000174</c:v>
                </c:pt>
                <c:pt idx="82">
                  <c:v>8.0580000000000176</c:v>
                </c:pt>
                <c:pt idx="83">
                  <c:v>8.1090000000000177</c:v>
                </c:pt>
                <c:pt idx="84">
                  <c:v>8.1600000000000179</c:v>
                </c:pt>
                <c:pt idx="85">
                  <c:v>8.2110000000000181</c:v>
                </c:pt>
                <c:pt idx="86">
                  <c:v>8.2620000000000182</c:v>
                </c:pt>
                <c:pt idx="87">
                  <c:v>8.3130000000000184</c:v>
                </c:pt>
                <c:pt idx="88">
                  <c:v>8.3640000000000185</c:v>
                </c:pt>
                <c:pt idx="89">
                  <c:v>8.4150000000000187</c:v>
                </c:pt>
                <c:pt idx="90">
                  <c:v>8.4660000000000188</c:v>
                </c:pt>
                <c:pt idx="91">
                  <c:v>8.517000000000019</c:v>
                </c:pt>
                <c:pt idx="92">
                  <c:v>8.5680000000000192</c:v>
                </c:pt>
                <c:pt idx="93">
                  <c:v>8.6190000000000193</c:v>
                </c:pt>
                <c:pt idx="94">
                  <c:v>8.6700000000000195</c:v>
                </c:pt>
                <c:pt idx="95">
                  <c:v>8.7210000000000196</c:v>
                </c:pt>
                <c:pt idx="96">
                  <c:v>8.7720000000000198</c:v>
                </c:pt>
                <c:pt idx="97">
                  <c:v>8.8230000000000199</c:v>
                </c:pt>
                <c:pt idx="98">
                  <c:v>8.8740000000000201</c:v>
                </c:pt>
                <c:pt idx="99">
                  <c:v>8.9250000000000203</c:v>
                </c:pt>
                <c:pt idx="100">
                  <c:v>8.9760000000000204</c:v>
                </c:pt>
                <c:pt idx="101">
                  <c:v>9.0270000000000206</c:v>
                </c:pt>
                <c:pt idx="102">
                  <c:v>9.0780000000000207</c:v>
                </c:pt>
                <c:pt idx="103">
                  <c:v>9.1290000000000209</c:v>
                </c:pt>
                <c:pt idx="104">
                  <c:v>9.180000000000021</c:v>
                </c:pt>
                <c:pt idx="105">
                  <c:v>9.2310000000000212</c:v>
                </c:pt>
              </c:numCache>
            </c:numRef>
          </c:xVal>
          <c:yVal>
            <c:numRef>
              <c:f>'Refined Data '!$W$82:$W$187</c:f>
              <c:numCache>
                <c:formatCode>General</c:formatCode>
                <c:ptCount val="106"/>
                <c:pt idx="0">
                  <c:v>100.03</c:v>
                </c:pt>
                <c:pt idx="1">
                  <c:v>99.856000000000009</c:v>
                </c:pt>
                <c:pt idx="2">
                  <c:v>99.470000000000013</c:v>
                </c:pt>
                <c:pt idx="3">
                  <c:v>98.902000000000001</c:v>
                </c:pt>
                <c:pt idx="4">
                  <c:v>98.186000000000007</c:v>
                </c:pt>
                <c:pt idx="5">
                  <c:v>97.347999999999999</c:v>
                </c:pt>
                <c:pt idx="6">
                  <c:v>96.412000000000006</c:v>
                </c:pt>
                <c:pt idx="7">
                  <c:v>95.39800000000001</c:v>
                </c:pt>
                <c:pt idx="8">
                  <c:v>94.316000000000003</c:v>
                </c:pt>
                <c:pt idx="9">
                  <c:v>93.17</c:v>
                </c:pt>
                <c:pt idx="10">
                  <c:v>91.958000000000013</c:v>
                </c:pt>
                <c:pt idx="11">
                  <c:v>90.684000000000012</c:v>
                </c:pt>
                <c:pt idx="12">
                  <c:v>89.358000000000004</c:v>
                </c:pt>
                <c:pt idx="13">
                  <c:v>88.00800000000001</c:v>
                </c:pt>
                <c:pt idx="14">
                  <c:v>86.662000000000006</c:v>
                </c:pt>
                <c:pt idx="15">
                  <c:v>85.347999999999999</c:v>
                </c:pt>
                <c:pt idx="16">
                  <c:v>84.074000000000012</c:v>
                </c:pt>
                <c:pt idx="17">
                  <c:v>82.834000000000003</c:v>
                </c:pt>
                <c:pt idx="18">
                  <c:v>81.61</c:v>
                </c:pt>
                <c:pt idx="19">
                  <c:v>80.378</c:v>
                </c:pt>
                <c:pt idx="20">
                  <c:v>79.118000000000009</c:v>
                </c:pt>
                <c:pt idx="21">
                  <c:v>77.814000000000007</c:v>
                </c:pt>
                <c:pt idx="22">
                  <c:v>76.462000000000003</c:v>
                </c:pt>
                <c:pt idx="23">
                  <c:v>75.070000000000007</c:v>
                </c:pt>
                <c:pt idx="24">
                  <c:v>73.664000000000001</c:v>
                </c:pt>
                <c:pt idx="25">
                  <c:v>72.27600000000001</c:v>
                </c:pt>
                <c:pt idx="26">
                  <c:v>70.934000000000012</c:v>
                </c:pt>
                <c:pt idx="27">
                  <c:v>69.656000000000006</c:v>
                </c:pt>
                <c:pt idx="28">
                  <c:v>68.452000000000012</c:v>
                </c:pt>
                <c:pt idx="29">
                  <c:v>67.328000000000003</c:v>
                </c:pt>
                <c:pt idx="30">
                  <c:v>66.300000000000011</c:v>
                </c:pt>
                <c:pt idx="31">
                  <c:v>65.38600000000001</c:v>
                </c:pt>
                <c:pt idx="32">
                  <c:v>64.606000000000009</c:v>
                </c:pt>
                <c:pt idx="33">
                  <c:v>63.98</c:v>
                </c:pt>
                <c:pt idx="34">
                  <c:v>63.515999999999998</c:v>
                </c:pt>
                <c:pt idx="35">
                  <c:v>63.214000000000006</c:v>
                </c:pt>
                <c:pt idx="36">
                  <c:v>63.068000000000005</c:v>
                </c:pt>
                <c:pt idx="37">
                  <c:v>63.062000000000005</c:v>
                </c:pt>
                <c:pt idx="38">
                  <c:v>63.163999999999994</c:v>
                </c:pt>
                <c:pt idx="39">
                  <c:v>63.327999999999996</c:v>
                </c:pt>
                <c:pt idx="40">
                  <c:v>63.503999999999998</c:v>
                </c:pt>
                <c:pt idx="41">
                  <c:v>63.657999999999994</c:v>
                </c:pt>
                <c:pt idx="42">
                  <c:v>63.771999999999998</c:v>
                </c:pt>
                <c:pt idx="43">
                  <c:v>63.85</c:v>
                </c:pt>
                <c:pt idx="44">
                  <c:v>63.9</c:v>
                </c:pt>
                <c:pt idx="45">
                  <c:v>63.928000000000004</c:v>
                </c:pt>
                <c:pt idx="46">
                  <c:v>63.931999999999995</c:v>
                </c:pt>
                <c:pt idx="47">
                  <c:v>63.907999999999994</c:v>
                </c:pt>
                <c:pt idx="48">
                  <c:v>63.844000000000001</c:v>
                </c:pt>
                <c:pt idx="49">
                  <c:v>63.725999999999992</c:v>
                </c:pt>
                <c:pt idx="50">
                  <c:v>63.545999999999999</c:v>
                </c:pt>
                <c:pt idx="51">
                  <c:v>63.308</c:v>
                </c:pt>
                <c:pt idx="52">
                  <c:v>63.032000000000004</c:v>
                </c:pt>
                <c:pt idx="53">
                  <c:v>62.76</c:v>
                </c:pt>
                <c:pt idx="54">
                  <c:v>62.533999999999999</c:v>
                </c:pt>
                <c:pt idx="55">
                  <c:v>62.392000000000003</c:v>
                </c:pt>
                <c:pt idx="56">
                  <c:v>62.345999999999997</c:v>
                </c:pt>
                <c:pt idx="57">
                  <c:v>62.377999999999993</c:v>
                </c:pt>
                <c:pt idx="58">
                  <c:v>62.448</c:v>
                </c:pt>
                <c:pt idx="59">
                  <c:v>62.511999999999993</c:v>
                </c:pt>
                <c:pt idx="60">
                  <c:v>62.529999999999994</c:v>
                </c:pt>
                <c:pt idx="61">
                  <c:v>62.466000000000001</c:v>
                </c:pt>
                <c:pt idx="62">
                  <c:v>62.297999999999995</c:v>
                </c:pt>
                <c:pt idx="63">
                  <c:v>62.018000000000001</c:v>
                </c:pt>
                <c:pt idx="64">
                  <c:v>61.625999999999998</c:v>
                </c:pt>
                <c:pt idx="65">
                  <c:v>61.12</c:v>
                </c:pt>
                <c:pt idx="66">
                  <c:v>60.496000000000002</c:v>
                </c:pt>
                <c:pt idx="67">
                  <c:v>59.728000000000002</c:v>
                </c:pt>
                <c:pt idx="68">
                  <c:v>58.78</c:v>
                </c:pt>
                <c:pt idx="69">
                  <c:v>57.612000000000002</c:v>
                </c:pt>
                <c:pt idx="70">
                  <c:v>56.188000000000002</c:v>
                </c:pt>
                <c:pt idx="71">
                  <c:v>54.494</c:v>
                </c:pt>
                <c:pt idx="72">
                  <c:v>52.531999999999996</c:v>
                </c:pt>
                <c:pt idx="73">
                  <c:v>50.338000000000001</c:v>
                </c:pt>
                <c:pt idx="74">
                  <c:v>47.961999999999996</c:v>
                </c:pt>
                <c:pt idx="75">
                  <c:v>45.466000000000001</c:v>
                </c:pt>
                <c:pt idx="76">
                  <c:v>42.92</c:v>
                </c:pt>
                <c:pt idx="77">
                  <c:v>40.384</c:v>
                </c:pt>
                <c:pt idx="78">
                  <c:v>37.909999999999997</c:v>
                </c:pt>
                <c:pt idx="79">
                  <c:v>35.53</c:v>
                </c:pt>
                <c:pt idx="80">
                  <c:v>33.256</c:v>
                </c:pt>
                <c:pt idx="81">
                  <c:v>31.094000000000001</c:v>
                </c:pt>
                <c:pt idx="82">
                  <c:v>29.041999999999998</c:v>
                </c:pt>
                <c:pt idx="83">
                  <c:v>27.09</c:v>
                </c:pt>
                <c:pt idx="84">
                  <c:v>25.236000000000001</c:v>
                </c:pt>
                <c:pt idx="85">
                  <c:v>23.471999999999998</c:v>
                </c:pt>
                <c:pt idx="86">
                  <c:v>21.795999999999999</c:v>
                </c:pt>
                <c:pt idx="87">
                  <c:v>20.201999999999998</c:v>
                </c:pt>
                <c:pt idx="88">
                  <c:v>18.686</c:v>
                </c:pt>
                <c:pt idx="89">
                  <c:v>17.245999999999999</c:v>
                </c:pt>
                <c:pt idx="90">
                  <c:v>15.882</c:v>
                </c:pt>
                <c:pt idx="91">
                  <c:v>14.587999999999999</c:v>
                </c:pt>
                <c:pt idx="92">
                  <c:v>13.360000000000001</c:v>
                </c:pt>
                <c:pt idx="93">
                  <c:v>12.186</c:v>
                </c:pt>
                <c:pt idx="94">
                  <c:v>11.056000000000001</c:v>
                </c:pt>
                <c:pt idx="95">
                  <c:v>9.9560000000000013</c:v>
                </c:pt>
                <c:pt idx="96">
                  <c:v>8.8740000000000006</c:v>
                </c:pt>
                <c:pt idx="97">
                  <c:v>7.7979999999999992</c:v>
                </c:pt>
                <c:pt idx="98">
                  <c:v>6.7299999999999995</c:v>
                </c:pt>
                <c:pt idx="99">
                  <c:v>5.6739999999999995</c:v>
                </c:pt>
                <c:pt idx="100">
                  <c:v>4.6379999999999999</c:v>
                </c:pt>
                <c:pt idx="101">
                  <c:v>3.6399999999999997</c:v>
                </c:pt>
                <c:pt idx="102">
                  <c:v>2.694</c:v>
                </c:pt>
                <c:pt idx="103">
                  <c:v>1.8120000000000001</c:v>
                </c:pt>
                <c:pt idx="104">
                  <c:v>1.006</c:v>
                </c:pt>
                <c:pt idx="105">
                  <c:v>0.28400000000000003</c:v>
                </c:pt>
              </c:numCache>
            </c:numRef>
          </c:yVal>
          <c:smooth val="1"/>
        </c:ser>
        <c:ser>
          <c:idx val="21"/>
          <c:order val="6"/>
          <c:tx>
            <c:v>dark orange</c:v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'!$Y$131:$Y$156</c:f>
              <c:numCache>
                <c:formatCode>General</c:formatCode>
                <c:ptCount val="26"/>
                <c:pt idx="0">
                  <c:v>6.6300000000000168</c:v>
                </c:pt>
                <c:pt idx="1">
                  <c:v>6.683040000000017</c:v>
                </c:pt>
                <c:pt idx="2">
                  <c:v>6.7360800000000172</c:v>
                </c:pt>
                <c:pt idx="3">
                  <c:v>6.7891200000000174</c:v>
                </c:pt>
                <c:pt idx="4">
                  <c:v>6.8421600000000176</c:v>
                </c:pt>
                <c:pt idx="5">
                  <c:v>6.8952000000000178</c:v>
                </c:pt>
                <c:pt idx="6">
                  <c:v>6.948240000000018</c:v>
                </c:pt>
                <c:pt idx="7">
                  <c:v>7.0012800000000182</c:v>
                </c:pt>
                <c:pt idx="8">
                  <c:v>7.0543200000000184</c:v>
                </c:pt>
                <c:pt idx="9">
                  <c:v>7.1073600000000186</c:v>
                </c:pt>
                <c:pt idx="10">
                  <c:v>7.1604000000000187</c:v>
                </c:pt>
                <c:pt idx="11">
                  <c:v>7.2134400000000189</c:v>
                </c:pt>
                <c:pt idx="12">
                  <c:v>7.2664800000000191</c:v>
                </c:pt>
                <c:pt idx="13">
                  <c:v>7.3195200000000193</c:v>
                </c:pt>
                <c:pt idx="14">
                  <c:v>7.3725600000000195</c:v>
                </c:pt>
                <c:pt idx="15">
                  <c:v>7.4256000000000197</c:v>
                </c:pt>
                <c:pt idx="16">
                  <c:v>7.4786400000000199</c:v>
                </c:pt>
                <c:pt idx="17">
                  <c:v>7.5316800000000201</c:v>
                </c:pt>
                <c:pt idx="18">
                  <c:v>7.5847200000000203</c:v>
                </c:pt>
                <c:pt idx="19">
                  <c:v>7.6377600000000205</c:v>
                </c:pt>
                <c:pt idx="20">
                  <c:v>7.6908000000000207</c:v>
                </c:pt>
                <c:pt idx="21">
                  <c:v>7.7438400000000209</c:v>
                </c:pt>
                <c:pt idx="22">
                  <c:v>7.7968800000000211</c:v>
                </c:pt>
                <c:pt idx="23">
                  <c:v>7.8499200000000213</c:v>
                </c:pt>
                <c:pt idx="24">
                  <c:v>7.9029600000000215</c:v>
                </c:pt>
                <c:pt idx="25">
                  <c:v>7.9560000000000217</c:v>
                </c:pt>
              </c:numCache>
            </c:numRef>
          </c:xVal>
          <c:yVal>
            <c:numRef>
              <c:f>'Refined Data '!$Z$131:$Z$156</c:f>
              <c:numCache>
                <c:formatCode>General</c:formatCode>
                <c:ptCount val="26"/>
                <c:pt idx="0">
                  <c:v>289.39800000000002</c:v>
                </c:pt>
                <c:pt idx="1">
                  <c:v>289.11</c:v>
                </c:pt>
                <c:pt idx="2">
                  <c:v>287.779</c:v>
                </c:pt>
                <c:pt idx="3">
                  <c:v>285.214</c:v>
                </c:pt>
                <c:pt idx="4">
                  <c:v>281.214</c:v>
                </c:pt>
                <c:pt idx="5">
                  <c:v>275.60300000000001</c:v>
                </c:pt>
                <c:pt idx="6">
                  <c:v>268.25400000000002</c:v>
                </c:pt>
                <c:pt idx="7">
                  <c:v>259.12200000000001</c:v>
                </c:pt>
                <c:pt idx="8">
                  <c:v>248.28</c:v>
                </c:pt>
                <c:pt idx="9">
                  <c:v>235.90699999999998</c:v>
                </c:pt>
                <c:pt idx="10">
                  <c:v>222.25399999999999</c:v>
                </c:pt>
                <c:pt idx="11">
                  <c:v>207.60399999999998</c:v>
                </c:pt>
                <c:pt idx="12">
                  <c:v>192.239</c:v>
                </c:pt>
                <c:pt idx="13">
                  <c:v>176.40799999999999</c:v>
                </c:pt>
                <c:pt idx="14">
                  <c:v>160.304</c:v>
                </c:pt>
                <c:pt idx="15">
                  <c:v>144.077</c:v>
                </c:pt>
                <c:pt idx="16">
                  <c:v>127.85299999999998</c:v>
                </c:pt>
                <c:pt idx="17">
                  <c:v>111.749</c:v>
                </c:pt>
                <c:pt idx="18">
                  <c:v>95.878999999999991</c:v>
                </c:pt>
                <c:pt idx="19">
                  <c:v>80.369</c:v>
                </c:pt>
                <c:pt idx="20">
                  <c:v>65.37299999999999</c:v>
                </c:pt>
                <c:pt idx="21">
                  <c:v>51.076000000000001</c:v>
                </c:pt>
                <c:pt idx="22">
                  <c:v>37.67</c:v>
                </c:pt>
                <c:pt idx="23">
                  <c:v>25.317</c:v>
                </c:pt>
                <c:pt idx="24">
                  <c:v>14.126000000000001</c:v>
                </c:pt>
                <c:pt idx="25">
                  <c:v>4.16</c:v>
                </c:pt>
              </c:numCache>
            </c:numRef>
          </c:yVal>
          <c:smooth val="1"/>
        </c:ser>
        <c:ser>
          <c:idx val="22"/>
          <c:order val="7"/>
          <c:tx>
            <c:v>light red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'!$AB$70:$AB$176</c:f>
              <c:numCache>
                <c:formatCode>General</c:formatCode>
                <c:ptCount val="107"/>
                <c:pt idx="0">
                  <c:v>3.1103999999999989</c:v>
                </c:pt>
                <c:pt idx="1">
                  <c:v>3.1589999999999989</c:v>
                </c:pt>
                <c:pt idx="2">
                  <c:v>3.2075999999999989</c:v>
                </c:pt>
                <c:pt idx="3">
                  <c:v>3.2561999999999989</c:v>
                </c:pt>
                <c:pt idx="4">
                  <c:v>3.3047999999999988</c:v>
                </c:pt>
                <c:pt idx="5">
                  <c:v>3.3533999999999988</c:v>
                </c:pt>
                <c:pt idx="6">
                  <c:v>3.4019999999999988</c:v>
                </c:pt>
                <c:pt idx="7">
                  <c:v>3.4505999999999988</c:v>
                </c:pt>
                <c:pt idx="8">
                  <c:v>3.4991999999999988</c:v>
                </c:pt>
                <c:pt idx="9">
                  <c:v>3.5477999999999987</c:v>
                </c:pt>
                <c:pt idx="10">
                  <c:v>3.5963999999999987</c:v>
                </c:pt>
                <c:pt idx="11">
                  <c:v>3.6449999999999987</c:v>
                </c:pt>
                <c:pt idx="12">
                  <c:v>3.6935999999999987</c:v>
                </c:pt>
                <c:pt idx="13">
                  <c:v>3.7421999999999986</c:v>
                </c:pt>
                <c:pt idx="14">
                  <c:v>3.7907999999999986</c:v>
                </c:pt>
                <c:pt idx="15">
                  <c:v>3.8393999999999986</c:v>
                </c:pt>
                <c:pt idx="16">
                  <c:v>3.8879999999999986</c:v>
                </c:pt>
                <c:pt idx="17">
                  <c:v>3.9365999999999985</c:v>
                </c:pt>
                <c:pt idx="18">
                  <c:v>3.9851999999999985</c:v>
                </c:pt>
                <c:pt idx="19">
                  <c:v>4.0337999999999985</c:v>
                </c:pt>
                <c:pt idx="20">
                  <c:v>4.0823999999999989</c:v>
                </c:pt>
                <c:pt idx="21">
                  <c:v>4.1309999999999993</c:v>
                </c:pt>
                <c:pt idx="22">
                  <c:v>4.1795999999999998</c:v>
                </c:pt>
                <c:pt idx="23">
                  <c:v>4.2282000000000002</c:v>
                </c:pt>
                <c:pt idx="24">
                  <c:v>4.2768000000000006</c:v>
                </c:pt>
                <c:pt idx="25">
                  <c:v>4.325400000000001</c:v>
                </c:pt>
                <c:pt idx="26">
                  <c:v>4.3740000000000014</c:v>
                </c:pt>
                <c:pt idx="27">
                  <c:v>4.4226000000000019</c:v>
                </c:pt>
                <c:pt idx="28">
                  <c:v>4.4712000000000023</c:v>
                </c:pt>
                <c:pt idx="29">
                  <c:v>4.5198000000000027</c:v>
                </c:pt>
                <c:pt idx="30">
                  <c:v>4.5684000000000031</c:v>
                </c:pt>
                <c:pt idx="31">
                  <c:v>4.6170000000000035</c:v>
                </c:pt>
                <c:pt idx="32">
                  <c:v>4.665600000000004</c:v>
                </c:pt>
                <c:pt idx="33">
                  <c:v>4.7142000000000044</c:v>
                </c:pt>
                <c:pt idx="34">
                  <c:v>4.7628000000000048</c:v>
                </c:pt>
                <c:pt idx="35">
                  <c:v>4.8114000000000052</c:v>
                </c:pt>
                <c:pt idx="36">
                  <c:v>4.8600000000000056</c:v>
                </c:pt>
                <c:pt idx="37">
                  <c:v>4.9086000000000061</c:v>
                </c:pt>
                <c:pt idx="38">
                  <c:v>4.9572000000000065</c:v>
                </c:pt>
                <c:pt idx="39">
                  <c:v>5.0058000000000069</c:v>
                </c:pt>
                <c:pt idx="40">
                  <c:v>5.0544000000000073</c:v>
                </c:pt>
                <c:pt idx="41">
                  <c:v>5.1030000000000078</c:v>
                </c:pt>
                <c:pt idx="42">
                  <c:v>5.1516000000000082</c:v>
                </c:pt>
                <c:pt idx="43">
                  <c:v>5.2002000000000086</c:v>
                </c:pt>
                <c:pt idx="44">
                  <c:v>5.248800000000009</c:v>
                </c:pt>
                <c:pt idx="45">
                  <c:v>5.2974000000000094</c:v>
                </c:pt>
                <c:pt idx="46">
                  <c:v>5.3460000000000099</c:v>
                </c:pt>
                <c:pt idx="47">
                  <c:v>5.3946000000000103</c:v>
                </c:pt>
                <c:pt idx="48">
                  <c:v>5.4432000000000107</c:v>
                </c:pt>
                <c:pt idx="49">
                  <c:v>5.4918000000000111</c:v>
                </c:pt>
                <c:pt idx="50">
                  <c:v>5.5404000000000115</c:v>
                </c:pt>
                <c:pt idx="51">
                  <c:v>5.589000000000012</c:v>
                </c:pt>
                <c:pt idx="52">
                  <c:v>5.6376000000000124</c:v>
                </c:pt>
                <c:pt idx="53">
                  <c:v>5.6862000000000128</c:v>
                </c:pt>
                <c:pt idx="54">
                  <c:v>5.7348000000000132</c:v>
                </c:pt>
                <c:pt idx="55">
                  <c:v>5.7834000000000136</c:v>
                </c:pt>
                <c:pt idx="56">
                  <c:v>5.8320000000000141</c:v>
                </c:pt>
                <c:pt idx="57">
                  <c:v>5.8806000000000145</c:v>
                </c:pt>
                <c:pt idx="58">
                  <c:v>5.9292000000000149</c:v>
                </c:pt>
                <c:pt idx="59">
                  <c:v>5.9778000000000153</c:v>
                </c:pt>
                <c:pt idx="60">
                  <c:v>6.0264000000000157</c:v>
                </c:pt>
                <c:pt idx="61">
                  <c:v>6.0750000000000162</c:v>
                </c:pt>
                <c:pt idx="62">
                  <c:v>6.1236000000000166</c:v>
                </c:pt>
                <c:pt idx="63">
                  <c:v>6.172200000000017</c:v>
                </c:pt>
                <c:pt idx="64">
                  <c:v>6.2208000000000174</c:v>
                </c:pt>
                <c:pt idx="65">
                  <c:v>6.2694000000000178</c:v>
                </c:pt>
                <c:pt idx="66">
                  <c:v>6.3180000000000183</c:v>
                </c:pt>
                <c:pt idx="67">
                  <c:v>6.3666000000000187</c:v>
                </c:pt>
                <c:pt idx="68">
                  <c:v>6.4152000000000191</c:v>
                </c:pt>
                <c:pt idx="69">
                  <c:v>6.4638000000000195</c:v>
                </c:pt>
                <c:pt idx="70">
                  <c:v>6.51240000000002</c:v>
                </c:pt>
                <c:pt idx="71">
                  <c:v>6.5610000000000204</c:v>
                </c:pt>
                <c:pt idx="72">
                  <c:v>6.6096000000000208</c:v>
                </c:pt>
                <c:pt idx="73">
                  <c:v>6.6582000000000212</c:v>
                </c:pt>
                <c:pt idx="74">
                  <c:v>6.7068000000000216</c:v>
                </c:pt>
                <c:pt idx="75">
                  <c:v>6.7554000000000221</c:v>
                </c:pt>
                <c:pt idx="76">
                  <c:v>6.8040000000000225</c:v>
                </c:pt>
                <c:pt idx="77">
                  <c:v>6.8526000000000229</c:v>
                </c:pt>
                <c:pt idx="78">
                  <c:v>6.9012000000000233</c:v>
                </c:pt>
                <c:pt idx="79">
                  <c:v>6.9498000000000237</c:v>
                </c:pt>
                <c:pt idx="80">
                  <c:v>6.9984000000000242</c:v>
                </c:pt>
                <c:pt idx="81">
                  <c:v>7.0470000000000246</c:v>
                </c:pt>
                <c:pt idx="82">
                  <c:v>7.095600000000025</c:v>
                </c:pt>
                <c:pt idx="83">
                  <c:v>7.1442000000000254</c:v>
                </c:pt>
                <c:pt idx="84">
                  <c:v>7.1928000000000258</c:v>
                </c:pt>
                <c:pt idx="85">
                  <c:v>7.2414000000000263</c:v>
                </c:pt>
                <c:pt idx="86">
                  <c:v>7.2900000000000267</c:v>
                </c:pt>
                <c:pt idx="87">
                  <c:v>7.3386000000000271</c:v>
                </c:pt>
                <c:pt idx="88">
                  <c:v>7.3872000000000275</c:v>
                </c:pt>
                <c:pt idx="89">
                  <c:v>7.4358000000000279</c:v>
                </c:pt>
                <c:pt idx="90">
                  <c:v>7.4844000000000284</c:v>
                </c:pt>
                <c:pt idx="91">
                  <c:v>7.5330000000000288</c:v>
                </c:pt>
                <c:pt idx="92">
                  <c:v>7.5816000000000292</c:v>
                </c:pt>
                <c:pt idx="93">
                  <c:v>7.6302000000000296</c:v>
                </c:pt>
                <c:pt idx="94">
                  <c:v>7.67880000000003</c:v>
                </c:pt>
                <c:pt idx="95">
                  <c:v>7.7274000000000305</c:v>
                </c:pt>
                <c:pt idx="96">
                  <c:v>7.7760000000000309</c:v>
                </c:pt>
                <c:pt idx="97">
                  <c:v>7.8246000000000313</c:v>
                </c:pt>
                <c:pt idx="98">
                  <c:v>7.8732000000000317</c:v>
                </c:pt>
                <c:pt idx="99">
                  <c:v>7.9218000000000321</c:v>
                </c:pt>
                <c:pt idx="100">
                  <c:v>7.9704000000000326</c:v>
                </c:pt>
                <c:pt idx="101">
                  <c:v>8.0190000000000321</c:v>
                </c:pt>
                <c:pt idx="102">
                  <c:v>8.0676000000000325</c:v>
                </c:pt>
                <c:pt idx="103">
                  <c:v>8.1162000000000329</c:v>
                </c:pt>
                <c:pt idx="104">
                  <c:v>8.1648000000000334</c:v>
                </c:pt>
                <c:pt idx="105">
                  <c:v>8.2134000000000338</c:v>
                </c:pt>
                <c:pt idx="106">
                  <c:v>8.2620000000000342</c:v>
                </c:pt>
              </c:numCache>
            </c:numRef>
          </c:xVal>
          <c:yVal>
            <c:numRef>
              <c:f>'Refined Data '!$AC$70:$AC$176</c:f>
              <c:numCache>
                <c:formatCode>General</c:formatCode>
                <c:ptCount val="107"/>
                <c:pt idx="0">
                  <c:v>157.72399999999999</c:v>
                </c:pt>
                <c:pt idx="1">
                  <c:v>157.37100000000001</c:v>
                </c:pt>
                <c:pt idx="2">
                  <c:v>156.31899999999999</c:v>
                </c:pt>
                <c:pt idx="3">
                  <c:v>154.57599999999999</c:v>
                </c:pt>
                <c:pt idx="4">
                  <c:v>152.173</c:v>
                </c:pt>
                <c:pt idx="5">
                  <c:v>149.17400000000001</c:v>
                </c:pt>
                <c:pt idx="6">
                  <c:v>145.65299999999999</c:v>
                </c:pt>
                <c:pt idx="7">
                  <c:v>141.68299999999999</c:v>
                </c:pt>
                <c:pt idx="8">
                  <c:v>137.32499999999999</c:v>
                </c:pt>
                <c:pt idx="9">
                  <c:v>132.63499999999999</c:v>
                </c:pt>
                <c:pt idx="10">
                  <c:v>127.65899999999999</c:v>
                </c:pt>
                <c:pt idx="11">
                  <c:v>122.44499999999999</c:v>
                </c:pt>
                <c:pt idx="12">
                  <c:v>117.051</c:v>
                </c:pt>
                <c:pt idx="13">
                  <c:v>111.544</c:v>
                </c:pt>
                <c:pt idx="14">
                  <c:v>106.00700000000001</c:v>
                </c:pt>
                <c:pt idx="15">
                  <c:v>100.512</c:v>
                </c:pt>
                <c:pt idx="16">
                  <c:v>95.108000000000004</c:v>
                </c:pt>
                <c:pt idx="17">
                  <c:v>89.813000000000002</c:v>
                </c:pt>
                <c:pt idx="18">
                  <c:v>84.623000000000005</c:v>
                </c:pt>
                <c:pt idx="19">
                  <c:v>79.525999999999996</c:v>
                </c:pt>
                <c:pt idx="20">
                  <c:v>74.509</c:v>
                </c:pt>
                <c:pt idx="21">
                  <c:v>69.573000000000008</c:v>
                </c:pt>
                <c:pt idx="22">
                  <c:v>64.736000000000004</c:v>
                </c:pt>
                <c:pt idx="23">
                  <c:v>60.040000000000006</c:v>
                </c:pt>
                <c:pt idx="24">
                  <c:v>55.524999999999999</c:v>
                </c:pt>
                <c:pt idx="25">
                  <c:v>51.216000000000001</c:v>
                </c:pt>
                <c:pt idx="26">
                  <c:v>47.121000000000002</c:v>
                </c:pt>
                <c:pt idx="27">
                  <c:v>43.230000000000004</c:v>
                </c:pt>
                <c:pt idx="28">
                  <c:v>39.523000000000003</c:v>
                </c:pt>
                <c:pt idx="29">
                  <c:v>35.974000000000004</c:v>
                </c:pt>
                <c:pt idx="30">
                  <c:v>32.565000000000005</c:v>
                </c:pt>
                <c:pt idx="31">
                  <c:v>29.291000000000004</c:v>
                </c:pt>
                <c:pt idx="32">
                  <c:v>26.17</c:v>
                </c:pt>
                <c:pt idx="33">
                  <c:v>23.231999999999999</c:v>
                </c:pt>
                <c:pt idx="34">
                  <c:v>20.512</c:v>
                </c:pt>
                <c:pt idx="35">
                  <c:v>18.039000000000001</c:v>
                </c:pt>
                <c:pt idx="36">
                  <c:v>15.831000000000001</c:v>
                </c:pt>
                <c:pt idx="37">
                  <c:v>13.895999999999999</c:v>
                </c:pt>
                <c:pt idx="38">
                  <c:v>12.229000000000001</c:v>
                </c:pt>
                <c:pt idx="39">
                  <c:v>10.822000000000001</c:v>
                </c:pt>
                <c:pt idx="40">
                  <c:v>9.6609999999999996</c:v>
                </c:pt>
                <c:pt idx="41">
                  <c:v>8.734</c:v>
                </c:pt>
                <c:pt idx="42">
                  <c:v>8.032</c:v>
                </c:pt>
                <c:pt idx="43">
                  <c:v>7.5399999999999991</c:v>
                </c:pt>
                <c:pt idx="44">
                  <c:v>7.2379999999999995</c:v>
                </c:pt>
                <c:pt idx="45">
                  <c:v>7.0950000000000006</c:v>
                </c:pt>
                <c:pt idx="46">
                  <c:v>7.0730000000000004</c:v>
                </c:pt>
                <c:pt idx="47">
                  <c:v>7.1280000000000001</c:v>
                </c:pt>
                <c:pt idx="48">
                  <c:v>7.2219999999999995</c:v>
                </c:pt>
                <c:pt idx="49">
                  <c:v>7.3260000000000005</c:v>
                </c:pt>
                <c:pt idx="50">
                  <c:v>7.4190000000000005</c:v>
                </c:pt>
                <c:pt idx="51">
                  <c:v>7.4969999999999999</c:v>
                </c:pt>
                <c:pt idx="52">
                  <c:v>7.5570000000000004</c:v>
                </c:pt>
                <c:pt idx="53">
                  <c:v>7.6</c:v>
                </c:pt>
                <c:pt idx="54">
                  <c:v>7.6189999999999998</c:v>
                </c:pt>
                <c:pt idx="55">
                  <c:v>7.6009999999999991</c:v>
                </c:pt>
                <c:pt idx="56">
                  <c:v>7.5289999999999999</c:v>
                </c:pt>
                <c:pt idx="57">
                  <c:v>7.3859999999999992</c:v>
                </c:pt>
                <c:pt idx="58">
                  <c:v>7.1639999999999997</c:v>
                </c:pt>
                <c:pt idx="59">
                  <c:v>6.8719999999999999</c:v>
                </c:pt>
                <c:pt idx="60">
                  <c:v>6.5350000000000001</c:v>
                </c:pt>
                <c:pt idx="61">
                  <c:v>6.1899999999999995</c:v>
                </c:pt>
                <c:pt idx="62">
                  <c:v>5.8780000000000001</c:v>
                </c:pt>
                <c:pt idx="63">
                  <c:v>5.6310000000000002</c:v>
                </c:pt>
                <c:pt idx="64">
                  <c:v>5.4719999999999995</c:v>
                </c:pt>
                <c:pt idx="65">
                  <c:v>5.4079999999999995</c:v>
                </c:pt>
                <c:pt idx="66">
                  <c:v>5.4309999999999992</c:v>
                </c:pt>
                <c:pt idx="67">
                  <c:v>5.5259999999999998</c:v>
                </c:pt>
                <c:pt idx="68">
                  <c:v>5.673</c:v>
                </c:pt>
                <c:pt idx="69">
                  <c:v>5.8580000000000005</c:v>
                </c:pt>
                <c:pt idx="70">
                  <c:v>6.0630000000000006</c:v>
                </c:pt>
                <c:pt idx="71">
                  <c:v>6.2780000000000005</c:v>
                </c:pt>
                <c:pt idx="72">
                  <c:v>6.49</c:v>
                </c:pt>
                <c:pt idx="73">
                  <c:v>6.6869999999999994</c:v>
                </c:pt>
                <c:pt idx="74">
                  <c:v>6.8559999999999999</c:v>
                </c:pt>
                <c:pt idx="75">
                  <c:v>6.9789999999999992</c:v>
                </c:pt>
                <c:pt idx="76">
                  <c:v>7.0419999999999998</c:v>
                </c:pt>
                <c:pt idx="77">
                  <c:v>7.0359999999999996</c:v>
                </c:pt>
                <c:pt idx="78">
                  <c:v>6.9550000000000001</c:v>
                </c:pt>
                <c:pt idx="79">
                  <c:v>6.798</c:v>
                </c:pt>
                <c:pt idx="80">
                  <c:v>6.5679999999999996</c:v>
                </c:pt>
                <c:pt idx="81">
                  <c:v>6.2750000000000004</c:v>
                </c:pt>
                <c:pt idx="82">
                  <c:v>5.9260000000000002</c:v>
                </c:pt>
                <c:pt idx="83">
                  <c:v>5.5269999999999992</c:v>
                </c:pt>
                <c:pt idx="84">
                  <c:v>5.081999999999999</c:v>
                </c:pt>
                <c:pt idx="85">
                  <c:v>4.5939999999999994</c:v>
                </c:pt>
                <c:pt idx="86">
                  <c:v>4.0709999999999997</c:v>
                </c:pt>
                <c:pt idx="87">
                  <c:v>3.5280000000000005</c:v>
                </c:pt>
                <c:pt idx="88">
                  <c:v>2.9849999999999994</c:v>
                </c:pt>
                <c:pt idx="89">
                  <c:v>2.4700000000000006</c:v>
                </c:pt>
                <c:pt idx="90">
                  <c:v>2.0169999999999995</c:v>
                </c:pt>
                <c:pt idx="91">
                  <c:v>1.6550000000000002</c:v>
                </c:pt>
                <c:pt idx="92">
                  <c:v>1.4079999999999995</c:v>
                </c:pt>
                <c:pt idx="93">
                  <c:v>1.2850000000000001</c:v>
                </c:pt>
                <c:pt idx="94">
                  <c:v>1.2800000000000002</c:v>
                </c:pt>
                <c:pt idx="95">
                  <c:v>1.375</c:v>
                </c:pt>
                <c:pt idx="96">
                  <c:v>1.5430000000000001</c:v>
                </c:pt>
                <c:pt idx="97">
                  <c:v>1.7599999999999998</c:v>
                </c:pt>
                <c:pt idx="98">
                  <c:v>2.0069999999999997</c:v>
                </c:pt>
                <c:pt idx="99">
                  <c:v>2.2729999999999997</c:v>
                </c:pt>
                <c:pt idx="100">
                  <c:v>2.5519999999999996</c:v>
                </c:pt>
                <c:pt idx="101">
                  <c:v>2.8409999999999993</c:v>
                </c:pt>
                <c:pt idx="102">
                  <c:v>3.1370000000000005</c:v>
                </c:pt>
                <c:pt idx="103">
                  <c:v>3.4309999999999992</c:v>
                </c:pt>
                <c:pt idx="104">
                  <c:v>3.706999999999999</c:v>
                </c:pt>
                <c:pt idx="105">
                  <c:v>3.9429999999999996</c:v>
                </c:pt>
                <c:pt idx="106">
                  <c:v>4.1169999999999991</c:v>
                </c:pt>
              </c:numCache>
            </c:numRef>
          </c:yVal>
          <c:smooth val="1"/>
        </c:ser>
        <c:ser>
          <c:idx val="23"/>
          <c:order val="8"/>
          <c:tx>
            <c:v>red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'!$AE$73:$AE$107</c:f>
              <c:numCache>
                <c:formatCode>General</c:formatCode>
                <c:ptCount val="35"/>
                <c:pt idx="0">
                  <c:v>2.7999999999999829</c:v>
                </c:pt>
                <c:pt idx="1">
                  <c:v>2.8599999999999852</c:v>
                </c:pt>
                <c:pt idx="2">
                  <c:v>2.8999999999999915</c:v>
                </c:pt>
                <c:pt idx="3">
                  <c:v>2.9599999999999866</c:v>
                </c:pt>
                <c:pt idx="4">
                  <c:v>2.9999999999999858</c:v>
                </c:pt>
                <c:pt idx="5">
                  <c:v>3.0499999999999901</c:v>
                </c:pt>
                <c:pt idx="6">
                  <c:v>3.1099999999999923</c:v>
                </c:pt>
                <c:pt idx="7">
                  <c:v>3.1499999999999844</c:v>
                </c:pt>
                <c:pt idx="8">
                  <c:v>3.2099999999999866</c:v>
                </c:pt>
                <c:pt idx="9">
                  <c:v>3.2499999999999787</c:v>
                </c:pt>
                <c:pt idx="10">
                  <c:v>3.2899999999999849</c:v>
                </c:pt>
                <c:pt idx="11">
                  <c:v>3.3499999999999872</c:v>
                </c:pt>
                <c:pt idx="12">
                  <c:v>3.4099999999999753</c:v>
                </c:pt>
                <c:pt idx="13">
                  <c:v>3.4499999999999815</c:v>
                </c:pt>
                <c:pt idx="14">
                  <c:v>3.4499999999999815</c:v>
                </c:pt>
                <c:pt idx="15">
                  <c:v>3.5099999999999838</c:v>
                </c:pt>
                <c:pt idx="16">
                  <c:v>3.5499999999999901</c:v>
                </c:pt>
                <c:pt idx="17">
                  <c:v>3.6099999999999923</c:v>
                </c:pt>
                <c:pt idx="18">
                  <c:v>3.6499999999999844</c:v>
                </c:pt>
                <c:pt idx="19">
                  <c:v>3.6899999999999906</c:v>
                </c:pt>
                <c:pt idx="20">
                  <c:v>3.7499999999999929</c:v>
                </c:pt>
                <c:pt idx="21">
                  <c:v>3.7899999999999849</c:v>
                </c:pt>
                <c:pt idx="22">
                  <c:v>3.8499999999999872</c:v>
                </c:pt>
                <c:pt idx="23">
                  <c:v>3.8899999999999793</c:v>
                </c:pt>
                <c:pt idx="24">
                  <c:v>3.9499999999999815</c:v>
                </c:pt>
                <c:pt idx="25">
                  <c:v>3.9899999999999878</c:v>
                </c:pt>
                <c:pt idx="26">
                  <c:v>4.0499999999999901</c:v>
                </c:pt>
                <c:pt idx="27">
                  <c:v>4.0899999999999821</c:v>
                </c:pt>
                <c:pt idx="28">
                  <c:v>4.1499999999999844</c:v>
                </c:pt>
                <c:pt idx="29">
                  <c:v>4.1966666666666654</c:v>
                </c:pt>
                <c:pt idx="30">
                  <c:v>4.2566666666666677</c:v>
                </c:pt>
                <c:pt idx="31">
                  <c:v>4.2966666666666598</c:v>
                </c:pt>
                <c:pt idx="32">
                  <c:v>4.356666666666662</c:v>
                </c:pt>
                <c:pt idx="33">
                  <c:v>4.3966666666666683</c:v>
                </c:pt>
                <c:pt idx="34">
                  <c:v>4.3966666666666683</c:v>
                </c:pt>
              </c:numCache>
            </c:numRef>
          </c:xVal>
          <c:yVal>
            <c:numRef>
              <c:f>'Refined Data '!$AF$73:$AF$107</c:f>
              <c:numCache>
                <c:formatCode>General</c:formatCode>
                <c:ptCount val="35"/>
                <c:pt idx="0">
                  <c:v>275.14800000000002</c:v>
                </c:pt>
                <c:pt idx="1">
                  <c:v>274.75900000000001</c:v>
                </c:pt>
                <c:pt idx="2">
                  <c:v>273.61599999999999</c:v>
                </c:pt>
                <c:pt idx="3">
                  <c:v>271.76</c:v>
                </c:pt>
                <c:pt idx="4">
                  <c:v>269.25200000000001</c:v>
                </c:pt>
                <c:pt idx="5">
                  <c:v>266.16700000000003</c:v>
                </c:pt>
                <c:pt idx="6">
                  <c:v>262.58500000000004</c:v>
                </c:pt>
                <c:pt idx="7">
                  <c:v>258.56900000000002</c:v>
                </c:pt>
                <c:pt idx="8">
                  <c:v>254.142</c:v>
                </c:pt>
                <c:pt idx="9">
                  <c:v>249.22900000000001</c:v>
                </c:pt>
                <c:pt idx="10">
                  <c:v>243.64600000000002</c:v>
                </c:pt>
                <c:pt idx="11">
                  <c:v>237.19</c:v>
                </c:pt>
                <c:pt idx="12">
                  <c:v>229.739</c:v>
                </c:pt>
                <c:pt idx="13">
                  <c:v>221.256</c:v>
                </c:pt>
                <c:pt idx="14">
                  <c:v>211.76600000000002</c:v>
                </c:pt>
                <c:pt idx="15">
                  <c:v>201.37200000000001</c:v>
                </c:pt>
                <c:pt idx="16">
                  <c:v>190.27600000000001</c:v>
                </c:pt>
                <c:pt idx="17">
                  <c:v>178.70000000000002</c:v>
                </c:pt>
                <c:pt idx="18">
                  <c:v>166.78900000000002</c:v>
                </c:pt>
                <c:pt idx="19">
                  <c:v>154.62100000000001</c:v>
                </c:pt>
                <c:pt idx="20">
                  <c:v>142.26400000000001</c:v>
                </c:pt>
                <c:pt idx="21">
                  <c:v>129.78800000000001</c:v>
                </c:pt>
                <c:pt idx="22">
                  <c:v>117.235</c:v>
                </c:pt>
                <c:pt idx="23">
                  <c:v>104.646</c:v>
                </c:pt>
                <c:pt idx="24">
                  <c:v>92.10499999999999</c:v>
                </c:pt>
                <c:pt idx="25">
                  <c:v>79.756</c:v>
                </c:pt>
                <c:pt idx="26">
                  <c:v>67.766999999999996</c:v>
                </c:pt>
                <c:pt idx="27">
                  <c:v>56.300000000000004</c:v>
                </c:pt>
                <c:pt idx="28">
                  <c:v>45.466000000000001</c:v>
                </c:pt>
                <c:pt idx="29">
                  <c:v>35.314</c:v>
                </c:pt>
                <c:pt idx="30">
                  <c:v>25.852</c:v>
                </c:pt>
                <c:pt idx="31">
                  <c:v>17.093999999999998</c:v>
                </c:pt>
                <c:pt idx="32">
                  <c:v>9.0629999999999988</c:v>
                </c:pt>
                <c:pt idx="33">
                  <c:v>1.7890000000000006</c:v>
                </c:pt>
                <c:pt idx="34">
                  <c:v>-4.6780000000000008</c:v>
                </c:pt>
              </c:numCache>
            </c:numRef>
          </c:yVal>
          <c:smooth val="1"/>
        </c:ser>
        <c:ser>
          <c:idx val="24"/>
          <c:order val="9"/>
          <c:tx>
            <c:v>light brown</c:v>
          </c:tx>
          <c:spPr>
            <a:ln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'!$AK$91:$AK$217</c:f>
              <c:numCache>
                <c:formatCode>General</c:formatCode>
                <c:ptCount val="127"/>
                <c:pt idx="0">
                  <c:v>4.1462999999999939</c:v>
                </c:pt>
                <c:pt idx="1">
                  <c:v>4.1950799999999937</c:v>
                </c:pt>
                <c:pt idx="2">
                  <c:v>4.2438599999999935</c:v>
                </c:pt>
                <c:pt idx="3">
                  <c:v>4.2926399999999933</c:v>
                </c:pt>
                <c:pt idx="4">
                  <c:v>4.3414199999999932</c:v>
                </c:pt>
                <c:pt idx="5">
                  <c:v>4.390199999999993</c:v>
                </c:pt>
                <c:pt idx="6">
                  <c:v>4.4389799999999928</c:v>
                </c:pt>
                <c:pt idx="7">
                  <c:v>4.4877599999999926</c:v>
                </c:pt>
                <c:pt idx="8">
                  <c:v>4.5365399999999925</c:v>
                </c:pt>
                <c:pt idx="9">
                  <c:v>4.5853199999999923</c:v>
                </c:pt>
                <c:pt idx="10">
                  <c:v>4.6340999999999921</c:v>
                </c:pt>
                <c:pt idx="11">
                  <c:v>4.6828799999999919</c:v>
                </c:pt>
                <c:pt idx="12">
                  <c:v>4.7316599999999918</c:v>
                </c:pt>
                <c:pt idx="13">
                  <c:v>4.7804399999999916</c:v>
                </c:pt>
                <c:pt idx="14">
                  <c:v>4.8292199999999914</c:v>
                </c:pt>
                <c:pt idx="15">
                  <c:v>4.8779999999999912</c:v>
                </c:pt>
                <c:pt idx="16">
                  <c:v>4.9267799999999911</c:v>
                </c:pt>
                <c:pt idx="17">
                  <c:v>4.9755599999999909</c:v>
                </c:pt>
                <c:pt idx="18">
                  <c:v>5.0243399999999907</c:v>
                </c:pt>
                <c:pt idx="19">
                  <c:v>5.0731199999999905</c:v>
                </c:pt>
                <c:pt idx="20">
                  <c:v>5.1218999999999903</c:v>
                </c:pt>
                <c:pt idx="21">
                  <c:v>5.1706799999999902</c:v>
                </c:pt>
                <c:pt idx="22">
                  <c:v>5.21945999999999</c:v>
                </c:pt>
                <c:pt idx="23">
                  <c:v>5.2682399999999898</c:v>
                </c:pt>
                <c:pt idx="24">
                  <c:v>5.3170199999999896</c:v>
                </c:pt>
                <c:pt idx="25">
                  <c:v>5.3657999999999895</c:v>
                </c:pt>
                <c:pt idx="26">
                  <c:v>5.4145799999999893</c:v>
                </c:pt>
                <c:pt idx="27">
                  <c:v>5.4633599999999891</c:v>
                </c:pt>
                <c:pt idx="28">
                  <c:v>5.5121399999999889</c:v>
                </c:pt>
                <c:pt idx="29">
                  <c:v>5.5609199999999888</c:v>
                </c:pt>
                <c:pt idx="30">
                  <c:v>5.6096999999999886</c:v>
                </c:pt>
                <c:pt idx="31">
                  <c:v>5.6584799999999884</c:v>
                </c:pt>
                <c:pt idx="32">
                  <c:v>5.7072599999999882</c:v>
                </c:pt>
                <c:pt idx="33">
                  <c:v>5.7560399999999881</c:v>
                </c:pt>
                <c:pt idx="34">
                  <c:v>5.8048199999999879</c:v>
                </c:pt>
                <c:pt idx="35">
                  <c:v>5.8535999999999877</c:v>
                </c:pt>
                <c:pt idx="36">
                  <c:v>5.9023799999999875</c:v>
                </c:pt>
                <c:pt idx="37">
                  <c:v>5.9511599999999873</c:v>
                </c:pt>
                <c:pt idx="38">
                  <c:v>5.9999399999999872</c:v>
                </c:pt>
                <c:pt idx="39">
                  <c:v>6.048719999999987</c:v>
                </c:pt>
                <c:pt idx="40">
                  <c:v>6.0974999999999868</c:v>
                </c:pt>
                <c:pt idx="41">
                  <c:v>6.1462799999999866</c:v>
                </c:pt>
                <c:pt idx="42">
                  <c:v>6.1950599999999865</c:v>
                </c:pt>
                <c:pt idx="43">
                  <c:v>6.2438399999999863</c:v>
                </c:pt>
                <c:pt idx="44">
                  <c:v>6.2926199999999861</c:v>
                </c:pt>
                <c:pt idx="45">
                  <c:v>6.3413999999999859</c:v>
                </c:pt>
                <c:pt idx="46">
                  <c:v>6.3901799999999858</c:v>
                </c:pt>
                <c:pt idx="47">
                  <c:v>6.4389599999999856</c:v>
                </c:pt>
                <c:pt idx="48">
                  <c:v>6.4877399999999854</c:v>
                </c:pt>
                <c:pt idx="49">
                  <c:v>6.5365199999999852</c:v>
                </c:pt>
                <c:pt idx="50">
                  <c:v>6.5852999999999851</c:v>
                </c:pt>
                <c:pt idx="51">
                  <c:v>6.6340799999999849</c:v>
                </c:pt>
                <c:pt idx="52">
                  <c:v>6.6828599999999847</c:v>
                </c:pt>
                <c:pt idx="53">
                  <c:v>6.7316399999999845</c:v>
                </c:pt>
                <c:pt idx="54">
                  <c:v>6.7804199999999843</c:v>
                </c:pt>
                <c:pt idx="55">
                  <c:v>6.8291999999999842</c:v>
                </c:pt>
                <c:pt idx="56">
                  <c:v>6.877979999999984</c:v>
                </c:pt>
                <c:pt idx="57">
                  <c:v>6.9267599999999838</c:v>
                </c:pt>
                <c:pt idx="58">
                  <c:v>6.9755399999999836</c:v>
                </c:pt>
                <c:pt idx="59">
                  <c:v>7.0243199999999835</c:v>
                </c:pt>
                <c:pt idx="60">
                  <c:v>7.0730999999999833</c:v>
                </c:pt>
                <c:pt idx="61">
                  <c:v>7.1218799999999831</c:v>
                </c:pt>
                <c:pt idx="62">
                  <c:v>7.1706599999999829</c:v>
                </c:pt>
                <c:pt idx="63">
                  <c:v>7.2194399999999828</c:v>
                </c:pt>
                <c:pt idx="64">
                  <c:v>7.2682199999999826</c:v>
                </c:pt>
                <c:pt idx="65">
                  <c:v>7.3169999999999824</c:v>
                </c:pt>
                <c:pt idx="66">
                  <c:v>7.3657799999999822</c:v>
                </c:pt>
                <c:pt idx="67">
                  <c:v>7.4145599999999821</c:v>
                </c:pt>
                <c:pt idx="68">
                  <c:v>7.4633399999999819</c:v>
                </c:pt>
                <c:pt idx="69">
                  <c:v>7.5121199999999817</c:v>
                </c:pt>
                <c:pt idx="70">
                  <c:v>7.5608999999999815</c:v>
                </c:pt>
                <c:pt idx="71">
                  <c:v>7.6096799999999813</c:v>
                </c:pt>
                <c:pt idx="72">
                  <c:v>7.6584599999999812</c:v>
                </c:pt>
                <c:pt idx="73">
                  <c:v>7.707239999999981</c:v>
                </c:pt>
                <c:pt idx="74">
                  <c:v>7.7560199999999808</c:v>
                </c:pt>
                <c:pt idx="75">
                  <c:v>7.8047999999999806</c:v>
                </c:pt>
                <c:pt idx="76">
                  <c:v>7.8535799999999805</c:v>
                </c:pt>
                <c:pt idx="77">
                  <c:v>7.9023599999999803</c:v>
                </c:pt>
                <c:pt idx="78">
                  <c:v>7.9511399999999801</c:v>
                </c:pt>
                <c:pt idx="79">
                  <c:v>7.9999199999999799</c:v>
                </c:pt>
                <c:pt idx="80">
                  <c:v>8.0486999999999806</c:v>
                </c:pt>
                <c:pt idx="81">
                  <c:v>8.0974799999999814</c:v>
                </c:pt>
                <c:pt idx="82">
                  <c:v>8.1462599999999821</c:v>
                </c:pt>
                <c:pt idx="83">
                  <c:v>8.1950399999999828</c:v>
                </c:pt>
                <c:pt idx="84">
                  <c:v>8.2438199999999835</c:v>
                </c:pt>
                <c:pt idx="85">
                  <c:v>8.2925999999999842</c:v>
                </c:pt>
                <c:pt idx="86">
                  <c:v>8.3413799999999849</c:v>
                </c:pt>
                <c:pt idx="87">
                  <c:v>8.3901599999999856</c:v>
                </c:pt>
                <c:pt idx="88">
                  <c:v>8.4389399999999863</c:v>
                </c:pt>
                <c:pt idx="89">
                  <c:v>8.4877199999999871</c:v>
                </c:pt>
                <c:pt idx="90">
                  <c:v>8.5364999999999878</c:v>
                </c:pt>
                <c:pt idx="91">
                  <c:v>8.5852799999999885</c:v>
                </c:pt>
                <c:pt idx="92">
                  <c:v>8.6340599999999892</c:v>
                </c:pt>
                <c:pt idx="93">
                  <c:v>8.6828399999999899</c:v>
                </c:pt>
                <c:pt idx="94">
                  <c:v>8.7316199999999906</c:v>
                </c:pt>
                <c:pt idx="95">
                  <c:v>8.7803999999999913</c:v>
                </c:pt>
                <c:pt idx="96">
                  <c:v>8.829179999999992</c:v>
                </c:pt>
                <c:pt idx="97">
                  <c:v>8.8779599999999927</c:v>
                </c:pt>
                <c:pt idx="98">
                  <c:v>8.9267399999999935</c:v>
                </c:pt>
                <c:pt idx="99">
                  <c:v>8.9755199999999942</c:v>
                </c:pt>
                <c:pt idx="100">
                  <c:v>9.0242999999999949</c:v>
                </c:pt>
                <c:pt idx="101">
                  <c:v>9.0730799999999956</c:v>
                </c:pt>
                <c:pt idx="102">
                  <c:v>9.1218599999999963</c:v>
                </c:pt>
                <c:pt idx="103">
                  <c:v>9.170639999999997</c:v>
                </c:pt>
                <c:pt idx="104">
                  <c:v>9.2194199999999977</c:v>
                </c:pt>
                <c:pt idx="105">
                  <c:v>9.2681999999999984</c:v>
                </c:pt>
                <c:pt idx="106">
                  <c:v>9.3169799999999992</c:v>
                </c:pt>
                <c:pt idx="107">
                  <c:v>9.3657599999999999</c:v>
                </c:pt>
                <c:pt idx="108">
                  <c:v>9.4145400000000006</c:v>
                </c:pt>
                <c:pt idx="109">
                  <c:v>9.4633200000000013</c:v>
                </c:pt>
                <c:pt idx="110">
                  <c:v>9.512100000000002</c:v>
                </c:pt>
                <c:pt idx="111">
                  <c:v>9.5608800000000027</c:v>
                </c:pt>
                <c:pt idx="112">
                  <c:v>9.6096600000000034</c:v>
                </c:pt>
                <c:pt idx="113">
                  <c:v>9.6584400000000041</c:v>
                </c:pt>
                <c:pt idx="114">
                  <c:v>9.7072200000000048</c:v>
                </c:pt>
                <c:pt idx="115">
                  <c:v>9.7560000000000056</c:v>
                </c:pt>
                <c:pt idx="116">
                  <c:v>9.8047800000000063</c:v>
                </c:pt>
                <c:pt idx="117">
                  <c:v>9.853560000000007</c:v>
                </c:pt>
                <c:pt idx="118">
                  <c:v>9.9023400000000077</c:v>
                </c:pt>
                <c:pt idx="119">
                  <c:v>9.9511200000000084</c:v>
                </c:pt>
                <c:pt idx="120">
                  <c:v>9.9999000000000091</c:v>
                </c:pt>
                <c:pt idx="121">
                  <c:v>10.04868000000001</c:v>
                </c:pt>
                <c:pt idx="122">
                  <c:v>10.097460000000011</c:v>
                </c:pt>
                <c:pt idx="123">
                  <c:v>10.146240000000011</c:v>
                </c:pt>
                <c:pt idx="124">
                  <c:v>10.195020000000012</c:v>
                </c:pt>
                <c:pt idx="125">
                  <c:v>10.243800000000013</c:v>
                </c:pt>
                <c:pt idx="126">
                  <c:v>10.292580000000013</c:v>
                </c:pt>
              </c:numCache>
            </c:numRef>
          </c:xVal>
          <c:yVal>
            <c:numRef>
              <c:f>'Refined Data '!$AL$91:$AL$217</c:f>
              <c:numCache>
                <c:formatCode>General</c:formatCode>
                <c:ptCount val="127"/>
                <c:pt idx="0">
                  <c:v>272.20800000000003</c:v>
                </c:pt>
                <c:pt idx="1">
                  <c:v>271.99600000000004</c:v>
                </c:pt>
                <c:pt idx="2">
                  <c:v>270.67099999999999</c:v>
                </c:pt>
                <c:pt idx="3">
                  <c:v>268.31400000000002</c:v>
                </c:pt>
                <c:pt idx="4">
                  <c:v>265.077</c:v>
                </c:pt>
                <c:pt idx="5">
                  <c:v>261.13800000000003</c:v>
                </c:pt>
                <c:pt idx="6">
                  <c:v>256.67099999999999</c:v>
                </c:pt>
                <c:pt idx="7">
                  <c:v>251.822</c:v>
                </c:pt>
                <c:pt idx="8">
                  <c:v>246.68700000000001</c:v>
                </c:pt>
                <c:pt idx="9">
                  <c:v>241.3</c:v>
                </c:pt>
                <c:pt idx="10">
                  <c:v>235.642</c:v>
                </c:pt>
                <c:pt idx="11">
                  <c:v>229.65900000000002</c:v>
                </c:pt>
                <c:pt idx="12">
                  <c:v>223.28200000000001</c:v>
                </c:pt>
                <c:pt idx="13">
                  <c:v>216.44300000000001</c:v>
                </c:pt>
                <c:pt idx="14">
                  <c:v>209.09</c:v>
                </c:pt>
                <c:pt idx="15">
                  <c:v>201.20100000000002</c:v>
                </c:pt>
                <c:pt idx="16">
                  <c:v>192.791</c:v>
                </c:pt>
                <c:pt idx="17">
                  <c:v>183.91900000000001</c:v>
                </c:pt>
                <c:pt idx="18">
                  <c:v>174.679</c:v>
                </c:pt>
                <c:pt idx="19">
                  <c:v>165.185</c:v>
                </c:pt>
                <c:pt idx="20">
                  <c:v>155.553</c:v>
                </c:pt>
                <c:pt idx="21">
                  <c:v>145.89700000000002</c:v>
                </c:pt>
                <c:pt idx="22">
                  <c:v>136.31700000000001</c:v>
                </c:pt>
                <c:pt idx="23">
                  <c:v>126.88799999999999</c:v>
                </c:pt>
                <c:pt idx="24">
                  <c:v>117.649</c:v>
                </c:pt>
                <c:pt idx="25">
                  <c:v>108.61199999999999</c:v>
                </c:pt>
                <c:pt idx="26">
                  <c:v>99.762</c:v>
                </c:pt>
                <c:pt idx="27">
                  <c:v>91.076999999999998</c:v>
                </c:pt>
                <c:pt idx="28">
                  <c:v>82.542000000000002</c:v>
                </c:pt>
                <c:pt idx="29">
                  <c:v>74.164999999999992</c:v>
                </c:pt>
                <c:pt idx="30">
                  <c:v>65.98599999999999</c:v>
                </c:pt>
                <c:pt idx="31">
                  <c:v>58.077000000000005</c:v>
                </c:pt>
                <c:pt idx="32">
                  <c:v>50.536999999999999</c:v>
                </c:pt>
                <c:pt idx="33">
                  <c:v>43.467000000000006</c:v>
                </c:pt>
                <c:pt idx="34">
                  <c:v>36.959000000000003</c:v>
                </c:pt>
                <c:pt idx="35">
                  <c:v>31.081999999999997</c:v>
                </c:pt>
                <c:pt idx="36">
                  <c:v>25.869</c:v>
                </c:pt>
                <c:pt idx="37">
                  <c:v>21.315999999999999</c:v>
                </c:pt>
                <c:pt idx="38">
                  <c:v>17.384</c:v>
                </c:pt>
                <c:pt idx="39">
                  <c:v>14.014000000000001</c:v>
                </c:pt>
                <c:pt idx="40">
                  <c:v>11.144</c:v>
                </c:pt>
                <c:pt idx="41">
                  <c:v>8.7240000000000002</c:v>
                </c:pt>
                <c:pt idx="42">
                  <c:v>6.7160000000000002</c:v>
                </c:pt>
                <c:pt idx="43">
                  <c:v>5.1019999999999994</c:v>
                </c:pt>
                <c:pt idx="44">
                  <c:v>3.8809999999999993</c:v>
                </c:pt>
                <c:pt idx="45">
                  <c:v>3.0590000000000002</c:v>
                </c:pt>
                <c:pt idx="46">
                  <c:v>2.6390000000000002</c:v>
                </c:pt>
                <c:pt idx="47">
                  <c:v>2.6109999999999998</c:v>
                </c:pt>
                <c:pt idx="48">
                  <c:v>2.9420000000000002</c:v>
                </c:pt>
                <c:pt idx="49">
                  <c:v>3.5859999999999994</c:v>
                </c:pt>
                <c:pt idx="50">
                  <c:v>4.4870000000000001</c:v>
                </c:pt>
                <c:pt idx="51">
                  <c:v>5.5869999999999997</c:v>
                </c:pt>
                <c:pt idx="52">
                  <c:v>6.8259999999999996</c:v>
                </c:pt>
                <c:pt idx="53">
                  <c:v>8.1480000000000015</c:v>
                </c:pt>
                <c:pt idx="54">
                  <c:v>9.5010000000000012</c:v>
                </c:pt>
                <c:pt idx="55">
                  <c:v>10.837000000000002</c:v>
                </c:pt>
                <c:pt idx="56">
                  <c:v>12.114000000000001</c:v>
                </c:pt>
                <c:pt idx="57">
                  <c:v>13.297000000000001</c:v>
                </c:pt>
                <c:pt idx="58">
                  <c:v>14.365</c:v>
                </c:pt>
                <c:pt idx="59">
                  <c:v>15.314</c:v>
                </c:pt>
                <c:pt idx="60">
                  <c:v>16.154</c:v>
                </c:pt>
                <c:pt idx="61">
                  <c:v>16.895999999999997</c:v>
                </c:pt>
                <c:pt idx="62">
                  <c:v>17.548999999999999</c:v>
                </c:pt>
                <c:pt idx="63">
                  <c:v>18.123999999999999</c:v>
                </c:pt>
                <c:pt idx="64">
                  <c:v>18.619</c:v>
                </c:pt>
                <c:pt idx="65">
                  <c:v>19.023</c:v>
                </c:pt>
                <c:pt idx="66">
                  <c:v>19.306999999999999</c:v>
                </c:pt>
                <c:pt idx="67">
                  <c:v>19.434999999999999</c:v>
                </c:pt>
                <c:pt idx="68">
                  <c:v>19.378</c:v>
                </c:pt>
                <c:pt idx="69">
                  <c:v>19.119</c:v>
                </c:pt>
                <c:pt idx="70">
                  <c:v>18.658999999999999</c:v>
                </c:pt>
                <c:pt idx="71">
                  <c:v>18.015999999999998</c:v>
                </c:pt>
                <c:pt idx="72">
                  <c:v>17.224</c:v>
                </c:pt>
                <c:pt idx="73">
                  <c:v>16.324999999999999</c:v>
                </c:pt>
                <c:pt idx="74">
                  <c:v>15.360000000000001</c:v>
                </c:pt>
                <c:pt idx="75">
                  <c:v>14.359</c:v>
                </c:pt>
                <c:pt idx="76">
                  <c:v>13.338000000000001</c:v>
                </c:pt>
                <c:pt idx="77">
                  <c:v>12.306000000000001</c:v>
                </c:pt>
                <c:pt idx="78">
                  <c:v>11.266</c:v>
                </c:pt>
                <c:pt idx="79">
                  <c:v>10.217000000000001</c:v>
                </c:pt>
                <c:pt idx="80">
                  <c:v>9.1580000000000013</c:v>
                </c:pt>
                <c:pt idx="81">
                  <c:v>8.0980000000000008</c:v>
                </c:pt>
                <c:pt idx="82">
                  <c:v>7.0529999999999999</c:v>
                </c:pt>
                <c:pt idx="83">
                  <c:v>6.0469999999999997</c:v>
                </c:pt>
                <c:pt idx="84">
                  <c:v>5.1070000000000002</c:v>
                </c:pt>
                <c:pt idx="85">
                  <c:v>4.2569999999999997</c:v>
                </c:pt>
                <c:pt idx="86">
                  <c:v>3.5149999999999997</c:v>
                </c:pt>
                <c:pt idx="87">
                  <c:v>2.8940000000000001</c:v>
                </c:pt>
                <c:pt idx="88">
                  <c:v>2.399</c:v>
                </c:pt>
                <c:pt idx="89">
                  <c:v>2.0259999999999998</c:v>
                </c:pt>
                <c:pt idx="90">
                  <c:v>1.776</c:v>
                </c:pt>
                <c:pt idx="91">
                  <c:v>1.6519999999999999</c:v>
                </c:pt>
                <c:pt idx="92">
                  <c:v>1.6609999999999998</c:v>
                </c:pt>
                <c:pt idx="93">
                  <c:v>1.8089999999999999</c:v>
                </c:pt>
                <c:pt idx="94">
                  <c:v>2.0910000000000002</c:v>
                </c:pt>
                <c:pt idx="95">
                  <c:v>2.4889999999999999</c:v>
                </c:pt>
                <c:pt idx="96">
                  <c:v>2.9829999999999997</c:v>
                </c:pt>
                <c:pt idx="97">
                  <c:v>3.5519999999999996</c:v>
                </c:pt>
                <c:pt idx="98">
                  <c:v>4.1719999999999997</c:v>
                </c:pt>
                <c:pt idx="99">
                  <c:v>4.8250000000000002</c:v>
                </c:pt>
                <c:pt idx="100">
                  <c:v>5.4989999999999997</c:v>
                </c:pt>
                <c:pt idx="101">
                  <c:v>6.1899999999999995</c:v>
                </c:pt>
                <c:pt idx="102">
                  <c:v>6.8979999999999997</c:v>
                </c:pt>
                <c:pt idx="103">
                  <c:v>7.621999999999999</c:v>
                </c:pt>
                <c:pt idx="104">
                  <c:v>8.3559999999999999</c:v>
                </c:pt>
                <c:pt idx="105">
                  <c:v>9.0850000000000009</c:v>
                </c:pt>
                <c:pt idx="106">
                  <c:v>9.7850000000000001</c:v>
                </c:pt>
                <c:pt idx="107">
                  <c:v>10.429</c:v>
                </c:pt>
                <c:pt idx="108">
                  <c:v>10.985000000000001</c:v>
                </c:pt>
                <c:pt idx="109">
                  <c:v>11.42</c:v>
                </c:pt>
                <c:pt idx="110">
                  <c:v>11.711</c:v>
                </c:pt>
                <c:pt idx="111">
                  <c:v>11.844000000000001</c:v>
                </c:pt>
                <c:pt idx="112">
                  <c:v>11.818000000000001</c:v>
                </c:pt>
                <c:pt idx="113">
                  <c:v>11.639000000000001</c:v>
                </c:pt>
                <c:pt idx="114">
                  <c:v>11.324</c:v>
                </c:pt>
                <c:pt idx="115">
                  <c:v>10.887</c:v>
                </c:pt>
                <c:pt idx="116">
                  <c:v>10.341000000000001</c:v>
                </c:pt>
                <c:pt idx="117">
                  <c:v>9.6920000000000002</c:v>
                </c:pt>
                <c:pt idx="118">
                  <c:v>8.9430000000000014</c:v>
                </c:pt>
                <c:pt idx="119">
                  <c:v>8.0990000000000002</c:v>
                </c:pt>
                <c:pt idx="120">
                  <c:v>7.165</c:v>
                </c:pt>
                <c:pt idx="121">
                  <c:v>6.1539999999999999</c:v>
                </c:pt>
                <c:pt idx="122">
                  <c:v>5.0839999999999996</c:v>
                </c:pt>
                <c:pt idx="123">
                  <c:v>3.9710000000000001</c:v>
                </c:pt>
                <c:pt idx="124">
                  <c:v>2.8330000000000002</c:v>
                </c:pt>
                <c:pt idx="125">
                  <c:v>1.6900000000000002</c:v>
                </c:pt>
                <c:pt idx="126">
                  <c:v>0.56200000000000006</c:v>
                </c:pt>
              </c:numCache>
            </c:numRef>
          </c:yVal>
          <c:smooth val="1"/>
        </c:ser>
        <c:ser>
          <c:idx val="25"/>
          <c:order val="10"/>
          <c:tx>
            <c:v>light purple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'!$AN$87:$AN$342</c:f>
              <c:numCache>
                <c:formatCode>General</c:formatCode>
                <c:ptCount val="256"/>
                <c:pt idx="0">
                  <c:v>3.4019999999999948</c:v>
                </c:pt>
                <c:pt idx="1">
                  <c:v>3.4439999999999946</c:v>
                </c:pt>
                <c:pt idx="2">
                  <c:v>3.4859999999999944</c:v>
                </c:pt>
                <c:pt idx="3">
                  <c:v>3.5279999999999943</c:v>
                </c:pt>
                <c:pt idx="4">
                  <c:v>3.5699999999999941</c:v>
                </c:pt>
                <c:pt idx="5">
                  <c:v>3.6119999999999939</c:v>
                </c:pt>
                <c:pt idx="6">
                  <c:v>3.6539999999999937</c:v>
                </c:pt>
                <c:pt idx="7">
                  <c:v>3.6959999999999935</c:v>
                </c:pt>
                <c:pt idx="8">
                  <c:v>3.7379999999999933</c:v>
                </c:pt>
                <c:pt idx="9">
                  <c:v>3.7799999999999931</c:v>
                </c:pt>
                <c:pt idx="10">
                  <c:v>3.821999999999993</c:v>
                </c:pt>
                <c:pt idx="11">
                  <c:v>3.8639999999999928</c:v>
                </c:pt>
                <c:pt idx="12">
                  <c:v>3.9059999999999926</c:v>
                </c:pt>
                <c:pt idx="13">
                  <c:v>3.9479999999999924</c:v>
                </c:pt>
                <c:pt idx="14">
                  <c:v>3.9899999999999922</c:v>
                </c:pt>
                <c:pt idx="15">
                  <c:v>4.031999999999992</c:v>
                </c:pt>
                <c:pt idx="16">
                  <c:v>4.0739999999999919</c:v>
                </c:pt>
                <c:pt idx="17">
                  <c:v>4.1159999999999917</c:v>
                </c:pt>
                <c:pt idx="18">
                  <c:v>4.1579999999999915</c:v>
                </c:pt>
                <c:pt idx="19">
                  <c:v>4.1999999999999913</c:v>
                </c:pt>
                <c:pt idx="20">
                  <c:v>4.2419999999999911</c:v>
                </c:pt>
                <c:pt idx="21">
                  <c:v>4.2839999999999909</c:v>
                </c:pt>
                <c:pt idx="22">
                  <c:v>4.3259999999999907</c:v>
                </c:pt>
                <c:pt idx="23">
                  <c:v>4.3679999999999906</c:v>
                </c:pt>
                <c:pt idx="24">
                  <c:v>4.4099999999999904</c:v>
                </c:pt>
                <c:pt idx="25">
                  <c:v>4.4519999999999902</c:v>
                </c:pt>
                <c:pt idx="26">
                  <c:v>4.49399999999999</c:v>
                </c:pt>
                <c:pt idx="27">
                  <c:v>4.5359999999999898</c:v>
                </c:pt>
                <c:pt idx="28">
                  <c:v>4.5779999999999896</c:v>
                </c:pt>
                <c:pt idx="29">
                  <c:v>4.6199999999999894</c:v>
                </c:pt>
                <c:pt idx="30">
                  <c:v>4.6619999999999893</c:v>
                </c:pt>
                <c:pt idx="31">
                  <c:v>4.7039999999999891</c:v>
                </c:pt>
                <c:pt idx="32">
                  <c:v>4.7459999999999889</c:v>
                </c:pt>
                <c:pt idx="33">
                  <c:v>4.7879999999999887</c:v>
                </c:pt>
                <c:pt idx="34">
                  <c:v>4.8299999999999885</c:v>
                </c:pt>
                <c:pt idx="35">
                  <c:v>4.8719999999999883</c:v>
                </c:pt>
                <c:pt idx="36">
                  <c:v>4.9139999999999882</c:v>
                </c:pt>
                <c:pt idx="37">
                  <c:v>4.955999999999988</c:v>
                </c:pt>
                <c:pt idx="38">
                  <c:v>4.9979999999999878</c:v>
                </c:pt>
                <c:pt idx="39">
                  <c:v>5.0399999999999876</c:v>
                </c:pt>
                <c:pt idx="40">
                  <c:v>5.0819999999999874</c:v>
                </c:pt>
                <c:pt idx="41">
                  <c:v>5.1239999999999872</c:v>
                </c:pt>
                <c:pt idx="42">
                  <c:v>5.165999999999987</c:v>
                </c:pt>
                <c:pt idx="43">
                  <c:v>5.2079999999999869</c:v>
                </c:pt>
                <c:pt idx="44">
                  <c:v>5.2499999999999867</c:v>
                </c:pt>
                <c:pt idx="45">
                  <c:v>5.2919999999999865</c:v>
                </c:pt>
                <c:pt idx="46">
                  <c:v>5.3339999999999863</c:v>
                </c:pt>
                <c:pt idx="47">
                  <c:v>5.3759999999999861</c:v>
                </c:pt>
                <c:pt idx="48">
                  <c:v>5.4179999999999859</c:v>
                </c:pt>
                <c:pt idx="49">
                  <c:v>5.4599999999999858</c:v>
                </c:pt>
                <c:pt idx="50">
                  <c:v>5.5019999999999856</c:v>
                </c:pt>
                <c:pt idx="51">
                  <c:v>5.5439999999999854</c:v>
                </c:pt>
                <c:pt idx="52">
                  <c:v>5.5859999999999852</c:v>
                </c:pt>
                <c:pt idx="53">
                  <c:v>5.627999999999985</c:v>
                </c:pt>
                <c:pt idx="54">
                  <c:v>5.6699999999999848</c:v>
                </c:pt>
                <c:pt idx="55">
                  <c:v>5.7119999999999846</c:v>
                </c:pt>
                <c:pt idx="56">
                  <c:v>5.7539999999999845</c:v>
                </c:pt>
                <c:pt idx="57">
                  <c:v>5.7959999999999843</c:v>
                </c:pt>
                <c:pt idx="58">
                  <c:v>5.8379999999999841</c:v>
                </c:pt>
                <c:pt idx="59">
                  <c:v>5.8799999999999839</c:v>
                </c:pt>
                <c:pt idx="60">
                  <c:v>5.9219999999999837</c:v>
                </c:pt>
                <c:pt idx="61">
                  <c:v>5.9639999999999835</c:v>
                </c:pt>
                <c:pt idx="62">
                  <c:v>6.0059999999999834</c:v>
                </c:pt>
                <c:pt idx="63">
                  <c:v>6.0479999999999832</c:v>
                </c:pt>
                <c:pt idx="64">
                  <c:v>6.089999999999983</c:v>
                </c:pt>
                <c:pt idx="65">
                  <c:v>6.1319999999999828</c:v>
                </c:pt>
                <c:pt idx="66">
                  <c:v>6.1739999999999826</c:v>
                </c:pt>
                <c:pt idx="67">
                  <c:v>6.2159999999999824</c:v>
                </c:pt>
                <c:pt idx="68">
                  <c:v>6.2579999999999822</c:v>
                </c:pt>
                <c:pt idx="69">
                  <c:v>6.2999999999999821</c:v>
                </c:pt>
                <c:pt idx="70">
                  <c:v>6.3419999999999819</c:v>
                </c:pt>
                <c:pt idx="71">
                  <c:v>6.3839999999999817</c:v>
                </c:pt>
                <c:pt idx="72">
                  <c:v>6.4259999999999815</c:v>
                </c:pt>
                <c:pt idx="73">
                  <c:v>6.4679999999999813</c:v>
                </c:pt>
                <c:pt idx="74">
                  <c:v>6.5099999999999811</c:v>
                </c:pt>
                <c:pt idx="75">
                  <c:v>6.551999999999981</c:v>
                </c:pt>
                <c:pt idx="76">
                  <c:v>6.5939999999999808</c:v>
                </c:pt>
                <c:pt idx="77">
                  <c:v>6.6359999999999806</c:v>
                </c:pt>
                <c:pt idx="78">
                  <c:v>6.6779999999999804</c:v>
                </c:pt>
                <c:pt idx="79">
                  <c:v>6.7199999999999802</c:v>
                </c:pt>
                <c:pt idx="80">
                  <c:v>6.76199999999998</c:v>
                </c:pt>
                <c:pt idx="81">
                  <c:v>6.8039999999999798</c:v>
                </c:pt>
                <c:pt idx="82">
                  <c:v>6.8459999999999797</c:v>
                </c:pt>
                <c:pt idx="83">
                  <c:v>6.8879999999999795</c:v>
                </c:pt>
                <c:pt idx="84">
                  <c:v>6.9299999999999793</c:v>
                </c:pt>
                <c:pt idx="85">
                  <c:v>6.9719999999999791</c:v>
                </c:pt>
                <c:pt idx="86">
                  <c:v>7.0139999999999789</c:v>
                </c:pt>
                <c:pt idx="87">
                  <c:v>7.0559999999999787</c:v>
                </c:pt>
                <c:pt idx="88">
                  <c:v>7.0979999999999785</c:v>
                </c:pt>
                <c:pt idx="89">
                  <c:v>7.1399999999999784</c:v>
                </c:pt>
                <c:pt idx="90">
                  <c:v>7.1819999999999782</c:v>
                </c:pt>
                <c:pt idx="91">
                  <c:v>7.223999999999978</c:v>
                </c:pt>
                <c:pt idx="92">
                  <c:v>7.2659999999999778</c:v>
                </c:pt>
                <c:pt idx="93">
                  <c:v>7.3079999999999776</c:v>
                </c:pt>
                <c:pt idx="94">
                  <c:v>7.3499999999999774</c:v>
                </c:pt>
                <c:pt idx="95">
                  <c:v>7.3919999999999773</c:v>
                </c:pt>
                <c:pt idx="96">
                  <c:v>7.4339999999999771</c:v>
                </c:pt>
                <c:pt idx="97">
                  <c:v>7.4759999999999769</c:v>
                </c:pt>
                <c:pt idx="98">
                  <c:v>7.5179999999999767</c:v>
                </c:pt>
                <c:pt idx="99">
                  <c:v>7.5599999999999765</c:v>
                </c:pt>
                <c:pt idx="100">
                  <c:v>7.6019999999999763</c:v>
                </c:pt>
                <c:pt idx="101">
                  <c:v>7.6439999999999761</c:v>
                </c:pt>
                <c:pt idx="102">
                  <c:v>7.685999999999976</c:v>
                </c:pt>
                <c:pt idx="103">
                  <c:v>7.7279999999999758</c:v>
                </c:pt>
                <c:pt idx="104">
                  <c:v>7.7699999999999756</c:v>
                </c:pt>
                <c:pt idx="105">
                  <c:v>7.8119999999999754</c:v>
                </c:pt>
                <c:pt idx="106">
                  <c:v>7.8539999999999752</c:v>
                </c:pt>
                <c:pt idx="107">
                  <c:v>7.895999999999975</c:v>
                </c:pt>
                <c:pt idx="108">
                  <c:v>7.9379999999999749</c:v>
                </c:pt>
                <c:pt idx="109">
                  <c:v>7.9799999999999747</c:v>
                </c:pt>
                <c:pt idx="110">
                  <c:v>8.0219999999999754</c:v>
                </c:pt>
                <c:pt idx="111">
                  <c:v>8.0639999999999752</c:v>
                </c:pt>
                <c:pt idx="112">
                  <c:v>8.105999999999975</c:v>
                </c:pt>
                <c:pt idx="113">
                  <c:v>8.1479999999999748</c:v>
                </c:pt>
                <c:pt idx="114">
                  <c:v>8.1899999999999746</c:v>
                </c:pt>
                <c:pt idx="115">
                  <c:v>8.2319999999999744</c:v>
                </c:pt>
                <c:pt idx="116">
                  <c:v>8.2739999999999743</c:v>
                </c:pt>
                <c:pt idx="117">
                  <c:v>8.3159999999999741</c:v>
                </c:pt>
                <c:pt idx="118">
                  <c:v>8.3579999999999739</c:v>
                </c:pt>
                <c:pt idx="119">
                  <c:v>8.3999999999999737</c:v>
                </c:pt>
                <c:pt idx="120">
                  <c:v>8.4419999999999735</c:v>
                </c:pt>
                <c:pt idx="121">
                  <c:v>8.4839999999999733</c:v>
                </c:pt>
                <c:pt idx="122">
                  <c:v>8.5259999999999732</c:v>
                </c:pt>
                <c:pt idx="123">
                  <c:v>8.567999999999973</c:v>
                </c:pt>
                <c:pt idx="124">
                  <c:v>8.6099999999999728</c:v>
                </c:pt>
                <c:pt idx="125">
                  <c:v>8.6519999999999726</c:v>
                </c:pt>
                <c:pt idx="126">
                  <c:v>8.6939999999999724</c:v>
                </c:pt>
                <c:pt idx="127">
                  <c:v>8.7359999999999722</c:v>
                </c:pt>
                <c:pt idx="128">
                  <c:v>8.777999999999972</c:v>
                </c:pt>
                <c:pt idx="129">
                  <c:v>8.8199999999999719</c:v>
                </c:pt>
                <c:pt idx="130">
                  <c:v>8.8619999999999717</c:v>
                </c:pt>
                <c:pt idx="131">
                  <c:v>8.9039999999999715</c:v>
                </c:pt>
                <c:pt idx="132">
                  <c:v>8.9459999999999713</c:v>
                </c:pt>
                <c:pt idx="133">
                  <c:v>8.9879999999999711</c:v>
                </c:pt>
                <c:pt idx="134">
                  <c:v>9.0299999999999709</c:v>
                </c:pt>
                <c:pt idx="135">
                  <c:v>9.0719999999999708</c:v>
                </c:pt>
                <c:pt idx="136">
                  <c:v>9.1139999999999706</c:v>
                </c:pt>
                <c:pt idx="137">
                  <c:v>9.1559999999999704</c:v>
                </c:pt>
                <c:pt idx="138">
                  <c:v>9.1979999999999702</c:v>
                </c:pt>
                <c:pt idx="139">
                  <c:v>9.23999999999997</c:v>
                </c:pt>
                <c:pt idx="140">
                  <c:v>9.2819999999999698</c:v>
                </c:pt>
                <c:pt idx="141">
                  <c:v>9.3239999999999696</c:v>
                </c:pt>
                <c:pt idx="142">
                  <c:v>9.3659999999999695</c:v>
                </c:pt>
                <c:pt idx="143">
                  <c:v>9.4079999999999693</c:v>
                </c:pt>
                <c:pt idx="144">
                  <c:v>9.4499999999999691</c:v>
                </c:pt>
                <c:pt idx="145">
                  <c:v>9.4919999999999689</c:v>
                </c:pt>
                <c:pt idx="146">
                  <c:v>9.5339999999999687</c:v>
                </c:pt>
                <c:pt idx="147">
                  <c:v>9.5759999999999685</c:v>
                </c:pt>
                <c:pt idx="148">
                  <c:v>9.6179999999999684</c:v>
                </c:pt>
                <c:pt idx="149">
                  <c:v>9.6599999999999682</c:v>
                </c:pt>
                <c:pt idx="150">
                  <c:v>9.701999999999968</c:v>
                </c:pt>
                <c:pt idx="151">
                  <c:v>9.7439999999999678</c:v>
                </c:pt>
                <c:pt idx="152">
                  <c:v>9.7859999999999676</c:v>
                </c:pt>
                <c:pt idx="153">
                  <c:v>9.8279999999999674</c:v>
                </c:pt>
                <c:pt idx="154">
                  <c:v>9.8699999999999672</c:v>
                </c:pt>
                <c:pt idx="155">
                  <c:v>9.9119999999999671</c:v>
                </c:pt>
                <c:pt idx="156">
                  <c:v>9.9539999999999669</c:v>
                </c:pt>
                <c:pt idx="157">
                  <c:v>9.9959999999999667</c:v>
                </c:pt>
                <c:pt idx="158">
                  <c:v>10.037999999999967</c:v>
                </c:pt>
                <c:pt idx="159">
                  <c:v>10.079999999999966</c:v>
                </c:pt>
                <c:pt idx="160">
                  <c:v>10.121999999999966</c:v>
                </c:pt>
                <c:pt idx="161">
                  <c:v>10.163999999999966</c:v>
                </c:pt>
                <c:pt idx="162">
                  <c:v>10.205999999999966</c:v>
                </c:pt>
                <c:pt idx="163">
                  <c:v>10.247999999999966</c:v>
                </c:pt>
                <c:pt idx="164">
                  <c:v>10.289999999999965</c:v>
                </c:pt>
                <c:pt idx="165">
                  <c:v>10.331999999999965</c:v>
                </c:pt>
                <c:pt idx="166">
                  <c:v>10.373999999999965</c:v>
                </c:pt>
                <c:pt idx="167">
                  <c:v>10.415999999999965</c:v>
                </c:pt>
                <c:pt idx="168">
                  <c:v>10.457999999999965</c:v>
                </c:pt>
                <c:pt idx="169">
                  <c:v>10.499999999999964</c:v>
                </c:pt>
                <c:pt idx="170">
                  <c:v>10.541999999999964</c:v>
                </c:pt>
                <c:pt idx="171">
                  <c:v>10.583999999999964</c:v>
                </c:pt>
                <c:pt idx="172">
                  <c:v>10.625999999999964</c:v>
                </c:pt>
                <c:pt idx="173">
                  <c:v>10.667999999999964</c:v>
                </c:pt>
                <c:pt idx="174">
                  <c:v>10.709999999999964</c:v>
                </c:pt>
                <c:pt idx="175">
                  <c:v>10.751999999999963</c:v>
                </c:pt>
                <c:pt idx="176">
                  <c:v>10.793999999999963</c:v>
                </c:pt>
                <c:pt idx="177">
                  <c:v>10.835999999999963</c:v>
                </c:pt>
                <c:pt idx="178">
                  <c:v>10.877999999999963</c:v>
                </c:pt>
                <c:pt idx="179">
                  <c:v>10.919999999999963</c:v>
                </c:pt>
                <c:pt idx="180">
                  <c:v>10.961999999999962</c:v>
                </c:pt>
                <c:pt idx="181">
                  <c:v>11.003999999999962</c:v>
                </c:pt>
                <c:pt idx="182">
                  <c:v>11.045999999999962</c:v>
                </c:pt>
                <c:pt idx="183">
                  <c:v>11.087999999999962</c:v>
                </c:pt>
                <c:pt idx="184">
                  <c:v>11.129999999999962</c:v>
                </c:pt>
                <c:pt idx="185">
                  <c:v>11.171999999999962</c:v>
                </c:pt>
                <c:pt idx="186">
                  <c:v>11.213999999999961</c:v>
                </c:pt>
                <c:pt idx="187">
                  <c:v>11.255999999999961</c:v>
                </c:pt>
                <c:pt idx="188">
                  <c:v>11.297999999999961</c:v>
                </c:pt>
                <c:pt idx="189">
                  <c:v>11.339999999999961</c:v>
                </c:pt>
                <c:pt idx="190">
                  <c:v>11.381999999999961</c:v>
                </c:pt>
                <c:pt idx="191">
                  <c:v>11.42399999999996</c:v>
                </c:pt>
                <c:pt idx="192">
                  <c:v>11.46599999999996</c:v>
                </c:pt>
                <c:pt idx="193">
                  <c:v>11.50799999999996</c:v>
                </c:pt>
                <c:pt idx="194">
                  <c:v>11.54999999999996</c:v>
                </c:pt>
                <c:pt idx="195">
                  <c:v>11.59199999999996</c:v>
                </c:pt>
                <c:pt idx="196">
                  <c:v>11.633999999999959</c:v>
                </c:pt>
                <c:pt idx="197">
                  <c:v>11.675999999999959</c:v>
                </c:pt>
                <c:pt idx="198">
                  <c:v>11.717999999999959</c:v>
                </c:pt>
                <c:pt idx="199">
                  <c:v>11.759999999999959</c:v>
                </c:pt>
                <c:pt idx="200">
                  <c:v>11.801999999999959</c:v>
                </c:pt>
                <c:pt idx="201">
                  <c:v>11.843999999999959</c:v>
                </c:pt>
                <c:pt idx="202">
                  <c:v>11.885999999999958</c:v>
                </c:pt>
                <c:pt idx="203">
                  <c:v>11.927999999999958</c:v>
                </c:pt>
                <c:pt idx="204">
                  <c:v>11.969999999999958</c:v>
                </c:pt>
                <c:pt idx="205">
                  <c:v>12.011999999999958</c:v>
                </c:pt>
                <c:pt idx="206">
                  <c:v>12.053999999999958</c:v>
                </c:pt>
                <c:pt idx="207">
                  <c:v>12.095999999999957</c:v>
                </c:pt>
                <c:pt idx="208">
                  <c:v>12.137999999999957</c:v>
                </c:pt>
                <c:pt idx="209">
                  <c:v>12.179999999999957</c:v>
                </c:pt>
                <c:pt idx="210">
                  <c:v>12.221999999999957</c:v>
                </c:pt>
                <c:pt idx="211">
                  <c:v>12.263999999999957</c:v>
                </c:pt>
                <c:pt idx="212">
                  <c:v>12.305999999999957</c:v>
                </c:pt>
                <c:pt idx="213">
                  <c:v>12.347999999999956</c:v>
                </c:pt>
                <c:pt idx="214">
                  <c:v>12.389999999999956</c:v>
                </c:pt>
                <c:pt idx="215">
                  <c:v>12.431999999999956</c:v>
                </c:pt>
                <c:pt idx="216">
                  <c:v>12.473999999999956</c:v>
                </c:pt>
                <c:pt idx="217">
                  <c:v>12.515999999999956</c:v>
                </c:pt>
                <c:pt idx="218">
                  <c:v>12.557999999999955</c:v>
                </c:pt>
                <c:pt idx="219">
                  <c:v>12.599999999999955</c:v>
                </c:pt>
                <c:pt idx="220">
                  <c:v>12.641999999999955</c:v>
                </c:pt>
                <c:pt idx="221">
                  <c:v>12.683999999999955</c:v>
                </c:pt>
                <c:pt idx="222">
                  <c:v>12.725999999999955</c:v>
                </c:pt>
                <c:pt idx="223">
                  <c:v>12.767999999999954</c:v>
                </c:pt>
                <c:pt idx="224">
                  <c:v>12.809999999999954</c:v>
                </c:pt>
                <c:pt idx="225">
                  <c:v>12.851999999999954</c:v>
                </c:pt>
                <c:pt idx="226">
                  <c:v>12.893999999999954</c:v>
                </c:pt>
                <c:pt idx="227">
                  <c:v>12.935999999999954</c:v>
                </c:pt>
                <c:pt idx="228">
                  <c:v>12.977999999999954</c:v>
                </c:pt>
                <c:pt idx="229">
                  <c:v>13.019999999999953</c:v>
                </c:pt>
                <c:pt idx="230">
                  <c:v>13.061999999999953</c:v>
                </c:pt>
                <c:pt idx="231">
                  <c:v>13.103999999999953</c:v>
                </c:pt>
                <c:pt idx="232">
                  <c:v>13.145999999999953</c:v>
                </c:pt>
                <c:pt idx="233">
                  <c:v>13.187999999999953</c:v>
                </c:pt>
                <c:pt idx="234">
                  <c:v>13.229999999999952</c:v>
                </c:pt>
                <c:pt idx="235">
                  <c:v>13.271999999999952</c:v>
                </c:pt>
                <c:pt idx="236">
                  <c:v>13.313999999999952</c:v>
                </c:pt>
                <c:pt idx="237">
                  <c:v>13.355999999999952</c:v>
                </c:pt>
                <c:pt idx="238">
                  <c:v>13.397999999999952</c:v>
                </c:pt>
                <c:pt idx="239">
                  <c:v>13.439999999999952</c:v>
                </c:pt>
                <c:pt idx="240">
                  <c:v>13.481999999999951</c:v>
                </c:pt>
                <c:pt idx="241">
                  <c:v>13.523999999999951</c:v>
                </c:pt>
                <c:pt idx="242">
                  <c:v>13.565999999999951</c:v>
                </c:pt>
                <c:pt idx="243">
                  <c:v>13.607999999999951</c:v>
                </c:pt>
                <c:pt idx="244">
                  <c:v>13.649999999999951</c:v>
                </c:pt>
                <c:pt idx="245">
                  <c:v>13.69199999999995</c:v>
                </c:pt>
                <c:pt idx="246">
                  <c:v>13.73399999999995</c:v>
                </c:pt>
                <c:pt idx="247">
                  <c:v>13.77599999999995</c:v>
                </c:pt>
                <c:pt idx="248">
                  <c:v>13.81799999999995</c:v>
                </c:pt>
                <c:pt idx="249">
                  <c:v>13.85999999999995</c:v>
                </c:pt>
                <c:pt idx="250">
                  <c:v>13.90199999999995</c:v>
                </c:pt>
                <c:pt idx="251">
                  <c:v>13.943999999999949</c:v>
                </c:pt>
                <c:pt idx="252">
                  <c:v>13.985999999999949</c:v>
                </c:pt>
                <c:pt idx="253">
                  <c:v>14.027999999999949</c:v>
                </c:pt>
                <c:pt idx="254">
                  <c:v>14.069999999999949</c:v>
                </c:pt>
                <c:pt idx="255">
                  <c:v>14.111999999999949</c:v>
                </c:pt>
              </c:numCache>
            </c:numRef>
          </c:xVal>
          <c:yVal>
            <c:numRef>
              <c:f>'Refined Data '!$AO$87:$AO$342</c:f>
              <c:numCache>
                <c:formatCode>General</c:formatCode>
                <c:ptCount val="256"/>
                <c:pt idx="0">
                  <c:v>333.57600000000002</c:v>
                </c:pt>
                <c:pt idx="1">
                  <c:v>333.06799999999998</c:v>
                </c:pt>
                <c:pt idx="2">
                  <c:v>331.05900000000003</c:v>
                </c:pt>
                <c:pt idx="3">
                  <c:v>327.56600000000003</c:v>
                </c:pt>
                <c:pt idx="4">
                  <c:v>322.64</c:v>
                </c:pt>
                <c:pt idx="5">
                  <c:v>316.34899999999999</c:v>
                </c:pt>
                <c:pt idx="6">
                  <c:v>308.779</c:v>
                </c:pt>
                <c:pt idx="7">
                  <c:v>300.02100000000002</c:v>
                </c:pt>
                <c:pt idx="8">
                  <c:v>290.18099999999998</c:v>
                </c:pt>
                <c:pt idx="9">
                  <c:v>279.38100000000003</c:v>
                </c:pt>
                <c:pt idx="10">
                  <c:v>267.75400000000002</c:v>
                </c:pt>
                <c:pt idx="11">
                  <c:v>255.44100000000003</c:v>
                </c:pt>
                <c:pt idx="12">
                  <c:v>242.59100000000001</c:v>
                </c:pt>
                <c:pt idx="13">
                  <c:v>229.352</c:v>
                </c:pt>
                <c:pt idx="14">
                  <c:v>215.86600000000001</c:v>
                </c:pt>
                <c:pt idx="15">
                  <c:v>202.25800000000001</c:v>
                </c:pt>
                <c:pt idx="16">
                  <c:v>188.64400000000001</c:v>
                </c:pt>
                <c:pt idx="17">
                  <c:v>175.13300000000001</c:v>
                </c:pt>
                <c:pt idx="18">
                  <c:v>161.84</c:v>
                </c:pt>
                <c:pt idx="19">
                  <c:v>148.88400000000001</c:v>
                </c:pt>
                <c:pt idx="20">
                  <c:v>136.38800000000001</c:v>
                </c:pt>
                <c:pt idx="21">
                  <c:v>124.476</c:v>
                </c:pt>
                <c:pt idx="22">
                  <c:v>113.264</c:v>
                </c:pt>
                <c:pt idx="23">
                  <c:v>102.85300000000001</c:v>
                </c:pt>
                <c:pt idx="24">
                  <c:v>93.319000000000003</c:v>
                </c:pt>
                <c:pt idx="25">
                  <c:v>84.704999999999998</c:v>
                </c:pt>
                <c:pt idx="26">
                  <c:v>77.010000000000005</c:v>
                </c:pt>
                <c:pt idx="27">
                  <c:v>70.203000000000003</c:v>
                </c:pt>
                <c:pt idx="28">
                  <c:v>64.227000000000004</c:v>
                </c:pt>
                <c:pt idx="29">
                  <c:v>59.023000000000003</c:v>
                </c:pt>
                <c:pt idx="30">
                  <c:v>54.529000000000003</c:v>
                </c:pt>
                <c:pt idx="31">
                  <c:v>50.693000000000005</c:v>
                </c:pt>
                <c:pt idx="32">
                  <c:v>47.471000000000004</c:v>
                </c:pt>
                <c:pt idx="33">
                  <c:v>44.826000000000001</c:v>
                </c:pt>
                <c:pt idx="34">
                  <c:v>42.723000000000006</c:v>
                </c:pt>
                <c:pt idx="35">
                  <c:v>41.129000000000005</c:v>
                </c:pt>
                <c:pt idx="36">
                  <c:v>40.007000000000005</c:v>
                </c:pt>
                <c:pt idx="37">
                  <c:v>39.32</c:v>
                </c:pt>
                <c:pt idx="38">
                  <c:v>39.031000000000006</c:v>
                </c:pt>
                <c:pt idx="39">
                  <c:v>39.098000000000006</c:v>
                </c:pt>
                <c:pt idx="40">
                  <c:v>39.474000000000004</c:v>
                </c:pt>
                <c:pt idx="41">
                  <c:v>40.112000000000002</c:v>
                </c:pt>
                <c:pt idx="42">
                  <c:v>40.971000000000004</c:v>
                </c:pt>
                <c:pt idx="43">
                  <c:v>42.013000000000005</c:v>
                </c:pt>
                <c:pt idx="44">
                  <c:v>43.206000000000003</c:v>
                </c:pt>
                <c:pt idx="45">
                  <c:v>44.521000000000001</c:v>
                </c:pt>
                <c:pt idx="46">
                  <c:v>45.934000000000005</c:v>
                </c:pt>
                <c:pt idx="47">
                  <c:v>47.431000000000004</c:v>
                </c:pt>
                <c:pt idx="48">
                  <c:v>49.004000000000005</c:v>
                </c:pt>
                <c:pt idx="49">
                  <c:v>50.649000000000001</c:v>
                </c:pt>
                <c:pt idx="50">
                  <c:v>52.355000000000004</c:v>
                </c:pt>
                <c:pt idx="51">
                  <c:v>54.1</c:v>
                </c:pt>
                <c:pt idx="52">
                  <c:v>55.848000000000006</c:v>
                </c:pt>
                <c:pt idx="53">
                  <c:v>57.547000000000004</c:v>
                </c:pt>
                <c:pt idx="54">
                  <c:v>59.134</c:v>
                </c:pt>
                <c:pt idx="55">
                  <c:v>60.550000000000004</c:v>
                </c:pt>
                <c:pt idx="56">
                  <c:v>61.745000000000005</c:v>
                </c:pt>
                <c:pt idx="57">
                  <c:v>62.683000000000007</c:v>
                </c:pt>
                <c:pt idx="58">
                  <c:v>63.343000000000004</c:v>
                </c:pt>
                <c:pt idx="59">
                  <c:v>63.722000000000008</c:v>
                </c:pt>
                <c:pt idx="60">
                  <c:v>63.828000000000003</c:v>
                </c:pt>
                <c:pt idx="61">
                  <c:v>63.677000000000007</c:v>
                </c:pt>
                <c:pt idx="62">
                  <c:v>63.290999999999997</c:v>
                </c:pt>
                <c:pt idx="63">
                  <c:v>62.686000000000007</c:v>
                </c:pt>
                <c:pt idx="64">
                  <c:v>61.874000000000002</c:v>
                </c:pt>
                <c:pt idx="65">
                  <c:v>60.865000000000002</c:v>
                </c:pt>
                <c:pt idx="66">
                  <c:v>59.670999999999999</c:v>
                </c:pt>
                <c:pt idx="67">
                  <c:v>58.314</c:v>
                </c:pt>
                <c:pt idx="68">
                  <c:v>56.826000000000001</c:v>
                </c:pt>
                <c:pt idx="69">
                  <c:v>55.252000000000002</c:v>
                </c:pt>
                <c:pt idx="70">
                  <c:v>53.64</c:v>
                </c:pt>
                <c:pt idx="71">
                  <c:v>52.036000000000001</c:v>
                </c:pt>
                <c:pt idx="72">
                  <c:v>50.477000000000004</c:v>
                </c:pt>
                <c:pt idx="73">
                  <c:v>48.989000000000004</c:v>
                </c:pt>
                <c:pt idx="74">
                  <c:v>47.586000000000006</c:v>
                </c:pt>
                <c:pt idx="75">
                  <c:v>46.273000000000003</c:v>
                </c:pt>
                <c:pt idx="76">
                  <c:v>45.055</c:v>
                </c:pt>
                <c:pt idx="77">
                  <c:v>43.934000000000005</c:v>
                </c:pt>
                <c:pt idx="78">
                  <c:v>42.916000000000004</c:v>
                </c:pt>
                <c:pt idx="79">
                  <c:v>42.010000000000005</c:v>
                </c:pt>
                <c:pt idx="80">
                  <c:v>41.226000000000006</c:v>
                </c:pt>
                <c:pt idx="81">
                  <c:v>40.57</c:v>
                </c:pt>
                <c:pt idx="82">
                  <c:v>40.039000000000001</c:v>
                </c:pt>
                <c:pt idx="83">
                  <c:v>39.621000000000002</c:v>
                </c:pt>
                <c:pt idx="84">
                  <c:v>39.295999999999999</c:v>
                </c:pt>
                <c:pt idx="85">
                  <c:v>39.038000000000004</c:v>
                </c:pt>
                <c:pt idx="86">
                  <c:v>38.821000000000005</c:v>
                </c:pt>
                <c:pt idx="87">
                  <c:v>38.627000000000002</c:v>
                </c:pt>
                <c:pt idx="88">
                  <c:v>38.446000000000005</c:v>
                </c:pt>
                <c:pt idx="89">
                  <c:v>38.282000000000004</c:v>
                </c:pt>
                <c:pt idx="90">
                  <c:v>38.146000000000001</c:v>
                </c:pt>
                <c:pt idx="91">
                  <c:v>38.054000000000002</c:v>
                </c:pt>
                <c:pt idx="92">
                  <c:v>38.016000000000005</c:v>
                </c:pt>
                <c:pt idx="93">
                  <c:v>38.034000000000006</c:v>
                </c:pt>
                <c:pt idx="94">
                  <c:v>38.103000000000002</c:v>
                </c:pt>
                <c:pt idx="95">
                  <c:v>38.206000000000003</c:v>
                </c:pt>
                <c:pt idx="96">
                  <c:v>38.325000000000003</c:v>
                </c:pt>
                <c:pt idx="97">
                  <c:v>38.447000000000003</c:v>
                </c:pt>
                <c:pt idx="98">
                  <c:v>38.568000000000005</c:v>
                </c:pt>
                <c:pt idx="99">
                  <c:v>38.692</c:v>
                </c:pt>
                <c:pt idx="100">
                  <c:v>38.825000000000003</c:v>
                </c:pt>
                <c:pt idx="101">
                  <c:v>38.977000000000004</c:v>
                </c:pt>
                <c:pt idx="102">
                  <c:v>39.153000000000006</c:v>
                </c:pt>
                <c:pt idx="103">
                  <c:v>39.352000000000004</c:v>
                </c:pt>
                <c:pt idx="104">
                  <c:v>39.568000000000005</c:v>
                </c:pt>
                <c:pt idx="105">
                  <c:v>39.789000000000001</c:v>
                </c:pt>
                <c:pt idx="106">
                  <c:v>39.999000000000002</c:v>
                </c:pt>
                <c:pt idx="107">
                  <c:v>40.185000000000002</c:v>
                </c:pt>
                <c:pt idx="108">
                  <c:v>40.331000000000003</c:v>
                </c:pt>
                <c:pt idx="109">
                  <c:v>40.43</c:v>
                </c:pt>
                <c:pt idx="110">
                  <c:v>40.477000000000004</c:v>
                </c:pt>
                <c:pt idx="111">
                  <c:v>40.470000000000006</c:v>
                </c:pt>
                <c:pt idx="112">
                  <c:v>40.409000000000006</c:v>
                </c:pt>
                <c:pt idx="113">
                  <c:v>40.289000000000001</c:v>
                </c:pt>
                <c:pt idx="114">
                  <c:v>40.102000000000004</c:v>
                </c:pt>
                <c:pt idx="115">
                  <c:v>39.839000000000006</c:v>
                </c:pt>
                <c:pt idx="116">
                  <c:v>39.488</c:v>
                </c:pt>
                <c:pt idx="117">
                  <c:v>39.042000000000002</c:v>
                </c:pt>
                <c:pt idx="118">
                  <c:v>38.501000000000005</c:v>
                </c:pt>
                <c:pt idx="119">
                  <c:v>37.870000000000005</c:v>
                </c:pt>
                <c:pt idx="120">
                  <c:v>37.163000000000004</c:v>
                </c:pt>
                <c:pt idx="121">
                  <c:v>36.394000000000005</c:v>
                </c:pt>
                <c:pt idx="122">
                  <c:v>35.577000000000005</c:v>
                </c:pt>
                <c:pt idx="123">
                  <c:v>34.723000000000006</c:v>
                </c:pt>
                <c:pt idx="124">
                  <c:v>33.836000000000006</c:v>
                </c:pt>
                <c:pt idx="125">
                  <c:v>32.917999999999999</c:v>
                </c:pt>
                <c:pt idx="126">
                  <c:v>31.968999999999998</c:v>
                </c:pt>
                <c:pt idx="127">
                  <c:v>30.990999999999996</c:v>
                </c:pt>
                <c:pt idx="128">
                  <c:v>29.992000000000001</c:v>
                </c:pt>
                <c:pt idx="129">
                  <c:v>28.981999999999999</c:v>
                </c:pt>
                <c:pt idx="130">
                  <c:v>27.977</c:v>
                </c:pt>
                <c:pt idx="131">
                  <c:v>26.992999999999999</c:v>
                </c:pt>
                <c:pt idx="132">
                  <c:v>26.047999999999998</c:v>
                </c:pt>
                <c:pt idx="133">
                  <c:v>25.16</c:v>
                </c:pt>
                <c:pt idx="134">
                  <c:v>24.343</c:v>
                </c:pt>
                <c:pt idx="135">
                  <c:v>23.611999999999998</c:v>
                </c:pt>
                <c:pt idx="136">
                  <c:v>22.97</c:v>
                </c:pt>
                <c:pt idx="137">
                  <c:v>22.419999999999998</c:v>
                </c:pt>
                <c:pt idx="138">
                  <c:v>21.962999999999997</c:v>
                </c:pt>
                <c:pt idx="139">
                  <c:v>21.602</c:v>
                </c:pt>
                <c:pt idx="140">
                  <c:v>21.337999999999997</c:v>
                </c:pt>
                <c:pt idx="141">
                  <c:v>21.172999999999998</c:v>
                </c:pt>
                <c:pt idx="142">
                  <c:v>21.11</c:v>
                </c:pt>
                <c:pt idx="143">
                  <c:v>21.152999999999999</c:v>
                </c:pt>
                <c:pt idx="144">
                  <c:v>21.305</c:v>
                </c:pt>
                <c:pt idx="145">
                  <c:v>21.565999999999999</c:v>
                </c:pt>
                <c:pt idx="146">
                  <c:v>21.931999999999999</c:v>
                </c:pt>
                <c:pt idx="147">
                  <c:v>22.4</c:v>
                </c:pt>
                <c:pt idx="148">
                  <c:v>22.960999999999999</c:v>
                </c:pt>
                <c:pt idx="149">
                  <c:v>23.603999999999999</c:v>
                </c:pt>
                <c:pt idx="150">
                  <c:v>24.315999999999999</c:v>
                </c:pt>
                <c:pt idx="151">
                  <c:v>25.081</c:v>
                </c:pt>
                <c:pt idx="152">
                  <c:v>25.881999999999998</c:v>
                </c:pt>
                <c:pt idx="153">
                  <c:v>26.704000000000001</c:v>
                </c:pt>
                <c:pt idx="154">
                  <c:v>27.530999999999999</c:v>
                </c:pt>
                <c:pt idx="155">
                  <c:v>28.346999999999998</c:v>
                </c:pt>
                <c:pt idx="156">
                  <c:v>29.134999999999998</c:v>
                </c:pt>
                <c:pt idx="157">
                  <c:v>29.881999999999998</c:v>
                </c:pt>
                <c:pt idx="158">
                  <c:v>30.575999999999997</c:v>
                </c:pt>
                <c:pt idx="159">
                  <c:v>31.206999999999997</c:v>
                </c:pt>
                <c:pt idx="160">
                  <c:v>31.763999999999999</c:v>
                </c:pt>
                <c:pt idx="161">
                  <c:v>32.24</c:v>
                </c:pt>
                <c:pt idx="162">
                  <c:v>32.626000000000005</c:v>
                </c:pt>
                <c:pt idx="163">
                  <c:v>32.915000000000006</c:v>
                </c:pt>
                <c:pt idx="164">
                  <c:v>33.103000000000002</c:v>
                </c:pt>
                <c:pt idx="165">
                  <c:v>33.186</c:v>
                </c:pt>
                <c:pt idx="166">
                  <c:v>33.167000000000002</c:v>
                </c:pt>
                <c:pt idx="167">
                  <c:v>33.051000000000002</c:v>
                </c:pt>
                <c:pt idx="168">
                  <c:v>32.848000000000006</c:v>
                </c:pt>
                <c:pt idx="169">
                  <c:v>32.568000000000005</c:v>
                </c:pt>
                <c:pt idx="170">
                  <c:v>32.219000000000001</c:v>
                </c:pt>
                <c:pt idx="171">
                  <c:v>31.809000000000001</c:v>
                </c:pt>
                <c:pt idx="172">
                  <c:v>31.342000000000002</c:v>
                </c:pt>
                <c:pt idx="173">
                  <c:v>30.821999999999999</c:v>
                </c:pt>
                <c:pt idx="174">
                  <c:v>30.254000000000001</c:v>
                </c:pt>
                <c:pt idx="175">
                  <c:v>29.640999999999998</c:v>
                </c:pt>
                <c:pt idx="176">
                  <c:v>28.986999999999998</c:v>
                </c:pt>
                <c:pt idx="177">
                  <c:v>28.298999999999999</c:v>
                </c:pt>
                <c:pt idx="178">
                  <c:v>27.584</c:v>
                </c:pt>
                <c:pt idx="179">
                  <c:v>26.847999999999999</c:v>
                </c:pt>
                <c:pt idx="180">
                  <c:v>26.099</c:v>
                </c:pt>
                <c:pt idx="181">
                  <c:v>25.341999999999999</c:v>
                </c:pt>
                <c:pt idx="182">
                  <c:v>24.581</c:v>
                </c:pt>
                <c:pt idx="183">
                  <c:v>23.818999999999999</c:v>
                </c:pt>
                <c:pt idx="184">
                  <c:v>23.055</c:v>
                </c:pt>
                <c:pt idx="185">
                  <c:v>22.286999999999999</c:v>
                </c:pt>
                <c:pt idx="186">
                  <c:v>21.513999999999999</c:v>
                </c:pt>
                <c:pt idx="187">
                  <c:v>20.734999999999999</c:v>
                </c:pt>
                <c:pt idx="188">
                  <c:v>19.951000000000001</c:v>
                </c:pt>
                <c:pt idx="189">
                  <c:v>19.163</c:v>
                </c:pt>
                <c:pt idx="190">
                  <c:v>18.378</c:v>
                </c:pt>
                <c:pt idx="191">
                  <c:v>17.602</c:v>
                </c:pt>
                <c:pt idx="192">
                  <c:v>16.84</c:v>
                </c:pt>
                <c:pt idx="193">
                  <c:v>16.093999999999998</c:v>
                </c:pt>
                <c:pt idx="194">
                  <c:v>15.367000000000001</c:v>
                </c:pt>
                <c:pt idx="195">
                  <c:v>14.660999999999998</c:v>
                </c:pt>
                <c:pt idx="196">
                  <c:v>13.978999999999999</c:v>
                </c:pt>
                <c:pt idx="197">
                  <c:v>13.321999999999999</c:v>
                </c:pt>
                <c:pt idx="198">
                  <c:v>12.692</c:v>
                </c:pt>
                <c:pt idx="199">
                  <c:v>12.088999999999999</c:v>
                </c:pt>
                <c:pt idx="200">
                  <c:v>11.513000000000002</c:v>
                </c:pt>
                <c:pt idx="201">
                  <c:v>10.963000000000001</c:v>
                </c:pt>
                <c:pt idx="202">
                  <c:v>10.439</c:v>
                </c:pt>
                <c:pt idx="203">
                  <c:v>9.9409999999999989</c:v>
                </c:pt>
                <c:pt idx="204">
                  <c:v>9.468</c:v>
                </c:pt>
                <c:pt idx="205">
                  <c:v>9.0210000000000008</c:v>
                </c:pt>
                <c:pt idx="206">
                  <c:v>8.6050000000000004</c:v>
                </c:pt>
                <c:pt idx="207">
                  <c:v>8.2240000000000002</c:v>
                </c:pt>
                <c:pt idx="208">
                  <c:v>7.8760000000000003</c:v>
                </c:pt>
                <c:pt idx="209">
                  <c:v>7.5550000000000006</c:v>
                </c:pt>
                <c:pt idx="210">
                  <c:v>7.2559999999999993</c:v>
                </c:pt>
                <c:pt idx="211">
                  <c:v>6.9720000000000004</c:v>
                </c:pt>
                <c:pt idx="212">
                  <c:v>6.6970000000000001</c:v>
                </c:pt>
                <c:pt idx="213">
                  <c:v>6.4240000000000004</c:v>
                </c:pt>
                <c:pt idx="214">
                  <c:v>6.1470000000000002</c:v>
                </c:pt>
                <c:pt idx="215">
                  <c:v>5.8609999999999998</c:v>
                </c:pt>
                <c:pt idx="216">
                  <c:v>5.5609999999999999</c:v>
                </c:pt>
                <c:pt idx="217">
                  <c:v>5.2430000000000003</c:v>
                </c:pt>
                <c:pt idx="218">
                  <c:v>4.9050000000000002</c:v>
                </c:pt>
                <c:pt idx="219">
                  <c:v>4.548</c:v>
                </c:pt>
                <c:pt idx="220">
                  <c:v>4.1719999999999997</c:v>
                </c:pt>
                <c:pt idx="221">
                  <c:v>3.7789999999999999</c:v>
                </c:pt>
                <c:pt idx="222">
                  <c:v>3.3760000000000003</c:v>
                </c:pt>
                <c:pt idx="223">
                  <c:v>2.9720000000000004</c:v>
                </c:pt>
                <c:pt idx="224">
                  <c:v>2.58</c:v>
                </c:pt>
                <c:pt idx="225">
                  <c:v>2.2160000000000002</c:v>
                </c:pt>
                <c:pt idx="226">
                  <c:v>1.8820000000000001</c:v>
                </c:pt>
                <c:pt idx="227">
                  <c:v>1.58</c:v>
                </c:pt>
                <c:pt idx="228">
                  <c:v>1.3090000000000002</c:v>
                </c:pt>
                <c:pt idx="229">
                  <c:v>1.0710000000000002</c:v>
                </c:pt>
                <c:pt idx="230">
                  <c:v>0.86299999999999999</c:v>
                </c:pt>
                <c:pt idx="231">
                  <c:v>0.68599999999999994</c:v>
                </c:pt>
                <c:pt idx="232">
                  <c:v>0.54200000000000026</c:v>
                </c:pt>
                <c:pt idx="233">
                  <c:v>0.43999999999999995</c:v>
                </c:pt>
                <c:pt idx="234">
                  <c:v>0.38100000000000023</c:v>
                </c:pt>
                <c:pt idx="235">
                  <c:v>0.36500000000000021</c:v>
                </c:pt>
                <c:pt idx="236">
                  <c:v>0.38500000000000023</c:v>
                </c:pt>
                <c:pt idx="237">
                  <c:v>0.43500000000000005</c:v>
                </c:pt>
                <c:pt idx="238">
                  <c:v>0.50800000000000001</c:v>
                </c:pt>
                <c:pt idx="239">
                  <c:v>0.59600000000000009</c:v>
                </c:pt>
                <c:pt idx="240">
                  <c:v>0.68900000000000006</c:v>
                </c:pt>
                <c:pt idx="241">
                  <c:v>0.78000000000000025</c:v>
                </c:pt>
                <c:pt idx="242">
                  <c:v>0.8580000000000001</c:v>
                </c:pt>
                <c:pt idx="243">
                  <c:v>0.91500000000000004</c:v>
                </c:pt>
                <c:pt idx="244">
                  <c:v>0.94600000000000017</c:v>
                </c:pt>
                <c:pt idx="245">
                  <c:v>0.94899999999999984</c:v>
                </c:pt>
                <c:pt idx="246">
                  <c:v>0.92300000000000004</c:v>
                </c:pt>
                <c:pt idx="247">
                  <c:v>0.87199999999999989</c:v>
                </c:pt>
                <c:pt idx="248">
                  <c:v>0.79800000000000004</c:v>
                </c:pt>
                <c:pt idx="249">
                  <c:v>0.70699999999999985</c:v>
                </c:pt>
                <c:pt idx="250">
                  <c:v>0.60499999999999998</c:v>
                </c:pt>
                <c:pt idx="251">
                  <c:v>0.49400000000000022</c:v>
                </c:pt>
                <c:pt idx="252">
                  <c:v>0.37800000000000011</c:v>
                </c:pt>
                <c:pt idx="253">
                  <c:v>0.2589999999999999</c:v>
                </c:pt>
                <c:pt idx="254">
                  <c:v>0.13800000000000012</c:v>
                </c:pt>
                <c:pt idx="255">
                  <c:v>1.5000000000000124E-2</c:v>
                </c:pt>
              </c:numCache>
            </c:numRef>
          </c:yVal>
          <c:smooth val="1"/>
        </c:ser>
        <c:ser>
          <c:idx val="26"/>
          <c:order val="11"/>
          <c:tx>
            <c:v>dark purple</c:v>
          </c:tx>
          <c:spPr>
            <a:ln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'!$AT$175:$AT$313</c:f>
              <c:numCache>
                <c:formatCode>General</c:formatCode>
                <c:ptCount val="139"/>
                <c:pt idx="0">
                  <c:v>3.1100000000000101</c:v>
                </c:pt>
                <c:pt idx="1">
                  <c:v>3.129999999999999</c:v>
                </c:pt>
                <c:pt idx="2">
                  <c:v>3.16</c:v>
                </c:pt>
                <c:pt idx="3">
                  <c:v>3.1800000000000068</c:v>
                </c:pt>
                <c:pt idx="4">
                  <c:v>3.1999999999999957</c:v>
                </c:pt>
                <c:pt idx="5">
                  <c:v>3.2299999999999969</c:v>
                </c:pt>
                <c:pt idx="6">
                  <c:v>3.2500000000000036</c:v>
                </c:pt>
                <c:pt idx="7">
                  <c:v>3.2800000000000047</c:v>
                </c:pt>
                <c:pt idx="8">
                  <c:v>3.2999999999999936</c:v>
                </c:pt>
                <c:pt idx="9">
                  <c:v>3.3299999999999947</c:v>
                </c:pt>
                <c:pt idx="10">
                  <c:v>3.3599999999999959</c:v>
                </c:pt>
                <c:pt idx="11">
                  <c:v>3.3800000000000026</c:v>
                </c:pt>
                <c:pt idx="12">
                  <c:v>3.4100000000000037</c:v>
                </c:pt>
                <c:pt idx="13">
                  <c:v>3.4300000000000104</c:v>
                </c:pt>
                <c:pt idx="14">
                  <c:v>3.4599999999999937</c:v>
                </c:pt>
                <c:pt idx="15">
                  <c:v>3.4799999999999969</c:v>
                </c:pt>
                <c:pt idx="16">
                  <c:v>3.509999999999998</c:v>
                </c:pt>
                <c:pt idx="17">
                  <c:v>3.5399999999999991</c:v>
                </c:pt>
                <c:pt idx="18">
                  <c:v>3.5600000000000094</c:v>
                </c:pt>
                <c:pt idx="19">
                  <c:v>3.5900000000000105</c:v>
                </c:pt>
                <c:pt idx="20">
                  <c:v>3.6199999999999974</c:v>
                </c:pt>
                <c:pt idx="21">
                  <c:v>3.6400000000000006</c:v>
                </c:pt>
                <c:pt idx="22">
                  <c:v>3.6700000000000017</c:v>
                </c:pt>
                <c:pt idx="23">
                  <c:v>3.7000000000000028</c:v>
                </c:pt>
                <c:pt idx="24">
                  <c:v>3.730000000000004</c:v>
                </c:pt>
                <c:pt idx="25">
                  <c:v>3.7500000000000071</c:v>
                </c:pt>
                <c:pt idx="26">
                  <c:v>3.779999999999994</c:v>
                </c:pt>
                <c:pt idx="27">
                  <c:v>3.8099999999999952</c:v>
                </c:pt>
                <c:pt idx="28">
                  <c:v>3.8300000000000054</c:v>
                </c:pt>
                <c:pt idx="29">
                  <c:v>3.8600000000000065</c:v>
                </c:pt>
                <c:pt idx="30">
                  <c:v>3.8900000000000077</c:v>
                </c:pt>
                <c:pt idx="31">
                  <c:v>3.9200000000000088</c:v>
                </c:pt>
                <c:pt idx="32">
                  <c:v>3.9500000000000099</c:v>
                </c:pt>
                <c:pt idx="33">
                  <c:v>3.9800000000000111</c:v>
                </c:pt>
                <c:pt idx="34">
                  <c:v>3.9999999999999929</c:v>
                </c:pt>
                <c:pt idx="35">
                  <c:v>4.029999999999994</c:v>
                </c:pt>
                <c:pt idx="36">
                  <c:v>4.0599999999999952</c:v>
                </c:pt>
                <c:pt idx="37">
                  <c:v>4.0899999999999963</c:v>
                </c:pt>
                <c:pt idx="38">
                  <c:v>4.1199999999999974</c:v>
                </c:pt>
                <c:pt idx="39">
                  <c:v>4.1499999999999986</c:v>
                </c:pt>
                <c:pt idx="40">
                  <c:v>4.18</c:v>
                </c:pt>
                <c:pt idx="41">
                  <c:v>4.2100000000000009</c:v>
                </c:pt>
                <c:pt idx="42">
                  <c:v>4.2300000000000111</c:v>
                </c:pt>
                <c:pt idx="43">
                  <c:v>4.259999999999998</c:v>
                </c:pt>
                <c:pt idx="44">
                  <c:v>4.2899999999999991</c:v>
                </c:pt>
                <c:pt idx="45">
                  <c:v>4.318181818181813</c:v>
                </c:pt>
                <c:pt idx="46">
                  <c:v>4.3481818181818142</c:v>
                </c:pt>
                <c:pt idx="47">
                  <c:v>4.3681818181818031</c:v>
                </c:pt>
                <c:pt idx="48">
                  <c:v>4.3981818181818042</c:v>
                </c:pt>
                <c:pt idx="49">
                  <c:v>4.4281818181818053</c:v>
                </c:pt>
                <c:pt idx="50">
                  <c:v>4.4581818181818065</c:v>
                </c:pt>
                <c:pt idx="51">
                  <c:v>4.4872727272727175</c:v>
                </c:pt>
                <c:pt idx="52">
                  <c:v>4.5172727272727187</c:v>
                </c:pt>
                <c:pt idx="53">
                  <c:v>4.5472727272727198</c:v>
                </c:pt>
                <c:pt idx="54">
                  <c:v>4.5772727272727209</c:v>
                </c:pt>
                <c:pt idx="55">
                  <c:v>4.6072727272727221</c:v>
                </c:pt>
                <c:pt idx="56">
                  <c:v>4.6372727272727232</c:v>
                </c:pt>
                <c:pt idx="57">
                  <c:v>4.6672727272727244</c:v>
                </c:pt>
                <c:pt idx="58">
                  <c:v>4.6972727272727255</c:v>
                </c:pt>
                <c:pt idx="59">
                  <c:v>4.7272727272727266</c:v>
                </c:pt>
                <c:pt idx="60">
                  <c:v>4.7572727272727278</c:v>
                </c:pt>
                <c:pt idx="61">
                  <c:v>4.7872727272727289</c:v>
                </c:pt>
                <c:pt idx="62">
                  <c:v>4.81727272727273</c:v>
                </c:pt>
                <c:pt idx="63">
                  <c:v>4.8472727272727312</c:v>
                </c:pt>
                <c:pt idx="64">
                  <c:v>4.8772727272727323</c:v>
                </c:pt>
                <c:pt idx="65">
                  <c:v>4.9072727272727334</c:v>
                </c:pt>
                <c:pt idx="66">
                  <c:v>4.9372727272727346</c:v>
                </c:pt>
                <c:pt idx="67">
                  <c:v>4.9672727272727357</c:v>
                </c:pt>
                <c:pt idx="68">
                  <c:v>4.9972727272727369</c:v>
                </c:pt>
                <c:pt idx="69">
                  <c:v>5.027272727272738</c:v>
                </c:pt>
                <c:pt idx="70">
                  <c:v>5.0572727272727391</c:v>
                </c:pt>
                <c:pt idx="71">
                  <c:v>5.0872727272727403</c:v>
                </c:pt>
                <c:pt idx="72">
                  <c:v>5.1172727272727414</c:v>
                </c:pt>
                <c:pt idx="73">
                  <c:v>5.1472727272727425</c:v>
                </c:pt>
                <c:pt idx="74">
                  <c:v>5.1772727272727437</c:v>
                </c:pt>
                <c:pt idx="75">
                  <c:v>5.2072727272727448</c:v>
                </c:pt>
                <c:pt idx="76">
                  <c:v>5.237272727272746</c:v>
                </c:pt>
                <c:pt idx="77">
                  <c:v>5.2672727272727471</c:v>
                </c:pt>
                <c:pt idx="78">
                  <c:v>5.2972727272727482</c:v>
                </c:pt>
                <c:pt idx="79">
                  <c:v>5.3272727272727494</c:v>
                </c:pt>
                <c:pt idx="80">
                  <c:v>5.3572727272727505</c:v>
                </c:pt>
                <c:pt idx="81">
                  <c:v>5.3872727272727516</c:v>
                </c:pt>
                <c:pt idx="82">
                  <c:v>5.4172727272727528</c:v>
                </c:pt>
                <c:pt idx="83">
                  <c:v>5.4472727272727539</c:v>
                </c:pt>
                <c:pt idx="84">
                  <c:v>5.477272727272755</c:v>
                </c:pt>
                <c:pt idx="85">
                  <c:v>5.5072727272727562</c:v>
                </c:pt>
                <c:pt idx="86">
                  <c:v>5.5372727272727573</c:v>
                </c:pt>
                <c:pt idx="87">
                  <c:v>5.5672727272727585</c:v>
                </c:pt>
                <c:pt idx="88">
                  <c:v>5.5972727272727596</c:v>
                </c:pt>
                <c:pt idx="89">
                  <c:v>5.6272727272727607</c:v>
                </c:pt>
                <c:pt idx="90">
                  <c:v>5.6572727272727619</c:v>
                </c:pt>
                <c:pt idx="91">
                  <c:v>5.687272727272763</c:v>
                </c:pt>
                <c:pt idx="92">
                  <c:v>5.7172727272727641</c:v>
                </c:pt>
                <c:pt idx="93">
                  <c:v>5.7472727272727653</c:v>
                </c:pt>
                <c:pt idx="94">
                  <c:v>5.7772727272727664</c:v>
                </c:pt>
                <c:pt idx="95">
                  <c:v>5.8072727272727676</c:v>
                </c:pt>
                <c:pt idx="96">
                  <c:v>5.8372727272727687</c:v>
                </c:pt>
                <c:pt idx="97">
                  <c:v>5.8672727272727698</c:v>
                </c:pt>
                <c:pt idx="98">
                  <c:v>5.897272727272771</c:v>
                </c:pt>
                <c:pt idx="99">
                  <c:v>5.9272727272727721</c:v>
                </c:pt>
                <c:pt idx="100">
                  <c:v>5.9572727272727732</c:v>
                </c:pt>
                <c:pt idx="101">
                  <c:v>5.9872727272727744</c:v>
                </c:pt>
                <c:pt idx="102">
                  <c:v>6.0172727272727755</c:v>
                </c:pt>
                <c:pt idx="103">
                  <c:v>6.0472727272727766</c:v>
                </c:pt>
                <c:pt idx="104">
                  <c:v>6.0772727272727778</c:v>
                </c:pt>
                <c:pt idx="105">
                  <c:v>6.1072727272727789</c:v>
                </c:pt>
                <c:pt idx="106">
                  <c:v>6.1372727272727801</c:v>
                </c:pt>
                <c:pt idx="107">
                  <c:v>6.1672727272727812</c:v>
                </c:pt>
                <c:pt idx="108">
                  <c:v>6.1972727272727823</c:v>
                </c:pt>
                <c:pt idx="109">
                  <c:v>6.2272727272727835</c:v>
                </c:pt>
                <c:pt idx="110">
                  <c:v>6.2572727272727846</c:v>
                </c:pt>
                <c:pt idx="111">
                  <c:v>6.2872727272727857</c:v>
                </c:pt>
                <c:pt idx="112">
                  <c:v>6.3172727272727869</c:v>
                </c:pt>
                <c:pt idx="113">
                  <c:v>6.347272727272788</c:v>
                </c:pt>
                <c:pt idx="114">
                  <c:v>6.3772727272727892</c:v>
                </c:pt>
                <c:pt idx="115">
                  <c:v>6.4072727272727903</c:v>
                </c:pt>
                <c:pt idx="116">
                  <c:v>6.4372727272727914</c:v>
                </c:pt>
                <c:pt idx="117">
                  <c:v>6.4672727272727926</c:v>
                </c:pt>
                <c:pt idx="118">
                  <c:v>6.4972727272727937</c:v>
                </c:pt>
                <c:pt idx="119">
                  <c:v>6.52616161616168</c:v>
                </c:pt>
                <c:pt idx="120">
                  <c:v>6.5561616161616811</c:v>
                </c:pt>
                <c:pt idx="121">
                  <c:v>6.5861616161616823</c:v>
                </c:pt>
                <c:pt idx="122">
                  <c:v>6.6151616161616786</c:v>
                </c:pt>
                <c:pt idx="123">
                  <c:v>6.6351616161616676</c:v>
                </c:pt>
                <c:pt idx="124">
                  <c:v>6.664161616161671</c:v>
                </c:pt>
                <c:pt idx="125">
                  <c:v>6.6941616161616722</c:v>
                </c:pt>
                <c:pt idx="126">
                  <c:v>6.7241616161616733</c:v>
                </c:pt>
                <c:pt idx="127">
                  <c:v>6.7541616161616531</c:v>
                </c:pt>
                <c:pt idx="128">
                  <c:v>6.7841616161616543</c:v>
                </c:pt>
                <c:pt idx="129">
                  <c:v>6.8141616161616554</c:v>
                </c:pt>
                <c:pt idx="130">
                  <c:v>6.8441616161616565</c:v>
                </c:pt>
                <c:pt idx="131">
                  <c:v>6.8741616161616577</c:v>
                </c:pt>
                <c:pt idx="132">
                  <c:v>6.9041616161616588</c:v>
                </c:pt>
                <c:pt idx="133">
                  <c:v>6.9341616161616599</c:v>
                </c:pt>
                <c:pt idx="134">
                  <c:v>6.9641616161616611</c:v>
                </c:pt>
                <c:pt idx="135">
                  <c:v>6.9941616161616622</c:v>
                </c:pt>
                <c:pt idx="136">
                  <c:v>7.0241616161616633</c:v>
                </c:pt>
                <c:pt idx="137">
                  <c:v>7.0541616161616645</c:v>
                </c:pt>
                <c:pt idx="138">
                  <c:v>7.0841616161616656</c:v>
                </c:pt>
              </c:numCache>
            </c:numRef>
          </c:xVal>
          <c:yVal>
            <c:numRef>
              <c:f>'Refined Data '!$AU$175:$AU$313</c:f>
              <c:numCache>
                <c:formatCode>General</c:formatCode>
                <c:ptCount val="139"/>
                <c:pt idx="0">
                  <c:v>407.12799999999999</c:v>
                </c:pt>
                <c:pt idx="1">
                  <c:v>406.41699999999997</c:v>
                </c:pt>
                <c:pt idx="2">
                  <c:v>405.52699999999999</c:v>
                </c:pt>
                <c:pt idx="3">
                  <c:v>404.49299999999999</c:v>
                </c:pt>
                <c:pt idx="4">
                  <c:v>403.34700000000004</c:v>
                </c:pt>
                <c:pt idx="5">
                  <c:v>402.12099999999998</c:v>
                </c:pt>
                <c:pt idx="6">
                  <c:v>400.84299999999996</c:v>
                </c:pt>
                <c:pt idx="7">
                  <c:v>399.53999999999996</c:v>
                </c:pt>
                <c:pt idx="8">
                  <c:v>398.24299999999999</c:v>
                </c:pt>
                <c:pt idx="9">
                  <c:v>396.983</c:v>
                </c:pt>
                <c:pt idx="10">
                  <c:v>395.78800000000001</c:v>
                </c:pt>
                <c:pt idx="11">
                  <c:v>394.67500000000001</c:v>
                </c:pt>
                <c:pt idx="12">
                  <c:v>393.66299999999995</c:v>
                </c:pt>
                <c:pt idx="13">
                  <c:v>392.76400000000001</c:v>
                </c:pt>
                <c:pt idx="14">
                  <c:v>391.98700000000002</c:v>
                </c:pt>
                <c:pt idx="15">
                  <c:v>391.33699999999999</c:v>
                </c:pt>
                <c:pt idx="16">
                  <c:v>390.81399999999996</c:v>
                </c:pt>
                <c:pt idx="17">
                  <c:v>390.41499999999996</c:v>
                </c:pt>
                <c:pt idx="18">
                  <c:v>390.13100000000003</c:v>
                </c:pt>
                <c:pt idx="19">
                  <c:v>389.95300000000003</c:v>
                </c:pt>
                <c:pt idx="20">
                  <c:v>389.87799999999999</c:v>
                </c:pt>
                <c:pt idx="21">
                  <c:v>389.90100000000001</c:v>
                </c:pt>
                <c:pt idx="22">
                  <c:v>390.01799999999997</c:v>
                </c:pt>
                <c:pt idx="23">
                  <c:v>390.221</c:v>
                </c:pt>
                <c:pt idx="24">
                  <c:v>390.49700000000001</c:v>
                </c:pt>
                <c:pt idx="25">
                  <c:v>390.83199999999999</c:v>
                </c:pt>
                <c:pt idx="26">
                  <c:v>391.21199999999999</c:v>
                </c:pt>
                <c:pt idx="27">
                  <c:v>391.625</c:v>
                </c:pt>
                <c:pt idx="28">
                  <c:v>392.05799999999999</c:v>
                </c:pt>
                <c:pt idx="29">
                  <c:v>392.50400000000002</c:v>
                </c:pt>
                <c:pt idx="30">
                  <c:v>392.95499999999998</c:v>
                </c:pt>
                <c:pt idx="31">
                  <c:v>393.40499999999997</c:v>
                </c:pt>
                <c:pt idx="32">
                  <c:v>393.851</c:v>
                </c:pt>
                <c:pt idx="33">
                  <c:v>394.29299999999995</c:v>
                </c:pt>
                <c:pt idx="34">
                  <c:v>394.73400000000004</c:v>
                </c:pt>
                <c:pt idx="35">
                  <c:v>395.17599999999999</c:v>
                </c:pt>
                <c:pt idx="36">
                  <c:v>395.62299999999999</c:v>
                </c:pt>
                <c:pt idx="37">
                  <c:v>396.08099999999996</c:v>
                </c:pt>
                <c:pt idx="38">
                  <c:v>396.55499999999995</c:v>
                </c:pt>
                <c:pt idx="39">
                  <c:v>397.05200000000002</c:v>
                </c:pt>
                <c:pt idx="40">
                  <c:v>397.57900000000001</c:v>
                </c:pt>
                <c:pt idx="41">
                  <c:v>398.142</c:v>
                </c:pt>
                <c:pt idx="42">
                  <c:v>398.74599999999998</c:v>
                </c:pt>
                <c:pt idx="43">
                  <c:v>399.39099999999996</c:v>
                </c:pt>
                <c:pt idx="44">
                  <c:v>400.077</c:v>
                </c:pt>
                <c:pt idx="45">
                  <c:v>400.79599999999999</c:v>
                </c:pt>
                <c:pt idx="46">
                  <c:v>401.53899999999999</c:v>
                </c:pt>
                <c:pt idx="47">
                  <c:v>402.28999999999996</c:v>
                </c:pt>
                <c:pt idx="48">
                  <c:v>403.03</c:v>
                </c:pt>
                <c:pt idx="49">
                  <c:v>403.73399999999998</c:v>
                </c:pt>
                <c:pt idx="50">
                  <c:v>404.375</c:v>
                </c:pt>
                <c:pt idx="51">
                  <c:v>404.92699999999996</c:v>
                </c:pt>
                <c:pt idx="52">
                  <c:v>405.37299999999999</c:v>
                </c:pt>
                <c:pt idx="53">
                  <c:v>405.70099999999996</c:v>
                </c:pt>
                <c:pt idx="54">
                  <c:v>405.90199999999993</c:v>
                </c:pt>
                <c:pt idx="55">
                  <c:v>405.97899999999998</c:v>
                </c:pt>
                <c:pt idx="56">
                  <c:v>405.93799999999999</c:v>
                </c:pt>
                <c:pt idx="57">
                  <c:v>405.78699999999998</c:v>
                </c:pt>
                <c:pt idx="58">
                  <c:v>405.53199999999998</c:v>
                </c:pt>
                <c:pt idx="59">
                  <c:v>405.17699999999996</c:v>
                </c:pt>
                <c:pt idx="60">
                  <c:v>404.72899999999998</c:v>
                </c:pt>
                <c:pt idx="61">
                  <c:v>404.19799999999998</c:v>
                </c:pt>
                <c:pt idx="62">
                  <c:v>403.596</c:v>
                </c:pt>
                <c:pt idx="63">
                  <c:v>402.93799999999999</c:v>
                </c:pt>
                <c:pt idx="64">
                  <c:v>402.245</c:v>
                </c:pt>
                <c:pt idx="65">
                  <c:v>401.54300000000001</c:v>
                </c:pt>
                <c:pt idx="66">
                  <c:v>400.85399999999998</c:v>
                </c:pt>
                <c:pt idx="67">
                  <c:v>400.19599999999997</c:v>
                </c:pt>
                <c:pt idx="68">
                  <c:v>399.58300000000003</c:v>
                </c:pt>
                <c:pt idx="69">
                  <c:v>399.02300000000002</c:v>
                </c:pt>
                <c:pt idx="70">
                  <c:v>398.52100000000002</c:v>
                </c:pt>
                <c:pt idx="71">
                  <c:v>398.07799999999997</c:v>
                </c:pt>
                <c:pt idx="72">
                  <c:v>397.68100000000004</c:v>
                </c:pt>
                <c:pt idx="73">
                  <c:v>397.30900000000003</c:v>
                </c:pt>
                <c:pt idx="74">
                  <c:v>396.93799999999999</c:v>
                </c:pt>
                <c:pt idx="75">
                  <c:v>396.55</c:v>
                </c:pt>
                <c:pt idx="76">
                  <c:v>396.12600000000003</c:v>
                </c:pt>
                <c:pt idx="77">
                  <c:v>395.64800000000002</c:v>
                </c:pt>
                <c:pt idx="78">
                  <c:v>395.10700000000003</c:v>
                </c:pt>
                <c:pt idx="79">
                  <c:v>394.495</c:v>
                </c:pt>
                <c:pt idx="80">
                  <c:v>393.80000000000007</c:v>
                </c:pt>
                <c:pt idx="81">
                  <c:v>393.00400000000002</c:v>
                </c:pt>
                <c:pt idx="82">
                  <c:v>392.08600000000001</c:v>
                </c:pt>
                <c:pt idx="83">
                  <c:v>392.58200000000005</c:v>
                </c:pt>
                <c:pt idx="84">
                  <c:v>392.93700000000001</c:v>
                </c:pt>
                <c:pt idx="85">
                  <c:v>393.15000000000003</c:v>
                </c:pt>
                <c:pt idx="86">
                  <c:v>393.22600000000006</c:v>
                </c:pt>
                <c:pt idx="87">
                  <c:v>393.17500000000001</c:v>
                </c:pt>
                <c:pt idx="88">
                  <c:v>393.00700000000001</c:v>
                </c:pt>
                <c:pt idx="89">
                  <c:v>392.73</c:v>
                </c:pt>
                <c:pt idx="90">
                  <c:v>392.34800000000001</c:v>
                </c:pt>
                <c:pt idx="91">
                  <c:v>391.86800000000005</c:v>
                </c:pt>
                <c:pt idx="92">
                  <c:v>391.29800000000006</c:v>
                </c:pt>
                <c:pt idx="93">
                  <c:v>390.65200000000004</c:v>
                </c:pt>
                <c:pt idx="94">
                  <c:v>389.94800000000004</c:v>
                </c:pt>
                <c:pt idx="95">
                  <c:v>389.21100000000001</c:v>
                </c:pt>
                <c:pt idx="96">
                  <c:v>388.46800000000002</c:v>
                </c:pt>
                <c:pt idx="97">
                  <c:v>387.74600000000004</c:v>
                </c:pt>
                <c:pt idx="98">
                  <c:v>387.05700000000002</c:v>
                </c:pt>
                <c:pt idx="99">
                  <c:v>386.39400000000001</c:v>
                </c:pt>
                <c:pt idx="100">
                  <c:v>385.72600000000006</c:v>
                </c:pt>
                <c:pt idx="101">
                  <c:v>385.00700000000001</c:v>
                </c:pt>
                <c:pt idx="102">
                  <c:v>384.18200000000002</c:v>
                </c:pt>
                <c:pt idx="103">
                  <c:v>383.19800000000004</c:v>
                </c:pt>
                <c:pt idx="104">
                  <c:v>382.00500000000005</c:v>
                </c:pt>
                <c:pt idx="105">
                  <c:v>380.55200000000002</c:v>
                </c:pt>
                <c:pt idx="106">
                  <c:v>378.77800000000002</c:v>
                </c:pt>
                <c:pt idx="107">
                  <c:v>376.58700000000005</c:v>
                </c:pt>
                <c:pt idx="108">
                  <c:v>373.84800000000001</c:v>
                </c:pt>
                <c:pt idx="109">
                  <c:v>370.41300000000001</c:v>
                </c:pt>
                <c:pt idx="110">
                  <c:v>366.15500000000003</c:v>
                </c:pt>
                <c:pt idx="111">
                  <c:v>360.97800000000001</c:v>
                </c:pt>
                <c:pt idx="112">
                  <c:v>354.82200000000006</c:v>
                </c:pt>
                <c:pt idx="113">
                  <c:v>347.66600000000005</c:v>
                </c:pt>
                <c:pt idx="114">
                  <c:v>339.52600000000001</c:v>
                </c:pt>
                <c:pt idx="115">
                  <c:v>330.42900000000003</c:v>
                </c:pt>
                <c:pt idx="116">
                  <c:v>320.39200000000005</c:v>
                </c:pt>
                <c:pt idx="117">
                  <c:v>309.41200000000003</c:v>
                </c:pt>
                <c:pt idx="118">
                  <c:v>297.47400000000005</c:v>
                </c:pt>
                <c:pt idx="119">
                  <c:v>284.55200000000002</c:v>
                </c:pt>
                <c:pt idx="120">
                  <c:v>270.63700000000006</c:v>
                </c:pt>
                <c:pt idx="121">
                  <c:v>255.75200000000001</c:v>
                </c:pt>
                <c:pt idx="122">
                  <c:v>239.96600000000004</c:v>
                </c:pt>
                <c:pt idx="123">
                  <c:v>223.40200000000004</c:v>
                </c:pt>
                <c:pt idx="124">
                  <c:v>206.24200000000005</c:v>
                </c:pt>
                <c:pt idx="125">
                  <c:v>188.70400000000004</c:v>
                </c:pt>
                <c:pt idx="126">
                  <c:v>171.02200000000002</c:v>
                </c:pt>
                <c:pt idx="127">
                  <c:v>153.41900000000004</c:v>
                </c:pt>
                <c:pt idx="128">
                  <c:v>135.197</c:v>
                </c:pt>
                <c:pt idx="129">
                  <c:v>117.33</c:v>
                </c:pt>
                <c:pt idx="130">
                  <c:v>100.065</c:v>
                </c:pt>
                <c:pt idx="131">
                  <c:v>83.525999999999996</c:v>
                </c:pt>
                <c:pt idx="132">
                  <c:v>67.819000000000003</c:v>
                </c:pt>
                <c:pt idx="133">
                  <c:v>53.045000000000002</c:v>
                </c:pt>
                <c:pt idx="134">
                  <c:v>39.299999999999997</c:v>
                </c:pt>
                <c:pt idx="135">
                  <c:v>26.664999999999999</c:v>
                </c:pt>
                <c:pt idx="136">
                  <c:v>15.196999999999999</c:v>
                </c:pt>
                <c:pt idx="137">
                  <c:v>4.9300000000000006</c:v>
                </c:pt>
                <c:pt idx="138">
                  <c:v>-4.125</c:v>
                </c:pt>
              </c:numCache>
            </c:numRef>
          </c:yVal>
          <c:smooth val="1"/>
        </c:ser>
        <c:ser>
          <c:idx val="27"/>
          <c:order val="12"/>
          <c:tx>
            <c:v>light grey</c:v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'!$AW$72:$AW$186</c:f>
              <c:numCache>
                <c:formatCode>General</c:formatCode>
                <c:ptCount val="115"/>
                <c:pt idx="0">
                  <c:v>3.3100000000000023</c:v>
                </c:pt>
                <c:pt idx="1">
                  <c:v>3.3600000000000136</c:v>
                </c:pt>
                <c:pt idx="2">
                  <c:v>3.4200000000000159</c:v>
                </c:pt>
                <c:pt idx="3">
                  <c:v>3.4699999999999989</c:v>
                </c:pt>
                <c:pt idx="4">
                  <c:v>3.5300000000000011</c:v>
                </c:pt>
                <c:pt idx="5">
                  <c:v>3.5800000000000125</c:v>
                </c:pt>
                <c:pt idx="6">
                  <c:v>3.6400000000000148</c:v>
                </c:pt>
                <c:pt idx="7">
                  <c:v>3.6899999999999977</c:v>
                </c:pt>
                <c:pt idx="8">
                  <c:v>3.7400000000000091</c:v>
                </c:pt>
                <c:pt idx="9">
                  <c:v>3.7900000000000063</c:v>
                </c:pt>
                <c:pt idx="10">
                  <c:v>3.8500000000000085</c:v>
                </c:pt>
                <c:pt idx="11">
                  <c:v>3.9000000000000057</c:v>
                </c:pt>
                <c:pt idx="12">
                  <c:v>3.960000000000008</c:v>
                </c:pt>
                <c:pt idx="13">
                  <c:v>4.0100000000000051</c:v>
                </c:pt>
                <c:pt idx="14">
                  <c:v>4.0700000000000074</c:v>
                </c:pt>
                <c:pt idx="15">
                  <c:v>4.1200000000000188</c:v>
                </c:pt>
                <c:pt idx="16">
                  <c:v>4.1700000000000017</c:v>
                </c:pt>
                <c:pt idx="17">
                  <c:v>4.230000000000004</c:v>
                </c:pt>
                <c:pt idx="18">
                  <c:v>4.2800000000000153</c:v>
                </c:pt>
                <c:pt idx="19">
                  <c:v>4.3299999999999983</c:v>
                </c:pt>
                <c:pt idx="20">
                  <c:v>4.3900000000000006</c:v>
                </c:pt>
                <c:pt idx="21">
                  <c:v>4.4400000000000119</c:v>
                </c:pt>
                <c:pt idx="22">
                  <c:v>4.4900000000000091</c:v>
                </c:pt>
                <c:pt idx="23">
                  <c:v>4.5500000000000114</c:v>
                </c:pt>
                <c:pt idx="24">
                  <c:v>4.6000000000000085</c:v>
                </c:pt>
                <c:pt idx="25">
                  <c:v>4.6599999999999966</c:v>
                </c:pt>
                <c:pt idx="26">
                  <c:v>4.710000000000008</c:v>
                </c:pt>
                <c:pt idx="27">
                  <c:v>4.7600000000000193</c:v>
                </c:pt>
                <c:pt idx="28">
                  <c:v>4.8100000000000023</c:v>
                </c:pt>
                <c:pt idx="29">
                  <c:v>4.8700000000000045</c:v>
                </c:pt>
                <c:pt idx="30">
                  <c:v>4.9200000000000159</c:v>
                </c:pt>
                <c:pt idx="31">
                  <c:v>4.9699999999999989</c:v>
                </c:pt>
                <c:pt idx="32">
                  <c:v>5.0200000000000102</c:v>
                </c:pt>
                <c:pt idx="33">
                  <c:v>5.0800000000000125</c:v>
                </c:pt>
                <c:pt idx="34">
                  <c:v>5.1300000000000097</c:v>
                </c:pt>
                <c:pt idx="35">
                  <c:v>5.1800000000000068</c:v>
                </c:pt>
                <c:pt idx="36">
                  <c:v>5.230000000000004</c:v>
                </c:pt>
                <c:pt idx="37">
                  <c:v>5.2900000000000063</c:v>
                </c:pt>
                <c:pt idx="38">
                  <c:v>5.3400000000000176</c:v>
                </c:pt>
                <c:pt idx="39">
                  <c:v>5.3900000000000006</c:v>
                </c:pt>
                <c:pt idx="40">
                  <c:v>5.4500000000000028</c:v>
                </c:pt>
                <c:pt idx="41">
                  <c:v>5.5000000000000142</c:v>
                </c:pt>
                <c:pt idx="42">
                  <c:v>5.5499999999999972</c:v>
                </c:pt>
                <c:pt idx="43">
                  <c:v>5.6000000000000085</c:v>
                </c:pt>
                <c:pt idx="44">
                  <c:v>5.6600000000000108</c:v>
                </c:pt>
                <c:pt idx="45">
                  <c:v>5.710000000000008</c:v>
                </c:pt>
                <c:pt idx="46">
                  <c:v>5.7600000000000051</c:v>
                </c:pt>
                <c:pt idx="47">
                  <c:v>5.8100000000000023</c:v>
                </c:pt>
                <c:pt idx="48">
                  <c:v>5.8700000000000045</c:v>
                </c:pt>
                <c:pt idx="49">
                  <c:v>5.9200000000000159</c:v>
                </c:pt>
                <c:pt idx="50">
                  <c:v>5.9699999999999989</c:v>
                </c:pt>
                <c:pt idx="51">
                  <c:v>6.0200000000000102</c:v>
                </c:pt>
                <c:pt idx="52">
                  <c:v>6.0699999999999932</c:v>
                </c:pt>
                <c:pt idx="53">
                  <c:v>6.1200000000000045</c:v>
                </c:pt>
                <c:pt idx="54">
                  <c:v>6.1800000000000068</c:v>
                </c:pt>
                <c:pt idx="55">
                  <c:v>6.230000000000004</c:v>
                </c:pt>
                <c:pt idx="56">
                  <c:v>6.2800000000000011</c:v>
                </c:pt>
                <c:pt idx="57">
                  <c:v>6.3300000000000125</c:v>
                </c:pt>
                <c:pt idx="58">
                  <c:v>6.3800000000000097</c:v>
                </c:pt>
                <c:pt idx="59">
                  <c:v>6.4400000000000119</c:v>
                </c:pt>
                <c:pt idx="60">
                  <c:v>6.4900000000000091</c:v>
                </c:pt>
                <c:pt idx="61">
                  <c:v>6.5400000000000063</c:v>
                </c:pt>
                <c:pt idx="62">
                  <c:v>6.5900000000000176</c:v>
                </c:pt>
                <c:pt idx="63">
                  <c:v>6.6500000000000199</c:v>
                </c:pt>
                <c:pt idx="64">
                  <c:v>6.7000000000000028</c:v>
                </c:pt>
                <c:pt idx="65">
                  <c:v>6.7500000000000142</c:v>
                </c:pt>
                <c:pt idx="66">
                  <c:v>6.7999999999999972</c:v>
                </c:pt>
                <c:pt idx="67">
                  <c:v>6.8500000000000085</c:v>
                </c:pt>
                <c:pt idx="68">
                  <c:v>6.9000000000000057</c:v>
                </c:pt>
                <c:pt idx="69">
                  <c:v>6.9500000000000028</c:v>
                </c:pt>
                <c:pt idx="70">
                  <c:v>7</c:v>
                </c:pt>
                <c:pt idx="71">
                  <c:v>7.0600000000000023</c:v>
                </c:pt>
                <c:pt idx="72">
                  <c:v>7.1000000000000085</c:v>
                </c:pt>
                <c:pt idx="73">
                  <c:v>7.1500000000000057</c:v>
                </c:pt>
                <c:pt idx="74">
                  <c:v>7.210000000000008</c:v>
                </c:pt>
                <c:pt idx="75">
                  <c:v>7.2600000000000193</c:v>
                </c:pt>
                <c:pt idx="76">
                  <c:v>7.3100000000000023</c:v>
                </c:pt>
                <c:pt idx="77">
                  <c:v>7.3600000000000136</c:v>
                </c:pt>
                <c:pt idx="78">
                  <c:v>7.4099999999999966</c:v>
                </c:pt>
                <c:pt idx="79">
                  <c:v>7.460000000000008</c:v>
                </c:pt>
                <c:pt idx="80">
                  <c:v>7.5100000000000051</c:v>
                </c:pt>
                <c:pt idx="81">
                  <c:v>7.5600000000000023</c:v>
                </c:pt>
                <c:pt idx="82">
                  <c:v>7.6099999999999994</c:v>
                </c:pt>
                <c:pt idx="83">
                  <c:v>7.6600000000000108</c:v>
                </c:pt>
                <c:pt idx="84">
                  <c:v>7.710000000000008</c:v>
                </c:pt>
                <c:pt idx="85">
                  <c:v>7.7600000000000051</c:v>
                </c:pt>
                <c:pt idx="86">
                  <c:v>7.8100000000000165</c:v>
                </c:pt>
                <c:pt idx="87">
                  <c:v>7.8599999999999994</c:v>
                </c:pt>
                <c:pt idx="88">
                  <c:v>7.9100000000000108</c:v>
                </c:pt>
                <c:pt idx="89">
                  <c:v>7.9599999999999937</c:v>
                </c:pt>
                <c:pt idx="90">
                  <c:v>8.0100000000000051</c:v>
                </c:pt>
                <c:pt idx="91">
                  <c:v>8.0600000000000165</c:v>
                </c:pt>
                <c:pt idx="92">
                  <c:v>8.11</c:v>
                </c:pt>
                <c:pt idx="93">
                  <c:v>8.1600000000000108</c:v>
                </c:pt>
                <c:pt idx="94">
                  <c:v>8.210000000000008</c:v>
                </c:pt>
                <c:pt idx="95">
                  <c:v>8.2600000000000051</c:v>
                </c:pt>
                <c:pt idx="96">
                  <c:v>8.3100000000000023</c:v>
                </c:pt>
                <c:pt idx="97">
                  <c:v>8.3600000000000136</c:v>
                </c:pt>
                <c:pt idx="98">
                  <c:v>8.4099999999999966</c:v>
                </c:pt>
                <c:pt idx="99">
                  <c:v>8.460000000000008</c:v>
                </c:pt>
                <c:pt idx="100">
                  <c:v>8.5100000000000193</c:v>
                </c:pt>
                <c:pt idx="101">
                  <c:v>8.5600000000000023</c:v>
                </c:pt>
                <c:pt idx="102">
                  <c:v>8.6100000000000136</c:v>
                </c:pt>
                <c:pt idx="103">
                  <c:v>8.6599999999999966</c:v>
                </c:pt>
                <c:pt idx="104">
                  <c:v>8.710000000000008</c:v>
                </c:pt>
                <c:pt idx="105">
                  <c:v>8.7600000000000051</c:v>
                </c:pt>
                <c:pt idx="106">
                  <c:v>8.8100000000000023</c:v>
                </c:pt>
                <c:pt idx="107">
                  <c:v>8.86</c:v>
                </c:pt>
                <c:pt idx="108">
                  <c:v>8.9100000000000108</c:v>
                </c:pt>
                <c:pt idx="109">
                  <c:v>8.960000000000008</c:v>
                </c:pt>
                <c:pt idx="110">
                  <c:v>9.0100000000000051</c:v>
                </c:pt>
                <c:pt idx="111">
                  <c:v>9.0600000000000165</c:v>
                </c:pt>
                <c:pt idx="112">
                  <c:v>9.11</c:v>
                </c:pt>
                <c:pt idx="113">
                  <c:v>9.1500000000000199</c:v>
                </c:pt>
                <c:pt idx="114">
                  <c:v>9.2000000000000028</c:v>
                </c:pt>
              </c:numCache>
            </c:numRef>
          </c:xVal>
          <c:yVal>
            <c:numRef>
              <c:f>'Refined Data '!$AX$72:$AX$186</c:f>
              <c:numCache>
                <c:formatCode>General</c:formatCode>
                <c:ptCount val="115"/>
                <c:pt idx="0">
                  <c:v>180.58199999999999</c:v>
                </c:pt>
                <c:pt idx="1">
                  <c:v>180.572</c:v>
                </c:pt>
                <c:pt idx="2">
                  <c:v>180.42400000000001</c:v>
                </c:pt>
                <c:pt idx="3">
                  <c:v>180.149</c:v>
                </c:pt>
                <c:pt idx="4">
                  <c:v>179.74800000000002</c:v>
                </c:pt>
                <c:pt idx="5">
                  <c:v>179.23099999999999</c:v>
                </c:pt>
                <c:pt idx="6">
                  <c:v>178.61700000000002</c:v>
                </c:pt>
                <c:pt idx="7">
                  <c:v>177.93200000000002</c:v>
                </c:pt>
                <c:pt idx="8">
                  <c:v>177.19200000000001</c:v>
                </c:pt>
                <c:pt idx="9">
                  <c:v>176.4</c:v>
                </c:pt>
                <c:pt idx="10">
                  <c:v>175.55100000000002</c:v>
                </c:pt>
                <c:pt idx="11">
                  <c:v>174.631</c:v>
                </c:pt>
                <c:pt idx="12">
                  <c:v>173.626</c:v>
                </c:pt>
                <c:pt idx="13">
                  <c:v>172.53100000000001</c:v>
                </c:pt>
                <c:pt idx="14">
                  <c:v>171.34100000000001</c:v>
                </c:pt>
                <c:pt idx="15">
                  <c:v>170.04599999999999</c:v>
                </c:pt>
                <c:pt idx="16">
                  <c:v>168.619</c:v>
                </c:pt>
                <c:pt idx="17">
                  <c:v>167.01500000000001</c:v>
                </c:pt>
                <c:pt idx="18">
                  <c:v>165.17000000000002</c:v>
                </c:pt>
                <c:pt idx="19">
                  <c:v>163.012</c:v>
                </c:pt>
                <c:pt idx="20">
                  <c:v>160.48400000000001</c:v>
                </c:pt>
                <c:pt idx="21">
                  <c:v>157.56800000000001</c:v>
                </c:pt>
                <c:pt idx="22">
                  <c:v>154.27799999999999</c:v>
                </c:pt>
                <c:pt idx="23">
                  <c:v>150.649</c:v>
                </c:pt>
                <c:pt idx="24">
                  <c:v>146.72900000000001</c:v>
                </c:pt>
                <c:pt idx="25">
                  <c:v>142.554</c:v>
                </c:pt>
                <c:pt idx="26">
                  <c:v>138.13900000000001</c:v>
                </c:pt>
                <c:pt idx="27">
                  <c:v>133.483</c:v>
                </c:pt>
                <c:pt idx="28">
                  <c:v>128.59399999999999</c:v>
                </c:pt>
                <c:pt idx="29">
                  <c:v>123.495</c:v>
                </c:pt>
                <c:pt idx="30">
                  <c:v>118.227</c:v>
                </c:pt>
                <c:pt idx="31">
                  <c:v>112.851</c:v>
                </c:pt>
                <c:pt idx="32">
                  <c:v>107.435</c:v>
                </c:pt>
                <c:pt idx="33">
                  <c:v>102.03100000000001</c:v>
                </c:pt>
                <c:pt idx="34">
                  <c:v>96.676000000000002</c:v>
                </c:pt>
                <c:pt idx="35">
                  <c:v>91.39</c:v>
                </c:pt>
                <c:pt idx="36">
                  <c:v>86.19</c:v>
                </c:pt>
                <c:pt idx="37">
                  <c:v>81.096000000000004</c:v>
                </c:pt>
                <c:pt idx="38">
                  <c:v>76.129000000000005</c:v>
                </c:pt>
                <c:pt idx="39">
                  <c:v>71.317000000000007</c:v>
                </c:pt>
                <c:pt idx="40">
                  <c:v>66.687000000000012</c:v>
                </c:pt>
                <c:pt idx="41">
                  <c:v>62.261999999999993</c:v>
                </c:pt>
                <c:pt idx="42">
                  <c:v>58.061</c:v>
                </c:pt>
                <c:pt idx="43">
                  <c:v>54.099999999999994</c:v>
                </c:pt>
                <c:pt idx="44">
                  <c:v>50.399000000000001</c:v>
                </c:pt>
                <c:pt idx="45">
                  <c:v>46.970999999999997</c:v>
                </c:pt>
                <c:pt idx="46">
                  <c:v>43.826999999999998</c:v>
                </c:pt>
                <c:pt idx="47">
                  <c:v>40.976999999999997</c:v>
                </c:pt>
                <c:pt idx="48">
                  <c:v>38.421999999999997</c:v>
                </c:pt>
                <c:pt idx="49">
                  <c:v>36.147999999999996</c:v>
                </c:pt>
                <c:pt idx="50">
                  <c:v>34.131999999999998</c:v>
                </c:pt>
                <c:pt idx="51">
                  <c:v>32.341999999999999</c:v>
                </c:pt>
                <c:pt idx="52">
                  <c:v>30.742999999999999</c:v>
                </c:pt>
                <c:pt idx="53">
                  <c:v>29.291999999999998</c:v>
                </c:pt>
                <c:pt idx="54">
                  <c:v>27.955000000000002</c:v>
                </c:pt>
                <c:pt idx="55">
                  <c:v>26.706</c:v>
                </c:pt>
                <c:pt idx="56">
                  <c:v>25.523</c:v>
                </c:pt>
                <c:pt idx="57">
                  <c:v>24.395</c:v>
                </c:pt>
                <c:pt idx="58">
                  <c:v>23.312000000000001</c:v>
                </c:pt>
                <c:pt idx="59">
                  <c:v>22.27</c:v>
                </c:pt>
                <c:pt idx="60">
                  <c:v>21.258000000000003</c:v>
                </c:pt>
                <c:pt idx="61">
                  <c:v>20.264000000000003</c:v>
                </c:pt>
                <c:pt idx="62">
                  <c:v>19.269000000000002</c:v>
                </c:pt>
                <c:pt idx="63">
                  <c:v>18.259</c:v>
                </c:pt>
                <c:pt idx="64">
                  <c:v>17.226000000000003</c:v>
                </c:pt>
                <c:pt idx="65">
                  <c:v>16.168000000000003</c:v>
                </c:pt>
                <c:pt idx="66">
                  <c:v>15.098000000000003</c:v>
                </c:pt>
                <c:pt idx="67">
                  <c:v>14.033000000000001</c:v>
                </c:pt>
                <c:pt idx="68">
                  <c:v>12.989000000000001</c:v>
                </c:pt>
                <c:pt idx="69">
                  <c:v>11.978000000000002</c:v>
                </c:pt>
                <c:pt idx="70">
                  <c:v>11.008000000000003</c:v>
                </c:pt>
                <c:pt idx="71">
                  <c:v>10.075000000000003</c:v>
                </c:pt>
                <c:pt idx="72">
                  <c:v>9.1720000000000006</c:v>
                </c:pt>
                <c:pt idx="73">
                  <c:v>8.2940000000000005</c:v>
                </c:pt>
                <c:pt idx="74">
                  <c:v>7.4390000000000009</c:v>
                </c:pt>
                <c:pt idx="75">
                  <c:v>6.6139999999999999</c:v>
                </c:pt>
                <c:pt idx="76">
                  <c:v>5.8330000000000011</c:v>
                </c:pt>
                <c:pt idx="77">
                  <c:v>5.1090000000000009</c:v>
                </c:pt>
                <c:pt idx="78">
                  <c:v>4.4580000000000011</c:v>
                </c:pt>
                <c:pt idx="79">
                  <c:v>3.8890000000000002</c:v>
                </c:pt>
                <c:pt idx="80">
                  <c:v>3.4010000000000007</c:v>
                </c:pt>
                <c:pt idx="81">
                  <c:v>2.987000000000001</c:v>
                </c:pt>
                <c:pt idx="82">
                  <c:v>2.6360000000000001</c:v>
                </c:pt>
                <c:pt idx="83">
                  <c:v>2.3389999999999995</c:v>
                </c:pt>
                <c:pt idx="84">
                  <c:v>2.0880000000000001</c:v>
                </c:pt>
                <c:pt idx="85">
                  <c:v>1.8790000000000004</c:v>
                </c:pt>
                <c:pt idx="86">
                  <c:v>1.7090000000000005</c:v>
                </c:pt>
                <c:pt idx="87">
                  <c:v>1.5700000000000012</c:v>
                </c:pt>
                <c:pt idx="88">
                  <c:v>1.4530000000000003</c:v>
                </c:pt>
                <c:pt idx="89">
                  <c:v>1.346000000000001</c:v>
                </c:pt>
                <c:pt idx="90">
                  <c:v>1.2430000000000012</c:v>
                </c:pt>
                <c:pt idx="91">
                  <c:v>1.1390000000000002</c:v>
                </c:pt>
                <c:pt idx="92">
                  <c:v>1.0390000000000006</c:v>
                </c:pt>
                <c:pt idx="93">
                  <c:v>0.94700000000000006</c:v>
                </c:pt>
                <c:pt idx="94">
                  <c:v>0.86600000000000055</c:v>
                </c:pt>
                <c:pt idx="95">
                  <c:v>0.79400000000000048</c:v>
                </c:pt>
                <c:pt idx="96">
                  <c:v>0.72900000000000009</c:v>
                </c:pt>
                <c:pt idx="97">
                  <c:v>0.66600000000000037</c:v>
                </c:pt>
                <c:pt idx="98">
                  <c:v>0.60600000000000076</c:v>
                </c:pt>
                <c:pt idx="99">
                  <c:v>0.5550000000000006</c:v>
                </c:pt>
                <c:pt idx="100">
                  <c:v>0.52400000000000002</c:v>
                </c:pt>
                <c:pt idx="101">
                  <c:v>0.52700000000000014</c:v>
                </c:pt>
                <c:pt idx="102">
                  <c:v>0.57000000000000028</c:v>
                </c:pt>
                <c:pt idx="103">
                  <c:v>0.65100000000000069</c:v>
                </c:pt>
                <c:pt idx="104">
                  <c:v>0.75400000000000045</c:v>
                </c:pt>
                <c:pt idx="105">
                  <c:v>0.85800000000000054</c:v>
                </c:pt>
                <c:pt idx="106">
                  <c:v>0.93400000000000016</c:v>
                </c:pt>
                <c:pt idx="107">
                  <c:v>0.96500000000000075</c:v>
                </c:pt>
                <c:pt idx="108">
                  <c:v>0.94200000000000017</c:v>
                </c:pt>
                <c:pt idx="109">
                  <c:v>0.86900000000000066</c:v>
                </c:pt>
                <c:pt idx="110">
                  <c:v>0.75400000000000045</c:v>
                </c:pt>
                <c:pt idx="111">
                  <c:v>0.60500000000000043</c:v>
                </c:pt>
                <c:pt idx="112">
                  <c:v>0.4300000000000006</c:v>
                </c:pt>
                <c:pt idx="113">
                  <c:v>0.22800000000000065</c:v>
                </c:pt>
                <c:pt idx="114">
                  <c:v>-6.9999999999996732E-3</c:v>
                </c:pt>
              </c:numCache>
            </c:numRef>
          </c:yVal>
          <c:smooth val="1"/>
        </c:ser>
        <c:ser>
          <c:idx val="28"/>
          <c:order val="13"/>
          <c:tx>
            <c:v>grey</c:v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'!$AZ$71:$AZ$137</c:f>
              <c:numCache>
                <c:formatCode>General</c:formatCode>
                <c:ptCount val="67"/>
                <c:pt idx="0">
                  <c:v>3.6999999999999886</c:v>
                </c:pt>
                <c:pt idx="1">
                  <c:v>3.7599999999999909</c:v>
                </c:pt>
                <c:pt idx="2">
                  <c:v>3.8199999999999932</c:v>
                </c:pt>
                <c:pt idx="3">
                  <c:v>3.8799999999999955</c:v>
                </c:pt>
                <c:pt idx="4">
                  <c:v>3.9399999999999977</c:v>
                </c:pt>
                <c:pt idx="5">
                  <c:v>4</c:v>
                </c:pt>
                <c:pt idx="6">
                  <c:v>4.0600000000000023</c:v>
                </c:pt>
                <c:pt idx="7">
                  <c:v>4.1200000000000045</c:v>
                </c:pt>
                <c:pt idx="8">
                  <c:v>4.1799999999999926</c:v>
                </c:pt>
                <c:pt idx="9">
                  <c:v>4.2399999999999949</c:v>
                </c:pt>
                <c:pt idx="10">
                  <c:v>4.2999999999999972</c:v>
                </c:pt>
                <c:pt idx="11">
                  <c:v>4.3699999999999903</c:v>
                </c:pt>
                <c:pt idx="12">
                  <c:v>4.4200000000000017</c:v>
                </c:pt>
                <c:pt idx="13">
                  <c:v>4.480000000000004</c:v>
                </c:pt>
                <c:pt idx="14">
                  <c:v>4.5499999999999972</c:v>
                </c:pt>
                <c:pt idx="15">
                  <c:v>4.6099999999999994</c:v>
                </c:pt>
                <c:pt idx="16">
                  <c:v>4.6700000000000017</c:v>
                </c:pt>
                <c:pt idx="17">
                  <c:v>4.730000000000004</c:v>
                </c:pt>
                <c:pt idx="18">
                  <c:v>4.789999999999992</c:v>
                </c:pt>
                <c:pt idx="19">
                  <c:v>4.8499999999999943</c:v>
                </c:pt>
                <c:pt idx="20">
                  <c:v>4.9099999999999966</c:v>
                </c:pt>
                <c:pt idx="21">
                  <c:v>4.9699999999999989</c:v>
                </c:pt>
                <c:pt idx="22">
                  <c:v>5.0300000000000011</c:v>
                </c:pt>
                <c:pt idx="23">
                  <c:v>5.0900000000000034</c:v>
                </c:pt>
                <c:pt idx="24">
                  <c:v>5.1500000000000057</c:v>
                </c:pt>
                <c:pt idx="25">
                  <c:v>5.210000000000008</c:v>
                </c:pt>
                <c:pt idx="26">
                  <c:v>5.269999999999996</c:v>
                </c:pt>
                <c:pt idx="27">
                  <c:v>5.3400000000000034</c:v>
                </c:pt>
                <c:pt idx="28">
                  <c:v>5.3900000000000006</c:v>
                </c:pt>
                <c:pt idx="29">
                  <c:v>5.4500000000000028</c:v>
                </c:pt>
                <c:pt idx="30">
                  <c:v>5.519999999999996</c:v>
                </c:pt>
                <c:pt idx="31">
                  <c:v>5.5799999999999983</c:v>
                </c:pt>
                <c:pt idx="32">
                  <c:v>5.6400000000000006</c:v>
                </c:pt>
                <c:pt idx="33">
                  <c:v>5.7000000000000028</c:v>
                </c:pt>
                <c:pt idx="34">
                  <c:v>5.7600000000000051</c:v>
                </c:pt>
                <c:pt idx="35">
                  <c:v>5.8200000000000074</c:v>
                </c:pt>
                <c:pt idx="36">
                  <c:v>5.8799999999999955</c:v>
                </c:pt>
                <c:pt idx="37">
                  <c:v>5.9399999999999977</c:v>
                </c:pt>
                <c:pt idx="38">
                  <c:v>6</c:v>
                </c:pt>
                <c:pt idx="39">
                  <c:v>6.0600000000000023</c:v>
                </c:pt>
                <c:pt idx="40">
                  <c:v>6.1200000000000045</c:v>
                </c:pt>
                <c:pt idx="41">
                  <c:v>6.1800000000000068</c:v>
                </c:pt>
                <c:pt idx="42">
                  <c:v>6.2400000000000091</c:v>
                </c:pt>
                <c:pt idx="43">
                  <c:v>6.3000000000000114</c:v>
                </c:pt>
                <c:pt idx="44">
                  <c:v>6.3599999999999994</c:v>
                </c:pt>
                <c:pt idx="45">
                  <c:v>6.4200000000000017</c:v>
                </c:pt>
                <c:pt idx="46">
                  <c:v>6.480000000000004</c:v>
                </c:pt>
                <c:pt idx="47">
                  <c:v>6.5400000000000063</c:v>
                </c:pt>
                <c:pt idx="48">
                  <c:v>6.6000000000000085</c:v>
                </c:pt>
                <c:pt idx="49">
                  <c:v>6.6600000000000108</c:v>
                </c:pt>
                <c:pt idx="50">
                  <c:v>6.7200000000000131</c:v>
                </c:pt>
                <c:pt idx="51">
                  <c:v>6.7800000000000153</c:v>
                </c:pt>
                <c:pt idx="52">
                  <c:v>6.8399999999999892</c:v>
                </c:pt>
                <c:pt idx="53">
                  <c:v>6.8999999999999915</c:v>
                </c:pt>
                <c:pt idx="54">
                  <c:v>6.9599999999999937</c:v>
                </c:pt>
                <c:pt idx="55">
                  <c:v>7.019999999999996</c:v>
                </c:pt>
                <c:pt idx="56">
                  <c:v>7.0799999999999983</c:v>
                </c:pt>
                <c:pt idx="57">
                  <c:v>7.1400000000000006</c:v>
                </c:pt>
                <c:pt idx="58">
                  <c:v>7.2000000000000028</c:v>
                </c:pt>
                <c:pt idx="59">
                  <c:v>7.25</c:v>
                </c:pt>
                <c:pt idx="60">
                  <c:v>7.3199999999999932</c:v>
                </c:pt>
                <c:pt idx="61">
                  <c:v>7.3799999999999955</c:v>
                </c:pt>
                <c:pt idx="62">
                  <c:v>7.4300000000000068</c:v>
                </c:pt>
                <c:pt idx="63">
                  <c:v>7.4900000000000091</c:v>
                </c:pt>
                <c:pt idx="64">
                  <c:v>7.5500000000000114</c:v>
                </c:pt>
                <c:pt idx="65">
                  <c:v>7.6099999999999994</c:v>
                </c:pt>
                <c:pt idx="66">
                  <c:v>7.6700000000000017</c:v>
                </c:pt>
              </c:numCache>
            </c:numRef>
          </c:xVal>
          <c:yVal>
            <c:numRef>
              <c:f>'Refined Data '!$BA$71:$BA$137</c:f>
              <c:numCache>
                <c:formatCode>General</c:formatCode>
                <c:ptCount val="67"/>
                <c:pt idx="0">
                  <c:v>224.07600000000002</c:v>
                </c:pt>
                <c:pt idx="1">
                  <c:v>223.363</c:v>
                </c:pt>
                <c:pt idx="2">
                  <c:v>221.67100000000002</c:v>
                </c:pt>
                <c:pt idx="3">
                  <c:v>219.059</c:v>
                </c:pt>
                <c:pt idx="4">
                  <c:v>215.60600000000002</c:v>
                </c:pt>
                <c:pt idx="5">
                  <c:v>211.4</c:v>
                </c:pt>
                <c:pt idx="6">
                  <c:v>206.51600000000002</c:v>
                </c:pt>
                <c:pt idx="7">
                  <c:v>201.02200000000002</c:v>
                </c:pt>
                <c:pt idx="8">
                  <c:v>194.97500000000002</c:v>
                </c:pt>
                <c:pt idx="9">
                  <c:v>188.43600000000001</c:v>
                </c:pt>
                <c:pt idx="10">
                  <c:v>181.47800000000001</c:v>
                </c:pt>
                <c:pt idx="11">
                  <c:v>174.17700000000002</c:v>
                </c:pt>
                <c:pt idx="12">
                  <c:v>166.61200000000002</c:v>
                </c:pt>
                <c:pt idx="13">
                  <c:v>158.85500000000002</c:v>
                </c:pt>
                <c:pt idx="14">
                  <c:v>150.977</c:v>
                </c:pt>
                <c:pt idx="15">
                  <c:v>143.05100000000002</c:v>
                </c:pt>
                <c:pt idx="16">
                  <c:v>135.155</c:v>
                </c:pt>
                <c:pt idx="17">
                  <c:v>127.367</c:v>
                </c:pt>
                <c:pt idx="18">
                  <c:v>119.752</c:v>
                </c:pt>
                <c:pt idx="19">
                  <c:v>112.35599999999999</c:v>
                </c:pt>
                <c:pt idx="20">
                  <c:v>105.211</c:v>
                </c:pt>
                <c:pt idx="21">
                  <c:v>98.335999999999999</c:v>
                </c:pt>
                <c:pt idx="22">
                  <c:v>91.753</c:v>
                </c:pt>
                <c:pt idx="23">
                  <c:v>85.48599999999999</c:v>
                </c:pt>
                <c:pt idx="24">
                  <c:v>79.559999999999988</c:v>
                </c:pt>
                <c:pt idx="25">
                  <c:v>73.994</c:v>
                </c:pt>
                <c:pt idx="26">
                  <c:v>68.792000000000002</c:v>
                </c:pt>
                <c:pt idx="27">
                  <c:v>63.940999999999995</c:v>
                </c:pt>
                <c:pt idx="28">
                  <c:v>59.414999999999999</c:v>
                </c:pt>
                <c:pt idx="29">
                  <c:v>55.176000000000002</c:v>
                </c:pt>
                <c:pt idx="30">
                  <c:v>51.182000000000002</c:v>
                </c:pt>
                <c:pt idx="31">
                  <c:v>47.397000000000006</c:v>
                </c:pt>
                <c:pt idx="32">
                  <c:v>43.794000000000004</c:v>
                </c:pt>
                <c:pt idx="33">
                  <c:v>40.356999999999999</c:v>
                </c:pt>
                <c:pt idx="34">
                  <c:v>37.077000000000005</c:v>
                </c:pt>
                <c:pt idx="35">
                  <c:v>33.945</c:v>
                </c:pt>
                <c:pt idx="36">
                  <c:v>30.959000000000003</c:v>
                </c:pt>
                <c:pt idx="37">
                  <c:v>28.121000000000002</c:v>
                </c:pt>
                <c:pt idx="38">
                  <c:v>25.442</c:v>
                </c:pt>
                <c:pt idx="39">
                  <c:v>22.945999999999998</c:v>
                </c:pt>
                <c:pt idx="40">
                  <c:v>20.652999999999999</c:v>
                </c:pt>
                <c:pt idx="41">
                  <c:v>18.576000000000001</c:v>
                </c:pt>
                <c:pt idx="42">
                  <c:v>16.716999999999999</c:v>
                </c:pt>
                <c:pt idx="43">
                  <c:v>15.061000000000002</c:v>
                </c:pt>
                <c:pt idx="44">
                  <c:v>13.592000000000001</c:v>
                </c:pt>
                <c:pt idx="45">
                  <c:v>12.296000000000001</c:v>
                </c:pt>
                <c:pt idx="46">
                  <c:v>11.162000000000001</c:v>
                </c:pt>
                <c:pt idx="47">
                  <c:v>10.177000000000001</c:v>
                </c:pt>
                <c:pt idx="48">
                  <c:v>9.3320000000000007</c:v>
                </c:pt>
                <c:pt idx="49">
                  <c:v>8.6130000000000013</c:v>
                </c:pt>
                <c:pt idx="50">
                  <c:v>8</c:v>
                </c:pt>
                <c:pt idx="51">
                  <c:v>7.452</c:v>
                </c:pt>
                <c:pt idx="52">
                  <c:v>6.9130000000000003</c:v>
                </c:pt>
                <c:pt idx="53">
                  <c:v>6.3250000000000011</c:v>
                </c:pt>
                <c:pt idx="54">
                  <c:v>5.641</c:v>
                </c:pt>
                <c:pt idx="55">
                  <c:v>4.8350000000000009</c:v>
                </c:pt>
                <c:pt idx="56">
                  <c:v>3.907</c:v>
                </c:pt>
                <c:pt idx="57">
                  <c:v>2.8800000000000008</c:v>
                </c:pt>
                <c:pt idx="58">
                  <c:v>1.7910000000000004</c:v>
                </c:pt>
                <c:pt idx="59">
                  <c:v>0.67600000000000016</c:v>
                </c:pt>
                <c:pt idx="60">
                  <c:v>-0.43599999999999994</c:v>
                </c:pt>
                <c:pt idx="61">
                  <c:v>-1.5219999999999994</c:v>
                </c:pt>
                <c:pt idx="62">
                  <c:v>-2.5639999999999996</c:v>
                </c:pt>
                <c:pt idx="63">
                  <c:v>-3.5409999999999995</c:v>
                </c:pt>
                <c:pt idx="64">
                  <c:v>-4.4269999999999996</c:v>
                </c:pt>
                <c:pt idx="65">
                  <c:v>-5.202</c:v>
                </c:pt>
                <c:pt idx="66">
                  <c:v>-5.8439999999999994</c:v>
                </c:pt>
              </c:numCache>
            </c:numRef>
          </c:yVal>
          <c:smooth val="1"/>
        </c:ser>
        <c:ser>
          <c:idx val="29"/>
          <c:order val="14"/>
          <c:tx>
            <c:v>dark grey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'!$BC$97:$BC$132</c:f>
              <c:numCache>
                <c:formatCode>General</c:formatCode>
                <c:ptCount val="36"/>
                <c:pt idx="0">
                  <c:v>6.4199999999999875</c:v>
                </c:pt>
                <c:pt idx="1">
                  <c:v>6.4900000000000091</c:v>
                </c:pt>
                <c:pt idx="2">
                  <c:v>6.5699999999999932</c:v>
                </c:pt>
                <c:pt idx="3">
                  <c:v>6.6400000000000006</c:v>
                </c:pt>
                <c:pt idx="4">
                  <c:v>6.7099999999999937</c:v>
                </c:pt>
                <c:pt idx="5">
                  <c:v>6.7800000000000011</c:v>
                </c:pt>
                <c:pt idx="6">
                  <c:v>6.8599999999999994</c:v>
                </c:pt>
                <c:pt idx="7">
                  <c:v>6.9299999999999926</c:v>
                </c:pt>
                <c:pt idx="8">
                  <c:v>6.9999999999999858</c:v>
                </c:pt>
                <c:pt idx="9">
                  <c:v>7.0799999999999983</c:v>
                </c:pt>
                <c:pt idx="10">
                  <c:v>7.1499999999999915</c:v>
                </c:pt>
                <c:pt idx="11">
                  <c:v>7.2199999999999847</c:v>
                </c:pt>
                <c:pt idx="12">
                  <c:v>7.2900000000000063</c:v>
                </c:pt>
                <c:pt idx="13">
                  <c:v>7.3599999999999994</c:v>
                </c:pt>
                <c:pt idx="14">
                  <c:v>7.4399999999999977</c:v>
                </c:pt>
                <c:pt idx="15">
                  <c:v>7.5099999999999909</c:v>
                </c:pt>
                <c:pt idx="16">
                  <c:v>7.5799999999999983</c:v>
                </c:pt>
                <c:pt idx="17">
                  <c:v>7.6599999999999966</c:v>
                </c:pt>
                <c:pt idx="18">
                  <c:v>7.7299999999999898</c:v>
                </c:pt>
                <c:pt idx="19">
                  <c:v>7.7999999999999972</c:v>
                </c:pt>
                <c:pt idx="20">
                  <c:v>7.8700000000000045</c:v>
                </c:pt>
                <c:pt idx="21">
                  <c:v>7.9399999999999977</c:v>
                </c:pt>
                <c:pt idx="22">
                  <c:v>8.019999999999996</c:v>
                </c:pt>
                <c:pt idx="23">
                  <c:v>8.0899999999999892</c:v>
                </c:pt>
                <c:pt idx="24">
                  <c:v>8.1600000000000108</c:v>
                </c:pt>
                <c:pt idx="25">
                  <c:v>8.2399999999999949</c:v>
                </c:pt>
                <c:pt idx="26">
                  <c:v>8.3099999999999881</c:v>
                </c:pt>
                <c:pt idx="27">
                  <c:v>8.3800000000000097</c:v>
                </c:pt>
                <c:pt idx="28">
                  <c:v>8.4500000000000028</c:v>
                </c:pt>
                <c:pt idx="29">
                  <c:v>8.519999999999996</c:v>
                </c:pt>
                <c:pt idx="30">
                  <c:v>8.5999999999999943</c:v>
                </c:pt>
                <c:pt idx="31">
                  <c:v>8.6700000000000017</c:v>
                </c:pt>
                <c:pt idx="32">
                  <c:v>8.7399999999999949</c:v>
                </c:pt>
                <c:pt idx="33">
                  <c:v>8.8100000000000023</c:v>
                </c:pt>
                <c:pt idx="34">
                  <c:v>8.8899999999999864</c:v>
                </c:pt>
                <c:pt idx="35">
                  <c:v>8.960000000000008</c:v>
                </c:pt>
              </c:numCache>
            </c:numRef>
          </c:xVal>
          <c:yVal>
            <c:numRef>
              <c:f>'Refined Data '!$BD$97:$BD$132</c:f>
              <c:numCache>
                <c:formatCode>General</c:formatCode>
                <c:ptCount val="36"/>
                <c:pt idx="0">
                  <c:v>397.48099999999999</c:v>
                </c:pt>
                <c:pt idx="1">
                  <c:v>397.41500000000002</c:v>
                </c:pt>
                <c:pt idx="2">
                  <c:v>395.66500000000002</c:v>
                </c:pt>
                <c:pt idx="3">
                  <c:v>392.28899999999999</c:v>
                </c:pt>
                <c:pt idx="4">
                  <c:v>387.34100000000001</c:v>
                </c:pt>
                <c:pt idx="5">
                  <c:v>380.875</c:v>
                </c:pt>
                <c:pt idx="6">
                  <c:v>372.947</c:v>
                </c:pt>
                <c:pt idx="7">
                  <c:v>363.62799999999999</c:v>
                </c:pt>
                <c:pt idx="8">
                  <c:v>353.01900000000001</c:v>
                </c:pt>
                <c:pt idx="9">
                  <c:v>341.24</c:v>
                </c:pt>
                <c:pt idx="10">
                  <c:v>328.42700000000002</c:v>
                </c:pt>
                <c:pt idx="11">
                  <c:v>314.72699999999998</c:v>
                </c:pt>
                <c:pt idx="12">
                  <c:v>300.291</c:v>
                </c:pt>
                <c:pt idx="13">
                  <c:v>285.27600000000001</c:v>
                </c:pt>
                <c:pt idx="14">
                  <c:v>269.85199999999998</c:v>
                </c:pt>
                <c:pt idx="15">
                  <c:v>254.17399999999998</c:v>
                </c:pt>
                <c:pt idx="16">
                  <c:v>238.33799999999999</c:v>
                </c:pt>
                <c:pt idx="17">
                  <c:v>222.38499999999999</c:v>
                </c:pt>
                <c:pt idx="18">
                  <c:v>206.32499999999999</c:v>
                </c:pt>
                <c:pt idx="19">
                  <c:v>190.167</c:v>
                </c:pt>
                <c:pt idx="20">
                  <c:v>173.93600000000001</c:v>
                </c:pt>
                <c:pt idx="21">
                  <c:v>157.70400000000001</c:v>
                </c:pt>
                <c:pt idx="22">
                  <c:v>141.589</c:v>
                </c:pt>
                <c:pt idx="23">
                  <c:v>125.738</c:v>
                </c:pt>
                <c:pt idx="24">
                  <c:v>110.30199999999999</c:v>
                </c:pt>
                <c:pt idx="25">
                  <c:v>95.417000000000002</c:v>
                </c:pt>
                <c:pt idx="26">
                  <c:v>81.19</c:v>
                </c:pt>
                <c:pt idx="27">
                  <c:v>67.696999999999989</c:v>
                </c:pt>
                <c:pt idx="28">
                  <c:v>54.988999999999997</c:v>
                </c:pt>
                <c:pt idx="29">
                  <c:v>43.109000000000002</c:v>
                </c:pt>
                <c:pt idx="30">
                  <c:v>32.109000000000002</c:v>
                </c:pt>
                <c:pt idx="31">
                  <c:v>22.042000000000002</c:v>
                </c:pt>
                <c:pt idx="32">
                  <c:v>12.958</c:v>
                </c:pt>
                <c:pt idx="33">
                  <c:v>4.9030000000000005</c:v>
                </c:pt>
                <c:pt idx="34">
                  <c:v>-2.09</c:v>
                </c:pt>
                <c:pt idx="35">
                  <c:v>-8.0139999999999993</c:v>
                </c:pt>
              </c:numCache>
            </c:numRef>
          </c:yVal>
          <c:smooth val="1"/>
        </c:ser>
        <c:ser>
          <c:idx val="0"/>
          <c:order val="15"/>
          <c:tx>
            <c:v>D (C2-C3)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  <c:pt idx="65">
                  <c:v>3.1589999999999989</c:v>
                </c:pt>
                <c:pt idx="66">
                  <c:v>3.2075999999999989</c:v>
                </c:pt>
                <c:pt idx="67">
                  <c:v>3.2561999999999989</c:v>
                </c:pt>
                <c:pt idx="68">
                  <c:v>3.3047999999999988</c:v>
                </c:pt>
                <c:pt idx="69">
                  <c:v>3.3533999999999988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9.0999999999999304E-2</c:v>
                </c:pt>
                <c:pt idx="2">
                  <c:v>0.20199999999999996</c:v>
                </c:pt>
                <c:pt idx="3">
                  <c:v>0.34699999999999953</c:v>
                </c:pt>
                <c:pt idx="4">
                  <c:v>0.5389999999999997</c:v>
                </c:pt>
                <c:pt idx="5">
                  <c:v>0.79</c:v>
                </c:pt>
                <c:pt idx="6">
                  <c:v>1.1079999999999997</c:v>
                </c:pt>
                <c:pt idx="7">
                  <c:v>1.4979999999999993</c:v>
                </c:pt>
                <c:pt idx="8">
                  <c:v>1.9619999999999997</c:v>
                </c:pt>
                <c:pt idx="9">
                  <c:v>2.5049999999999999</c:v>
                </c:pt>
                <c:pt idx="10">
                  <c:v>3.13</c:v>
                </c:pt>
                <c:pt idx="11">
                  <c:v>3.8419999999999996</c:v>
                </c:pt>
                <c:pt idx="12">
                  <c:v>4.6479999999999988</c:v>
                </c:pt>
                <c:pt idx="13">
                  <c:v>5.5539999999999994</c:v>
                </c:pt>
                <c:pt idx="14">
                  <c:v>6.5650000000000004</c:v>
                </c:pt>
                <c:pt idx="15">
                  <c:v>7.6879999999999997</c:v>
                </c:pt>
                <c:pt idx="16">
                  <c:v>8.9310000000000009</c:v>
                </c:pt>
                <c:pt idx="17">
                  <c:v>10.300999999999998</c:v>
                </c:pt>
                <c:pt idx="18">
                  <c:v>11.806000000000001</c:v>
                </c:pt>
                <c:pt idx="19">
                  <c:v>13.451999999999998</c:v>
                </c:pt>
                <c:pt idx="20">
                  <c:v>15.241999999999997</c:v>
                </c:pt>
                <c:pt idx="21">
                  <c:v>17.183999999999997</c:v>
                </c:pt>
                <c:pt idx="22">
                  <c:v>19.29</c:v>
                </c:pt>
                <c:pt idx="23">
                  <c:v>21.570999999999998</c:v>
                </c:pt>
                <c:pt idx="24">
                  <c:v>24.041</c:v>
                </c:pt>
                <c:pt idx="25">
                  <c:v>26.706999999999997</c:v>
                </c:pt>
                <c:pt idx="26">
                  <c:v>29.568999999999999</c:v>
                </c:pt>
                <c:pt idx="27">
                  <c:v>32.618000000000002</c:v>
                </c:pt>
                <c:pt idx="28">
                  <c:v>35.842000000000006</c:v>
                </c:pt>
                <c:pt idx="29">
                  <c:v>39.231999999999999</c:v>
                </c:pt>
                <c:pt idx="30">
                  <c:v>42.783000000000001</c:v>
                </c:pt>
                <c:pt idx="31">
                  <c:v>46.498000000000005</c:v>
                </c:pt>
                <c:pt idx="32">
                  <c:v>50.382000000000005</c:v>
                </c:pt>
                <c:pt idx="33">
                  <c:v>54.449000000000005</c:v>
                </c:pt>
                <c:pt idx="34">
                  <c:v>58.715000000000003</c:v>
                </c:pt>
                <c:pt idx="35">
                  <c:v>63.198</c:v>
                </c:pt>
                <c:pt idx="36">
                  <c:v>67.908999999999992</c:v>
                </c:pt>
                <c:pt idx="37">
                  <c:v>72.85799999999999</c:v>
                </c:pt>
                <c:pt idx="38">
                  <c:v>78.051000000000002</c:v>
                </c:pt>
                <c:pt idx="39">
                  <c:v>83.491</c:v>
                </c:pt>
                <c:pt idx="40">
                  <c:v>89.187999999999988</c:v>
                </c:pt>
                <c:pt idx="41">
                  <c:v>95.150999999999996</c:v>
                </c:pt>
                <c:pt idx="42">
                  <c:v>101.39399999999999</c:v>
                </c:pt>
                <c:pt idx="43">
                  <c:v>107.92999999999999</c:v>
                </c:pt>
                <c:pt idx="44">
                  <c:v>114.776</c:v>
                </c:pt>
                <c:pt idx="45">
                  <c:v>121.94199999999999</c:v>
                </c:pt>
                <c:pt idx="46">
                  <c:v>129.43</c:v>
                </c:pt>
                <c:pt idx="47">
                  <c:v>137.23400000000001</c:v>
                </c:pt>
                <c:pt idx="48">
                  <c:v>145.33599999999998</c:v>
                </c:pt>
                <c:pt idx="49">
                  <c:v>153.71299999999999</c:v>
                </c:pt>
                <c:pt idx="50">
                  <c:v>162.33500000000001</c:v>
                </c:pt>
                <c:pt idx="51">
                  <c:v>171.17499999999998</c:v>
                </c:pt>
                <c:pt idx="52">
                  <c:v>180.20400000000001</c:v>
                </c:pt>
                <c:pt idx="53">
                  <c:v>189.39599999999999</c:v>
                </c:pt>
                <c:pt idx="54">
                  <c:v>198.721</c:v>
                </c:pt>
                <c:pt idx="55">
                  <c:v>208.14499999999998</c:v>
                </c:pt>
                <c:pt idx="56">
                  <c:v>217.62199999999999</c:v>
                </c:pt>
                <c:pt idx="57">
                  <c:v>227.09100000000001</c:v>
                </c:pt>
                <c:pt idx="58">
                  <c:v>236.47299999999998</c:v>
                </c:pt>
                <c:pt idx="59">
                  <c:v>245.67699999999999</c:v>
                </c:pt>
                <c:pt idx="60">
                  <c:v>254.59</c:v>
                </c:pt>
                <c:pt idx="61">
                  <c:v>263.08000000000004</c:v>
                </c:pt>
                <c:pt idx="62">
                  <c:v>271</c:v>
                </c:pt>
                <c:pt idx="63">
                  <c:v>278.214</c:v>
                </c:pt>
                <c:pt idx="64">
                  <c:v>284.60200000000003</c:v>
                </c:pt>
                <c:pt idx="65">
                  <c:v>290.05100000000004</c:v>
                </c:pt>
                <c:pt idx="66">
                  <c:v>294.45700000000005</c:v>
                </c:pt>
                <c:pt idx="67">
                  <c:v>297.73</c:v>
                </c:pt>
                <c:pt idx="68">
                  <c:v>299.79600000000005</c:v>
                </c:pt>
                <c:pt idx="69">
                  <c:v>300.58800000000002</c:v>
                </c:pt>
              </c:numCache>
            </c:numRef>
          </c:yVal>
          <c:smooth val="1"/>
        </c:ser>
        <c:ser>
          <c:idx val="1"/>
          <c:order val="16"/>
          <c:tx>
            <c:v>D (C6-C7)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'!$G$4:$G$139</c:f>
              <c:numCache>
                <c:formatCode>General</c:formatCode>
                <c:ptCount val="136"/>
                <c:pt idx="0">
                  <c:v>0</c:v>
                </c:pt>
                <c:pt idx="1">
                  <c:v>5.1479999999999998E-2</c:v>
                </c:pt>
                <c:pt idx="2">
                  <c:v>0.10296</c:v>
                </c:pt>
                <c:pt idx="3">
                  <c:v>0.15443999999999999</c:v>
                </c:pt>
                <c:pt idx="4">
                  <c:v>0.20591999999999999</c:v>
                </c:pt>
                <c:pt idx="5">
                  <c:v>0.25739999999999996</c:v>
                </c:pt>
                <c:pt idx="6">
                  <c:v>0.30887999999999993</c:v>
                </c:pt>
                <c:pt idx="7">
                  <c:v>0.3603599999999999</c:v>
                </c:pt>
                <c:pt idx="8">
                  <c:v>0.41183999999999987</c:v>
                </c:pt>
                <c:pt idx="9">
                  <c:v>0.46331999999999984</c:v>
                </c:pt>
                <c:pt idx="10">
                  <c:v>0.51479999999999981</c:v>
                </c:pt>
                <c:pt idx="11">
                  <c:v>0.56627999999999978</c:v>
                </c:pt>
                <c:pt idx="12">
                  <c:v>0.61775999999999975</c:v>
                </c:pt>
                <c:pt idx="13">
                  <c:v>0.66923999999999972</c:v>
                </c:pt>
                <c:pt idx="14">
                  <c:v>0.72071999999999969</c:v>
                </c:pt>
                <c:pt idx="15">
                  <c:v>0.77219999999999966</c:v>
                </c:pt>
                <c:pt idx="16">
                  <c:v>0.82367999999999963</c:v>
                </c:pt>
                <c:pt idx="17">
                  <c:v>0.8751599999999996</c:v>
                </c:pt>
                <c:pt idx="18">
                  <c:v>0.92663999999999958</c:v>
                </c:pt>
                <c:pt idx="19">
                  <c:v>0.97811999999999955</c:v>
                </c:pt>
                <c:pt idx="20">
                  <c:v>1.0295999999999996</c:v>
                </c:pt>
                <c:pt idx="21">
                  <c:v>1.0810799999999996</c:v>
                </c:pt>
                <c:pt idx="22">
                  <c:v>1.1325599999999996</c:v>
                </c:pt>
                <c:pt idx="23">
                  <c:v>1.1840399999999995</c:v>
                </c:pt>
                <c:pt idx="24">
                  <c:v>1.2355199999999995</c:v>
                </c:pt>
                <c:pt idx="25">
                  <c:v>1.2869999999999995</c:v>
                </c:pt>
                <c:pt idx="26">
                  <c:v>1.3384799999999994</c:v>
                </c:pt>
                <c:pt idx="27">
                  <c:v>1.3899599999999994</c:v>
                </c:pt>
                <c:pt idx="28">
                  <c:v>1.4414399999999994</c:v>
                </c:pt>
                <c:pt idx="29">
                  <c:v>1.4929199999999994</c:v>
                </c:pt>
                <c:pt idx="30">
                  <c:v>1.5443999999999993</c:v>
                </c:pt>
                <c:pt idx="31">
                  <c:v>1.5958799999999993</c:v>
                </c:pt>
                <c:pt idx="32">
                  <c:v>1.6473599999999993</c:v>
                </c:pt>
                <c:pt idx="33">
                  <c:v>1.6988399999999992</c:v>
                </c:pt>
                <c:pt idx="34">
                  <c:v>1.7503199999999992</c:v>
                </c:pt>
                <c:pt idx="35">
                  <c:v>1.8017999999999992</c:v>
                </c:pt>
                <c:pt idx="36">
                  <c:v>1.8532799999999992</c:v>
                </c:pt>
                <c:pt idx="37">
                  <c:v>1.9047599999999991</c:v>
                </c:pt>
                <c:pt idx="38">
                  <c:v>1.9562399999999991</c:v>
                </c:pt>
                <c:pt idx="39">
                  <c:v>2.0077199999999991</c:v>
                </c:pt>
                <c:pt idx="40">
                  <c:v>2.0591999999999993</c:v>
                </c:pt>
                <c:pt idx="41">
                  <c:v>2.1106799999999994</c:v>
                </c:pt>
                <c:pt idx="42">
                  <c:v>2.1621599999999996</c:v>
                </c:pt>
                <c:pt idx="43">
                  <c:v>2.2136399999999998</c:v>
                </c:pt>
                <c:pt idx="44">
                  <c:v>2.26512</c:v>
                </c:pt>
                <c:pt idx="45">
                  <c:v>2.3166000000000002</c:v>
                </c:pt>
                <c:pt idx="46">
                  <c:v>2.3680800000000004</c:v>
                </c:pt>
                <c:pt idx="47">
                  <c:v>2.4195600000000006</c:v>
                </c:pt>
                <c:pt idx="48">
                  <c:v>2.4710400000000008</c:v>
                </c:pt>
                <c:pt idx="49">
                  <c:v>2.522520000000001</c:v>
                </c:pt>
                <c:pt idx="50">
                  <c:v>2.5740000000000012</c:v>
                </c:pt>
                <c:pt idx="51">
                  <c:v>2.6254800000000014</c:v>
                </c:pt>
                <c:pt idx="52">
                  <c:v>2.6769600000000016</c:v>
                </c:pt>
                <c:pt idx="53">
                  <c:v>2.7284400000000018</c:v>
                </c:pt>
                <c:pt idx="54">
                  <c:v>2.7799200000000019</c:v>
                </c:pt>
                <c:pt idx="55">
                  <c:v>2.8314000000000021</c:v>
                </c:pt>
                <c:pt idx="56">
                  <c:v>2.8828800000000023</c:v>
                </c:pt>
                <c:pt idx="57">
                  <c:v>2.9343600000000025</c:v>
                </c:pt>
                <c:pt idx="58">
                  <c:v>2.9858400000000027</c:v>
                </c:pt>
                <c:pt idx="59">
                  <c:v>3.0373200000000029</c:v>
                </c:pt>
                <c:pt idx="60">
                  <c:v>3.0888000000000031</c:v>
                </c:pt>
                <c:pt idx="61">
                  <c:v>3.1402800000000033</c:v>
                </c:pt>
                <c:pt idx="62">
                  <c:v>3.1917600000000035</c:v>
                </c:pt>
                <c:pt idx="63">
                  <c:v>3.2432400000000037</c:v>
                </c:pt>
                <c:pt idx="64">
                  <c:v>3.2947200000000039</c:v>
                </c:pt>
                <c:pt idx="65">
                  <c:v>3.3462000000000041</c:v>
                </c:pt>
                <c:pt idx="66">
                  <c:v>3.3976800000000043</c:v>
                </c:pt>
                <c:pt idx="67">
                  <c:v>3.4491600000000044</c:v>
                </c:pt>
                <c:pt idx="68">
                  <c:v>3.5006400000000046</c:v>
                </c:pt>
                <c:pt idx="69">
                  <c:v>3.5521200000000048</c:v>
                </c:pt>
                <c:pt idx="70">
                  <c:v>3.603600000000005</c:v>
                </c:pt>
                <c:pt idx="71">
                  <c:v>3.6550800000000052</c:v>
                </c:pt>
                <c:pt idx="72">
                  <c:v>3.7065600000000054</c:v>
                </c:pt>
                <c:pt idx="73">
                  <c:v>3.7580400000000056</c:v>
                </c:pt>
                <c:pt idx="74">
                  <c:v>3.8095200000000058</c:v>
                </c:pt>
                <c:pt idx="75">
                  <c:v>3.861000000000006</c:v>
                </c:pt>
                <c:pt idx="76">
                  <c:v>3.9124800000000062</c:v>
                </c:pt>
                <c:pt idx="77">
                  <c:v>3.9639600000000064</c:v>
                </c:pt>
                <c:pt idx="78">
                  <c:v>4.0154400000000061</c:v>
                </c:pt>
                <c:pt idx="79">
                  <c:v>4.0669200000000059</c:v>
                </c:pt>
                <c:pt idx="80">
                  <c:v>4.1184000000000056</c:v>
                </c:pt>
                <c:pt idx="81">
                  <c:v>4.1698800000000054</c:v>
                </c:pt>
                <c:pt idx="82">
                  <c:v>4.2213600000000051</c:v>
                </c:pt>
                <c:pt idx="83">
                  <c:v>4.2728400000000049</c:v>
                </c:pt>
                <c:pt idx="84">
                  <c:v>4.3243200000000046</c:v>
                </c:pt>
                <c:pt idx="85">
                  <c:v>4.3758000000000044</c:v>
                </c:pt>
                <c:pt idx="86">
                  <c:v>4.4272800000000041</c:v>
                </c:pt>
                <c:pt idx="87">
                  <c:v>4.4787600000000038</c:v>
                </c:pt>
                <c:pt idx="88">
                  <c:v>4.5302400000000036</c:v>
                </c:pt>
                <c:pt idx="89">
                  <c:v>4.5817200000000033</c:v>
                </c:pt>
                <c:pt idx="90">
                  <c:v>4.6332000000000031</c:v>
                </c:pt>
                <c:pt idx="91">
                  <c:v>4.6846800000000028</c:v>
                </c:pt>
                <c:pt idx="92">
                  <c:v>4.7361600000000026</c:v>
                </c:pt>
                <c:pt idx="93">
                  <c:v>4.7876400000000023</c:v>
                </c:pt>
                <c:pt idx="94">
                  <c:v>4.8391200000000021</c:v>
                </c:pt>
                <c:pt idx="95">
                  <c:v>4.8906000000000018</c:v>
                </c:pt>
                <c:pt idx="96">
                  <c:v>4.9420800000000016</c:v>
                </c:pt>
                <c:pt idx="97">
                  <c:v>4.9935600000000013</c:v>
                </c:pt>
                <c:pt idx="98">
                  <c:v>5.0450400000000011</c:v>
                </c:pt>
                <c:pt idx="99">
                  <c:v>5.0965200000000008</c:v>
                </c:pt>
                <c:pt idx="100">
                  <c:v>5.1480000000000006</c:v>
                </c:pt>
                <c:pt idx="101">
                  <c:v>5.1994800000000003</c:v>
                </c:pt>
                <c:pt idx="102">
                  <c:v>5.2509600000000001</c:v>
                </c:pt>
                <c:pt idx="103">
                  <c:v>5.3024399999999998</c:v>
                </c:pt>
                <c:pt idx="104">
                  <c:v>5.3539199999999996</c:v>
                </c:pt>
                <c:pt idx="105">
                  <c:v>5.4053999999999993</c:v>
                </c:pt>
                <c:pt idx="106">
                  <c:v>5.4568799999999991</c:v>
                </c:pt>
                <c:pt idx="107">
                  <c:v>5.5083599999999988</c:v>
                </c:pt>
                <c:pt idx="108">
                  <c:v>5.5598399999999986</c:v>
                </c:pt>
                <c:pt idx="109">
                  <c:v>5.6113199999999983</c:v>
                </c:pt>
                <c:pt idx="110">
                  <c:v>5.6627999999999981</c:v>
                </c:pt>
                <c:pt idx="111">
                  <c:v>5.7142799999999978</c:v>
                </c:pt>
                <c:pt idx="112">
                  <c:v>5.7657599999999976</c:v>
                </c:pt>
                <c:pt idx="113">
                  <c:v>5.8172399999999973</c:v>
                </c:pt>
                <c:pt idx="114">
                  <c:v>5.8687199999999971</c:v>
                </c:pt>
                <c:pt idx="115">
                  <c:v>5.9201999999999968</c:v>
                </c:pt>
                <c:pt idx="116">
                  <c:v>5.9716799999999965</c:v>
                </c:pt>
                <c:pt idx="117">
                  <c:v>6.0231599999999963</c:v>
                </c:pt>
                <c:pt idx="118">
                  <c:v>6.074639999999996</c:v>
                </c:pt>
                <c:pt idx="119">
                  <c:v>6.1261199999999958</c:v>
                </c:pt>
                <c:pt idx="120">
                  <c:v>6.1775999999999955</c:v>
                </c:pt>
                <c:pt idx="121">
                  <c:v>6.2290799999999953</c:v>
                </c:pt>
                <c:pt idx="122">
                  <c:v>6.280559999999995</c:v>
                </c:pt>
                <c:pt idx="123">
                  <c:v>6.3320399999999948</c:v>
                </c:pt>
                <c:pt idx="124">
                  <c:v>6.3835199999999945</c:v>
                </c:pt>
                <c:pt idx="125">
                  <c:v>6.4349999999999943</c:v>
                </c:pt>
                <c:pt idx="126">
                  <c:v>6.486479999999994</c:v>
                </c:pt>
                <c:pt idx="127">
                  <c:v>6.5379599999999938</c:v>
                </c:pt>
                <c:pt idx="128">
                  <c:v>6.5894399999999935</c:v>
                </c:pt>
                <c:pt idx="129">
                  <c:v>6.6409199999999933</c:v>
                </c:pt>
                <c:pt idx="130">
                  <c:v>6.692399999999993</c:v>
                </c:pt>
                <c:pt idx="131">
                  <c:v>6.7438799999999928</c:v>
                </c:pt>
                <c:pt idx="132">
                  <c:v>6.7953599999999925</c:v>
                </c:pt>
                <c:pt idx="133">
                  <c:v>6.8468399999999923</c:v>
                </c:pt>
                <c:pt idx="134">
                  <c:v>6.898319999999992</c:v>
                </c:pt>
                <c:pt idx="135">
                  <c:v>6.9497999999999918</c:v>
                </c:pt>
              </c:numCache>
            </c:numRef>
          </c:xVal>
          <c:yVal>
            <c:numRef>
              <c:f>'Refined Data '!$H$4:$H$139</c:f>
              <c:numCache>
                <c:formatCode>General</c:formatCode>
                <c:ptCount val="136"/>
                <c:pt idx="0">
                  <c:v>0</c:v>
                </c:pt>
                <c:pt idx="1">
                  <c:v>6.2999999999999945E-2</c:v>
                </c:pt>
                <c:pt idx="2">
                  <c:v>0.18300000000000005</c:v>
                </c:pt>
                <c:pt idx="3">
                  <c:v>0.40100000000000002</c:v>
                </c:pt>
                <c:pt idx="4">
                  <c:v>0.74200000000000021</c:v>
                </c:pt>
                <c:pt idx="5">
                  <c:v>1.212</c:v>
                </c:pt>
                <c:pt idx="6">
                  <c:v>1.7969999999999999</c:v>
                </c:pt>
                <c:pt idx="7">
                  <c:v>2.4710000000000001</c:v>
                </c:pt>
                <c:pt idx="8">
                  <c:v>3.1949999999999994</c:v>
                </c:pt>
                <c:pt idx="9">
                  <c:v>3.9299999999999997</c:v>
                </c:pt>
                <c:pt idx="10">
                  <c:v>4.6419999999999995</c:v>
                </c:pt>
                <c:pt idx="11">
                  <c:v>5.3079999999999998</c:v>
                </c:pt>
                <c:pt idx="12">
                  <c:v>5.9139999999999997</c:v>
                </c:pt>
                <c:pt idx="13">
                  <c:v>6.4580000000000002</c:v>
                </c:pt>
                <c:pt idx="14">
                  <c:v>6.9469999999999992</c:v>
                </c:pt>
                <c:pt idx="15">
                  <c:v>7.3930000000000007</c:v>
                </c:pt>
                <c:pt idx="16">
                  <c:v>7.8109999999999999</c:v>
                </c:pt>
                <c:pt idx="17">
                  <c:v>8.2140000000000004</c:v>
                </c:pt>
                <c:pt idx="18">
                  <c:v>8.61</c:v>
                </c:pt>
                <c:pt idx="19">
                  <c:v>9.01</c:v>
                </c:pt>
                <c:pt idx="20">
                  <c:v>9.4220000000000006</c:v>
                </c:pt>
                <c:pt idx="21">
                  <c:v>9.8550000000000004</c:v>
                </c:pt>
                <c:pt idx="22">
                  <c:v>10.311</c:v>
                </c:pt>
                <c:pt idx="23">
                  <c:v>10.791</c:v>
                </c:pt>
                <c:pt idx="24">
                  <c:v>11.29</c:v>
                </c:pt>
                <c:pt idx="25">
                  <c:v>11.802999999999999</c:v>
                </c:pt>
                <c:pt idx="26">
                  <c:v>12.33</c:v>
                </c:pt>
                <c:pt idx="27">
                  <c:v>12.872999999999999</c:v>
                </c:pt>
                <c:pt idx="28">
                  <c:v>13.438000000000001</c:v>
                </c:pt>
                <c:pt idx="29">
                  <c:v>14.031000000000001</c:v>
                </c:pt>
                <c:pt idx="30">
                  <c:v>14.664999999999999</c:v>
                </c:pt>
                <c:pt idx="31">
                  <c:v>15.353000000000002</c:v>
                </c:pt>
                <c:pt idx="32">
                  <c:v>16.105999999999998</c:v>
                </c:pt>
                <c:pt idx="33">
                  <c:v>16.925999999999998</c:v>
                </c:pt>
                <c:pt idx="34">
                  <c:v>17.808</c:v>
                </c:pt>
                <c:pt idx="35">
                  <c:v>18.736999999999998</c:v>
                </c:pt>
                <c:pt idx="36">
                  <c:v>19.693999999999999</c:v>
                </c:pt>
                <c:pt idx="37">
                  <c:v>20.655000000000001</c:v>
                </c:pt>
                <c:pt idx="38">
                  <c:v>21.597000000000001</c:v>
                </c:pt>
                <c:pt idx="39">
                  <c:v>22.492000000000001</c:v>
                </c:pt>
                <c:pt idx="40">
                  <c:v>23.314</c:v>
                </c:pt>
                <c:pt idx="41">
                  <c:v>24.033000000000001</c:v>
                </c:pt>
                <c:pt idx="42">
                  <c:v>24.623999999999999</c:v>
                </c:pt>
                <c:pt idx="43">
                  <c:v>25.071999999999999</c:v>
                </c:pt>
                <c:pt idx="44">
                  <c:v>25.381</c:v>
                </c:pt>
                <c:pt idx="45">
                  <c:v>25.568999999999999</c:v>
                </c:pt>
                <c:pt idx="46">
                  <c:v>25.669</c:v>
                </c:pt>
                <c:pt idx="47">
                  <c:v>25.730999999999998</c:v>
                </c:pt>
                <c:pt idx="48">
                  <c:v>25.809000000000001</c:v>
                </c:pt>
                <c:pt idx="49">
                  <c:v>25.956</c:v>
                </c:pt>
                <c:pt idx="50">
                  <c:v>26.204000000000001</c:v>
                </c:pt>
                <c:pt idx="51">
                  <c:v>26.559000000000001</c:v>
                </c:pt>
                <c:pt idx="52">
                  <c:v>27.001999999999999</c:v>
                </c:pt>
                <c:pt idx="53">
                  <c:v>27.503</c:v>
                </c:pt>
                <c:pt idx="54">
                  <c:v>28.039000000000001</c:v>
                </c:pt>
                <c:pt idx="55">
                  <c:v>28.597999999999999</c:v>
                </c:pt>
                <c:pt idx="56">
                  <c:v>29.186</c:v>
                </c:pt>
                <c:pt idx="57">
                  <c:v>29.831</c:v>
                </c:pt>
                <c:pt idx="58">
                  <c:v>30.575000000000003</c:v>
                </c:pt>
                <c:pt idx="59">
                  <c:v>31.47</c:v>
                </c:pt>
                <c:pt idx="60">
                  <c:v>32.558999999999997</c:v>
                </c:pt>
                <c:pt idx="61">
                  <c:v>33.866999999999997</c:v>
                </c:pt>
                <c:pt idx="62">
                  <c:v>35.387</c:v>
                </c:pt>
                <c:pt idx="63">
                  <c:v>37.087000000000003</c:v>
                </c:pt>
                <c:pt idx="64">
                  <c:v>38.917000000000002</c:v>
                </c:pt>
                <c:pt idx="65">
                  <c:v>40.823999999999998</c:v>
                </c:pt>
                <c:pt idx="66">
                  <c:v>42.765000000000001</c:v>
                </c:pt>
                <c:pt idx="67">
                  <c:v>44.707999999999998</c:v>
                </c:pt>
                <c:pt idx="68">
                  <c:v>46.636000000000003</c:v>
                </c:pt>
                <c:pt idx="69">
                  <c:v>48.534999999999997</c:v>
                </c:pt>
                <c:pt idx="70">
                  <c:v>50.393999999999998</c:v>
                </c:pt>
                <c:pt idx="71">
                  <c:v>52.198</c:v>
                </c:pt>
                <c:pt idx="72">
                  <c:v>53.927</c:v>
                </c:pt>
                <c:pt idx="73">
                  <c:v>55.563000000000002</c:v>
                </c:pt>
                <c:pt idx="74">
                  <c:v>57.091000000000001</c:v>
                </c:pt>
                <c:pt idx="75">
                  <c:v>58.514000000000003</c:v>
                </c:pt>
                <c:pt idx="76">
                  <c:v>59.859000000000002</c:v>
                </c:pt>
                <c:pt idx="77">
                  <c:v>61.173999999999999</c:v>
                </c:pt>
                <c:pt idx="78">
                  <c:v>62.518999999999998</c:v>
                </c:pt>
                <c:pt idx="79">
                  <c:v>63.958999999999996</c:v>
                </c:pt>
                <c:pt idx="80">
                  <c:v>65.545000000000002</c:v>
                </c:pt>
                <c:pt idx="81">
                  <c:v>67.305000000000007</c:v>
                </c:pt>
                <c:pt idx="82">
                  <c:v>69.244000000000014</c:v>
                </c:pt>
                <c:pt idx="83">
                  <c:v>71.345000000000013</c:v>
                </c:pt>
                <c:pt idx="84">
                  <c:v>73.582000000000008</c:v>
                </c:pt>
                <c:pt idx="85">
                  <c:v>75.924000000000007</c:v>
                </c:pt>
                <c:pt idx="86">
                  <c:v>78.352000000000004</c:v>
                </c:pt>
                <c:pt idx="87">
                  <c:v>80.862000000000009</c:v>
                </c:pt>
                <c:pt idx="88">
                  <c:v>83.471000000000004</c:v>
                </c:pt>
                <c:pt idx="89">
                  <c:v>86.213000000000008</c:v>
                </c:pt>
                <c:pt idx="90">
                  <c:v>89.124000000000009</c:v>
                </c:pt>
                <c:pt idx="91">
                  <c:v>92.232000000000014</c:v>
                </c:pt>
                <c:pt idx="92">
                  <c:v>95.549000000000007</c:v>
                </c:pt>
                <c:pt idx="93">
                  <c:v>99.063000000000002</c:v>
                </c:pt>
                <c:pt idx="94">
                  <c:v>102.753</c:v>
                </c:pt>
                <c:pt idx="95">
                  <c:v>106.59</c:v>
                </c:pt>
                <c:pt idx="96">
                  <c:v>110.54600000000001</c:v>
                </c:pt>
                <c:pt idx="97">
                  <c:v>114.59500000000001</c:v>
                </c:pt>
                <c:pt idx="98">
                  <c:v>118.71600000000001</c:v>
                </c:pt>
                <c:pt idx="99">
                  <c:v>122.89200000000001</c:v>
                </c:pt>
                <c:pt idx="100">
                  <c:v>127.11400000000002</c:v>
                </c:pt>
                <c:pt idx="101">
                  <c:v>131.37799999999999</c:v>
                </c:pt>
                <c:pt idx="102">
                  <c:v>135.69399999999999</c:v>
                </c:pt>
                <c:pt idx="103">
                  <c:v>140.07999999999998</c:v>
                </c:pt>
                <c:pt idx="104">
                  <c:v>144.559</c:v>
                </c:pt>
                <c:pt idx="105">
                  <c:v>149.161</c:v>
                </c:pt>
                <c:pt idx="106">
                  <c:v>153.91899999999998</c:v>
                </c:pt>
                <c:pt idx="107">
                  <c:v>158.857</c:v>
                </c:pt>
                <c:pt idx="108">
                  <c:v>163.994</c:v>
                </c:pt>
                <c:pt idx="109">
                  <c:v>169.33799999999999</c:v>
                </c:pt>
                <c:pt idx="110">
                  <c:v>174.88800000000001</c:v>
                </c:pt>
                <c:pt idx="111">
                  <c:v>180.636</c:v>
                </c:pt>
                <c:pt idx="112">
                  <c:v>186.566</c:v>
                </c:pt>
                <c:pt idx="113">
                  <c:v>192.65899999999999</c:v>
                </c:pt>
                <c:pt idx="114">
                  <c:v>198.89499999999998</c:v>
                </c:pt>
                <c:pt idx="115">
                  <c:v>205.256</c:v>
                </c:pt>
                <c:pt idx="116">
                  <c:v>211.72199999999998</c:v>
                </c:pt>
                <c:pt idx="117">
                  <c:v>218.268</c:v>
                </c:pt>
                <c:pt idx="118">
                  <c:v>224.86099999999999</c:v>
                </c:pt>
                <c:pt idx="119">
                  <c:v>231.45499999999998</c:v>
                </c:pt>
                <c:pt idx="120">
                  <c:v>237.99099999999999</c:v>
                </c:pt>
                <c:pt idx="121">
                  <c:v>244.39599999999999</c:v>
                </c:pt>
                <c:pt idx="122">
                  <c:v>250.584</c:v>
                </c:pt>
                <c:pt idx="123">
                  <c:v>256.46800000000002</c:v>
                </c:pt>
                <c:pt idx="124">
                  <c:v>261.96600000000001</c:v>
                </c:pt>
                <c:pt idx="125">
                  <c:v>267.01900000000001</c:v>
                </c:pt>
                <c:pt idx="126">
                  <c:v>271.59199999999998</c:v>
                </c:pt>
                <c:pt idx="127">
                  <c:v>275.685</c:v>
                </c:pt>
                <c:pt idx="128">
                  <c:v>279.33</c:v>
                </c:pt>
                <c:pt idx="129">
                  <c:v>282.58100000000002</c:v>
                </c:pt>
                <c:pt idx="130">
                  <c:v>285.5</c:v>
                </c:pt>
                <c:pt idx="131">
                  <c:v>288.137</c:v>
                </c:pt>
                <c:pt idx="132">
                  <c:v>290.50599999999997</c:v>
                </c:pt>
                <c:pt idx="133">
                  <c:v>292.55899999999997</c:v>
                </c:pt>
                <c:pt idx="134">
                  <c:v>294.15899999999999</c:v>
                </c:pt>
                <c:pt idx="135">
                  <c:v>295.07799999999997</c:v>
                </c:pt>
              </c:numCache>
            </c:numRef>
          </c:yVal>
          <c:smooth val="1"/>
        </c:ser>
        <c:ser>
          <c:idx val="2"/>
          <c:order val="17"/>
          <c:tx>
            <c:v>C (C5-C6)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2.0000000000010232E-2</c:v>
                </c:pt>
                <c:pt idx="2">
                  <c:v>3.9999999999992042E-2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9.9999999999994316E-2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0.18000000000000682</c:v>
                </c:pt>
                <c:pt idx="9">
                  <c:v>0.20000000000000284</c:v>
                </c:pt>
                <c:pt idx="10">
                  <c:v>0.21999999999999886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0.28000000000000114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0.35999999999999943</c:v>
                </c:pt>
                <c:pt idx="17">
                  <c:v>0.38000000000000966</c:v>
                </c:pt>
                <c:pt idx="18">
                  <c:v>0.40000000000000568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0.50000000000001421</c:v>
                </c:pt>
                <c:pt idx="23">
                  <c:v>0.51999999999999602</c:v>
                </c:pt>
                <c:pt idx="24">
                  <c:v>0.54000000000000625</c:v>
                </c:pt>
                <c:pt idx="25">
                  <c:v>0.56000000000001648</c:v>
                </c:pt>
                <c:pt idx="26">
                  <c:v>0.57999999999999829</c:v>
                </c:pt>
                <c:pt idx="27">
                  <c:v>0.60000000000000853</c:v>
                </c:pt>
                <c:pt idx="28">
                  <c:v>0.62000000000000455</c:v>
                </c:pt>
                <c:pt idx="29">
                  <c:v>0.64000000000000057</c:v>
                </c:pt>
                <c:pt idx="30">
                  <c:v>0.68000000000000682</c:v>
                </c:pt>
                <c:pt idx="31">
                  <c:v>0.70000000000000284</c:v>
                </c:pt>
                <c:pt idx="32">
                  <c:v>0.72000000000001307</c:v>
                </c:pt>
                <c:pt idx="33">
                  <c:v>0.74000000000000909</c:v>
                </c:pt>
                <c:pt idx="34">
                  <c:v>0.76000000000000512</c:v>
                </c:pt>
                <c:pt idx="35">
                  <c:v>0.78000000000000114</c:v>
                </c:pt>
                <c:pt idx="36">
                  <c:v>0.80000000000001137</c:v>
                </c:pt>
                <c:pt idx="37">
                  <c:v>0.82000000000000739</c:v>
                </c:pt>
                <c:pt idx="38">
                  <c:v>0.86000000000001364</c:v>
                </c:pt>
                <c:pt idx="39">
                  <c:v>0.88000000000000966</c:v>
                </c:pt>
                <c:pt idx="40">
                  <c:v>0.90000000000000568</c:v>
                </c:pt>
                <c:pt idx="41">
                  <c:v>0.92000000000001592</c:v>
                </c:pt>
                <c:pt idx="42">
                  <c:v>0.93999999999999773</c:v>
                </c:pt>
                <c:pt idx="43">
                  <c:v>0.96000000000000796</c:v>
                </c:pt>
                <c:pt idx="44">
                  <c:v>0.98000000000001819</c:v>
                </c:pt>
                <c:pt idx="45">
                  <c:v>1</c:v>
                </c:pt>
                <c:pt idx="46">
                  <c:v>1.0400000000000205</c:v>
                </c:pt>
                <c:pt idx="47">
                  <c:v>1.0600000000000023</c:v>
                </c:pt>
                <c:pt idx="48">
                  <c:v>1.0800000000000125</c:v>
                </c:pt>
                <c:pt idx="49">
                  <c:v>1.0999999999999943</c:v>
                </c:pt>
                <c:pt idx="50">
                  <c:v>1.1200000000000045</c:v>
                </c:pt>
                <c:pt idx="51">
                  <c:v>1.1400000000000148</c:v>
                </c:pt>
                <c:pt idx="52">
                  <c:v>1.1800000000000068</c:v>
                </c:pt>
                <c:pt idx="53">
                  <c:v>1.1999999999999886</c:v>
                </c:pt>
                <c:pt idx="54">
                  <c:v>1.2199999999999989</c:v>
                </c:pt>
                <c:pt idx="55">
                  <c:v>1.2400000000000091</c:v>
                </c:pt>
                <c:pt idx="56">
                  <c:v>1.2599999999999909</c:v>
                </c:pt>
                <c:pt idx="57">
                  <c:v>1.2800000000000011</c:v>
                </c:pt>
                <c:pt idx="58">
                  <c:v>1.3199999999999932</c:v>
                </c:pt>
                <c:pt idx="59">
                  <c:v>1.3400000000000034</c:v>
                </c:pt>
                <c:pt idx="60">
                  <c:v>1.3599999999999994</c:v>
                </c:pt>
                <c:pt idx="61">
                  <c:v>1.3799999999999955</c:v>
                </c:pt>
                <c:pt idx="62">
                  <c:v>1.4000000000000057</c:v>
                </c:pt>
                <c:pt idx="63">
                  <c:v>1.4200000000000017</c:v>
                </c:pt>
                <c:pt idx="64">
                  <c:v>1.460000000000008</c:v>
                </c:pt>
                <c:pt idx="65">
                  <c:v>1.480000000000004</c:v>
                </c:pt>
                <c:pt idx="66">
                  <c:v>1.5</c:v>
                </c:pt>
                <c:pt idx="67">
                  <c:v>1.519999999999996</c:v>
                </c:pt>
                <c:pt idx="68">
                  <c:v>1.5400000000000063</c:v>
                </c:pt>
                <c:pt idx="69">
                  <c:v>1.5600000000000023</c:v>
                </c:pt>
                <c:pt idx="70">
                  <c:v>1.5799999999999983</c:v>
                </c:pt>
                <c:pt idx="71">
                  <c:v>1.6200000000000045</c:v>
                </c:pt>
                <c:pt idx="72">
                  <c:v>1.6400000000000006</c:v>
                </c:pt>
                <c:pt idx="73">
                  <c:v>1.6600000000000108</c:v>
                </c:pt>
                <c:pt idx="74">
                  <c:v>1.6799999999999926</c:v>
                </c:pt>
                <c:pt idx="75">
                  <c:v>1.7000000000000028</c:v>
                </c:pt>
                <c:pt idx="76">
                  <c:v>1.7200000000000131</c:v>
                </c:pt>
                <c:pt idx="77">
                  <c:v>1.7600000000000051</c:v>
                </c:pt>
                <c:pt idx="78">
                  <c:v>1.7800000000000153</c:v>
                </c:pt>
                <c:pt idx="79">
                  <c:v>1.7999999999999972</c:v>
                </c:pt>
                <c:pt idx="80">
                  <c:v>1.8200000000000074</c:v>
                </c:pt>
                <c:pt idx="81">
                  <c:v>1.8400000000000034</c:v>
                </c:pt>
                <c:pt idx="82">
                  <c:v>1.8800000000000097</c:v>
                </c:pt>
                <c:pt idx="83">
                  <c:v>1.9000000000000057</c:v>
                </c:pt>
                <c:pt idx="84">
                  <c:v>1.9200000000000017</c:v>
                </c:pt>
                <c:pt idx="85">
                  <c:v>1.9400000000000119</c:v>
                </c:pt>
                <c:pt idx="86">
                  <c:v>1.960000000000008</c:v>
                </c:pt>
                <c:pt idx="87">
                  <c:v>1.980000000000004</c:v>
                </c:pt>
                <c:pt idx="88">
                  <c:v>2</c:v>
                </c:pt>
                <c:pt idx="89">
                  <c:v>2.0400000000000063</c:v>
                </c:pt>
                <c:pt idx="90">
                  <c:v>2.0600000000000023</c:v>
                </c:pt>
                <c:pt idx="91">
                  <c:v>2.0800000000000125</c:v>
                </c:pt>
                <c:pt idx="92">
                  <c:v>2.1000000000000085</c:v>
                </c:pt>
                <c:pt idx="93">
                  <c:v>2.1200000000000045</c:v>
                </c:pt>
                <c:pt idx="94">
                  <c:v>2.1599999999999966</c:v>
                </c:pt>
                <c:pt idx="95">
                  <c:v>2.1800000000000068</c:v>
                </c:pt>
                <c:pt idx="96">
                  <c:v>2.2000000000000171</c:v>
                </c:pt>
                <c:pt idx="97">
                  <c:v>2.2199999999999989</c:v>
                </c:pt>
                <c:pt idx="98">
                  <c:v>2.2400000000000091</c:v>
                </c:pt>
                <c:pt idx="99">
                  <c:v>2.2800000000000011</c:v>
                </c:pt>
                <c:pt idx="100">
                  <c:v>2.3000000000000114</c:v>
                </c:pt>
                <c:pt idx="101">
                  <c:v>2.3199999999999932</c:v>
                </c:pt>
                <c:pt idx="102">
                  <c:v>2.3400000000000034</c:v>
                </c:pt>
                <c:pt idx="103">
                  <c:v>2.3600000000000136</c:v>
                </c:pt>
                <c:pt idx="104">
                  <c:v>2.3799999999999955</c:v>
                </c:pt>
                <c:pt idx="105">
                  <c:v>2.4200000000000159</c:v>
                </c:pt>
                <c:pt idx="106">
                  <c:v>2.4399999999999977</c:v>
                </c:pt>
                <c:pt idx="107">
                  <c:v>2.460000000000008</c:v>
                </c:pt>
                <c:pt idx="108">
                  <c:v>2.4799999999999898</c:v>
                </c:pt>
                <c:pt idx="109">
                  <c:v>2.5</c:v>
                </c:pt>
                <c:pt idx="110">
                  <c:v>2.539999999999992</c:v>
                </c:pt>
                <c:pt idx="111">
                  <c:v>2.5600000000000023</c:v>
                </c:pt>
                <c:pt idx="112">
                  <c:v>2.5800000000000125</c:v>
                </c:pt>
                <c:pt idx="113">
                  <c:v>2.5999999999999943</c:v>
                </c:pt>
                <c:pt idx="114">
                  <c:v>2.6200000000000045</c:v>
                </c:pt>
                <c:pt idx="115">
                  <c:v>2.6599999999999966</c:v>
                </c:pt>
                <c:pt idx="116">
                  <c:v>2.6800000000000068</c:v>
                </c:pt>
                <c:pt idx="117">
                  <c:v>2.7000000000000028</c:v>
                </c:pt>
                <c:pt idx="118">
                  <c:v>2.7199999999999989</c:v>
                </c:pt>
                <c:pt idx="119">
                  <c:v>2.7400000000000091</c:v>
                </c:pt>
                <c:pt idx="120">
                  <c:v>2.7600000000000051</c:v>
                </c:pt>
                <c:pt idx="121">
                  <c:v>2.7999999999999972</c:v>
                </c:pt>
                <c:pt idx="122">
                  <c:v>2.8200000000000074</c:v>
                </c:pt>
                <c:pt idx="123">
                  <c:v>2.8400000000000034</c:v>
                </c:pt>
                <c:pt idx="124">
                  <c:v>2.8599999999999994</c:v>
                </c:pt>
                <c:pt idx="125">
                  <c:v>2.9000000000000057</c:v>
                </c:pt>
                <c:pt idx="126">
                  <c:v>2.9200000000000017</c:v>
                </c:pt>
                <c:pt idx="127">
                  <c:v>2.9400000000000119</c:v>
                </c:pt>
                <c:pt idx="128">
                  <c:v>2.9599999999999937</c:v>
                </c:pt>
                <c:pt idx="129">
                  <c:v>2.980000000000004</c:v>
                </c:pt>
                <c:pt idx="130">
                  <c:v>3.0000000000000142</c:v>
                </c:pt>
                <c:pt idx="131">
                  <c:v>3.0400000000000063</c:v>
                </c:pt>
                <c:pt idx="132">
                  <c:v>3.0600000000000165</c:v>
                </c:pt>
                <c:pt idx="133">
                  <c:v>3.0799999999999983</c:v>
                </c:pt>
                <c:pt idx="134">
                  <c:v>3.1000000000000085</c:v>
                </c:pt>
                <c:pt idx="135">
                  <c:v>3.1400000000000006</c:v>
                </c:pt>
                <c:pt idx="136">
                  <c:v>3.1600000000000108</c:v>
                </c:pt>
                <c:pt idx="137">
                  <c:v>3.1800000000000068</c:v>
                </c:pt>
                <c:pt idx="138">
                  <c:v>3.2000000000000028</c:v>
                </c:pt>
                <c:pt idx="139">
                  <c:v>3.2200000000000131</c:v>
                </c:pt>
                <c:pt idx="140">
                  <c:v>3.2600000000000051</c:v>
                </c:pt>
                <c:pt idx="141">
                  <c:v>3.2800000000000011</c:v>
                </c:pt>
                <c:pt idx="142">
                  <c:v>3.3000000000000114</c:v>
                </c:pt>
                <c:pt idx="143">
                  <c:v>3.3200000000000074</c:v>
                </c:pt>
                <c:pt idx="144">
                  <c:v>3.3400000000000034</c:v>
                </c:pt>
                <c:pt idx="145">
                  <c:v>3.3800000000000097</c:v>
                </c:pt>
                <c:pt idx="146">
                  <c:v>3.4000000000000057</c:v>
                </c:pt>
                <c:pt idx="147">
                  <c:v>3.4200000000000159</c:v>
                </c:pt>
                <c:pt idx="148">
                  <c:v>3.4399999999999977</c:v>
                </c:pt>
                <c:pt idx="149">
                  <c:v>3.4800000000000182</c:v>
                </c:pt>
                <c:pt idx="150">
                  <c:v>3.5</c:v>
                </c:pt>
                <c:pt idx="151">
                  <c:v>3.5200000000000102</c:v>
                </c:pt>
                <c:pt idx="152">
                  <c:v>3.5400000000000205</c:v>
                </c:pt>
                <c:pt idx="153">
                  <c:v>3.5600000000000023</c:v>
                </c:pt>
                <c:pt idx="154">
                  <c:v>3.5999999999999943</c:v>
                </c:pt>
                <c:pt idx="155">
                  <c:v>3.6200000000000045</c:v>
                </c:pt>
                <c:pt idx="156">
                  <c:v>3.6400000000000148</c:v>
                </c:pt>
                <c:pt idx="157">
                  <c:v>3.6599999999999966</c:v>
                </c:pt>
                <c:pt idx="158">
                  <c:v>3.6999999999999886</c:v>
                </c:pt>
                <c:pt idx="159">
                  <c:v>3.7199999999999989</c:v>
                </c:pt>
                <c:pt idx="160">
                  <c:v>3.7400000000000091</c:v>
                </c:pt>
                <c:pt idx="161">
                  <c:v>3.7599999999999909</c:v>
                </c:pt>
                <c:pt idx="162">
                  <c:v>3.7800000000000011</c:v>
                </c:pt>
                <c:pt idx="163">
                  <c:v>3.8199999999999932</c:v>
                </c:pt>
                <c:pt idx="164">
                  <c:v>3.8400000000000034</c:v>
                </c:pt>
                <c:pt idx="165">
                  <c:v>3.8599999999999994</c:v>
                </c:pt>
                <c:pt idx="166">
                  <c:v>3.8799999999999955</c:v>
                </c:pt>
                <c:pt idx="167">
                  <c:v>3.9200000000000017</c:v>
                </c:pt>
                <c:pt idx="168">
                  <c:v>3.9399999999999977</c:v>
                </c:pt>
                <c:pt idx="169">
                  <c:v>3.960000000000008</c:v>
                </c:pt>
                <c:pt idx="170">
                  <c:v>3.980000000000004</c:v>
                </c:pt>
                <c:pt idx="171">
                  <c:v>4</c:v>
                </c:pt>
                <c:pt idx="172">
                  <c:v>4.0400000000000063</c:v>
                </c:pt>
                <c:pt idx="173">
                  <c:v>4.0600000000000023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4.1200000000000045</c:v>
                </c:pt>
                <c:pt idx="177">
                  <c:v>4.1600000000000108</c:v>
                </c:pt>
                <c:pt idx="178">
                  <c:v>4.1799999999999926</c:v>
                </c:pt>
                <c:pt idx="179">
                  <c:v>4.2000000000000028</c:v>
                </c:pt>
                <c:pt idx="180">
                  <c:v>4.2200000000000131</c:v>
                </c:pt>
                <c:pt idx="181">
                  <c:v>4.2600000000000051</c:v>
                </c:pt>
                <c:pt idx="182">
                  <c:v>4.2800000000000153</c:v>
                </c:pt>
                <c:pt idx="183">
                  <c:v>4.2999999999999972</c:v>
                </c:pt>
                <c:pt idx="184">
                  <c:v>4.3200000000000074</c:v>
                </c:pt>
                <c:pt idx="185">
                  <c:v>4.3599999999999994</c:v>
                </c:pt>
                <c:pt idx="186">
                  <c:v>4.3800000000000097</c:v>
                </c:pt>
                <c:pt idx="187">
                  <c:v>4.4000000000000057</c:v>
                </c:pt>
                <c:pt idx="188">
                  <c:v>4.4200000000000017</c:v>
                </c:pt>
                <c:pt idx="189">
                  <c:v>4.460000000000008</c:v>
                </c:pt>
                <c:pt idx="190">
                  <c:v>4.480000000000004</c:v>
                </c:pt>
                <c:pt idx="191">
                  <c:v>4.5</c:v>
                </c:pt>
                <c:pt idx="192">
                  <c:v>4.5200000000000102</c:v>
                </c:pt>
                <c:pt idx="193">
                  <c:v>4.5400000000000063</c:v>
                </c:pt>
                <c:pt idx="194">
                  <c:v>4.5800000000000125</c:v>
                </c:pt>
                <c:pt idx="195">
                  <c:v>4.6000000000000085</c:v>
                </c:pt>
                <c:pt idx="196">
                  <c:v>4.6200000000000045</c:v>
                </c:pt>
                <c:pt idx="197">
                  <c:v>4.6599999999999966</c:v>
                </c:pt>
                <c:pt idx="198">
                  <c:v>4.6800000000000068</c:v>
                </c:pt>
                <c:pt idx="199">
                  <c:v>4.7000000000000171</c:v>
                </c:pt>
                <c:pt idx="200">
                  <c:v>4.7199999999999989</c:v>
                </c:pt>
                <c:pt idx="201">
                  <c:v>4.7400000000000091</c:v>
                </c:pt>
                <c:pt idx="202">
                  <c:v>4.7800000000000011</c:v>
                </c:pt>
                <c:pt idx="203">
                  <c:v>4.8000000000000114</c:v>
                </c:pt>
                <c:pt idx="204">
                  <c:v>4.8199999999999932</c:v>
                </c:pt>
                <c:pt idx="205">
                  <c:v>4.8600000000000136</c:v>
                </c:pt>
                <c:pt idx="206">
                  <c:v>4.8799999999999955</c:v>
                </c:pt>
                <c:pt idx="207">
                  <c:v>4.9000000000000057</c:v>
                </c:pt>
                <c:pt idx="208">
                  <c:v>4.9200000000000159</c:v>
                </c:pt>
                <c:pt idx="209">
                  <c:v>4.9399999999999977</c:v>
                </c:pt>
                <c:pt idx="210">
                  <c:v>4.9799999999999898</c:v>
                </c:pt>
                <c:pt idx="211">
                  <c:v>5</c:v>
                </c:pt>
                <c:pt idx="212">
                  <c:v>5.0200000000000102</c:v>
                </c:pt>
                <c:pt idx="213">
                  <c:v>5.039999999999992</c:v>
                </c:pt>
                <c:pt idx="214">
                  <c:v>5.0800000000000125</c:v>
                </c:pt>
                <c:pt idx="215">
                  <c:v>5.0999999999999943</c:v>
                </c:pt>
                <c:pt idx="216">
                  <c:v>5.1200000000000045</c:v>
                </c:pt>
                <c:pt idx="217">
                  <c:v>5.1400000000000006</c:v>
                </c:pt>
                <c:pt idx="218">
                  <c:v>5.1800000000000068</c:v>
                </c:pt>
                <c:pt idx="219">
                  <c:v>5.2000000000000028</c:v>
                </c:pt>
                <c:pt idx="220">
                  <c:v>5.2199999999999989</c:v>
                </c:pt>
                <c:pt idx="221">
                  <c:v>5.2600000000000051</c:v>
                </c:pt>
                <c:pt idx="222">
                  <c:v>5.2800000000000011</c:v>
                </c:pt>
                <c:pt idx="223">
                  <c:v>5.2999999999999972</c:v>
                </c:pt>
                <c:pt idx="224">
                  <c:v>5.3200000000000074</c:v>
                </c:pt>
                <c:pt idx="225">
                  <c:v>5.3400000000000034</c:v>
                </c:pt>
                <c:pt idx="226">
                  <c:v>5.3800000000000097</c:v>
                </c:pt>
                <c:pt idx="227">
                  <c:v>5.4000000000000057</c:v>
                </c:pt>
                <c:pt idx="228">
                  <c:v>5.4200000000000017</c:v>
                </c:pt>
                <c:pt idx="229">
                  <c:v>5.4599999999999937</c:v>
                </c:pt>
                <c:pt idx="230">
                  <c:v>5.480000000000004</c:v>
                </c:pt>
                <c:pt idx="231">
                  <c:v>5.5000000000000142</c:v>
                </c:pt>
                <c:pt idx="232">
                  <c:v>5.519999999999996</c:v>
                </c:pt>
                <c:pt idx="233">
                  <c:v>5.5400000000000063</c:v>
                </c:pt>
                <c:pt idx="234">
                  <c:v>5.5799999999999983</c:v>
                </c:pt>
                <c:pt idx="235">
                  <c:v>5.6000000000000085</c:v>
                </c:pt>
                <c:pt idx="236">
                  <c:v>5.6200000000000045</c:v>
                </c:pt>
                <c:pt idx="237">
                  <c:v>5.6600000000000108</c:v>
                </c:pt>
                <c:pt idx="238">
                  <c:v>5.6800000000000068</c:v>
                </c:pt>
              </c:numCache>
            </c:numRef>
          </c:xVal>
          <c:yVal>
            <c:numRef>
              <c:f>'Refined Data '!$N$4:$N$242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2.0000000000006679E-3</c:v>
                </c:pt>
                <c:pt idx="2">
                  <c:v>3.6000000000001364E-2</c:v>
                </c:pt>
                <c:pt idx="3">
                  <c:v>0.10200000000000031</c:v>
                </c:pt>
                <c:pt idx="4">
                  <c:v>0.19899999999999984</c:v>
                </c:pt>
                <c:pt idx="5">
                  <c:v>0.32699999999999996</c:v>
                </c:pt>
                <c:pt idx="6">
                  <c:v>0.48200000000000109</c:v>
                </c:pt>
                <c:pt idx="7">
                  <c:v>0.66200000000000081</c:v>
                </c:pt>
                <c:pt idx="8">
                  <c:v>0.86700000000000088</c:v>
                </c:pt>
                <c:pt idx="9">
                  <c:v>1.0950000000000006</c:v>
                </c:pt>
                <c:pt idx="10">
                  <c:v>1.3460000000000001</c:v>
                </c:pt>
                <c:pt idx="11">
                  <c:v>1.6189999999999998</c:v>
                </c:pt>
                <c:pt idx="12">
                  <c:v>1.9170000000000016</c:v>
                </c:pt>
                <c:pt idx="13">
                  <c:v>2.2409999999999997</c:v>
                </c:pt>
                <c:pt idx="14">
                  <c:v>2.5940000000000012</c:v>
                </c:pt>
                <c:pt idx="15">
                  <c:v>2.9800000000000004</c:v>
                </c:pt>
                <c:pt idx="16">
                  <c:v>3.402000000000001</c:v>
                </c:pt>
                <c:pt idx="17">
                  <c:v>3.8670000000000009</c:v>
                </c:pt>
                <c:pt idx="18">
                  <c:v>4.3829999999999991</c:v>
                </c:pt>
                <c:pt idx="19">
                  <c:v>4.958000000000002</c:v>
                </c:pt>
                <c:pt idx="20">
                  <c:v>5.6000000000000014</c:v>
                </c:pt>
                <c:pt idx="21">
                  <c:v>6.32</c:v>
                </c:pt>
                <c:pt idx="22">
                  <c:v>7.1240000000000023</c:v>
                </c:pt>
                <c:pt idx="23">
                  <c:v>8.0190000000000019</c:v>
                </c:pt>
                <c:pt idx="24">
                  <c:v>9.004999999999999</c:v>
                </c:pt>
                <c:pt idx="25">
                  <c:v>10.079000000000001</c:v>
                </c:pt>
                <c:pt idx="26">
                  <c:v>11.231999999999999</c:v>
                </c:pt>
                <c:pt idx="27">
                  <c:v>12.452000000000002</c:v>
                </c:pt>
                <c:pt idx="28">
                  <c:v>13.727</c:v>
                </c:pt>
                <c:pt idx="29">
                  <c:v>15.041</c:v>
                </c:pt>
                <c:pt idx="30">
                  <c:v>16.384</c:v>
                </c:pt>
                <c:pt idx="31">
                  <c:v>17.742999999999999</c:v>
                </c:pt>
                <c:pt idx="32">
                  <c:v>19.110000000000003</c:v>
                </c:pt>
                <c:pt idx="33">
                  <c:v>20.477999999999998</c:v>
                </c:pt>
                <c:pt idx="34">
                  <c:v>21.842000000000002</c:v>
                </c:pt>
                <c:pt idx="35">
                  <c:v>23.199000000000002</c:v>
                </c:pt>
                <c:pt idx="36">
                  <c:v>24.549000000000003</c:v>
                </c:pt>
                <c:pt idx="37">
                  <c:v>25.890000000000004</c:v>
                </c:pt>
                <c:pt idx="38">
                  <c:v>27.220000000000002</c:v>
                </c:pt>
                <c:pt idx="39">
                  <c:v>28.537000000000003</c:v>
                </c:pt>
                <c:pt idx="40">
                  <c:v>29.834999999999997</c:v>
                </c:pt>
                <c:pt idx="41">
                  <c:v>31.110000000000003</c:v>
                </c:pt>
                <c:pt idx="42">
                  <c:v>32.355999999999995</c:v>
                </c:pt>
                <c:pt idx="43">
                  <c:v>33.569000000000003</c:v>
                </c:pt>
                <c:pt idx="44">
                  <c:v>34.739999999999995</c:v>
                </c:pt>
                <c:pt idx="45">
                  <c:v>35.861999999999995</c:v>
                </c:pt>
                <c:pt idx="46">
                  <c:v>36.924999999999997</c:v>
                </c:pt>
                <c:pt idx="47">
                  <c:v>37.918999999999997</c:v>
                </c:pt>
                <c:pt idx="48">
                  <c:v>38.837000000000003</c:v>
                </c:pt>
                <c:pt idx="49">
                  <c:v>39.67</c:v>
                </c:pt>
                <c:pt idx="50">
                  <c:v>40.409999999999997</c:v>
                </c:pt>
                <c:pt idx="51">
                  <c:v>41.052999999999997</c:v>
                </c:pt>
                <c:pt idx="52">
                  <c:v>41.597999999999999</c:v>
                </c:pt>
                <c:pt idx="53">
                  <c:v>42.052000000000007</c:v>
                </c:pt>
                <c:pt idx="54">
                  <c:v>42.427000000000007</c:v>
                </c:pt>
                <c:pt idx="55">
                  <c:v>42.739000000000004</c:v>
                </c:pt>
                <c:pt idx="56">
                  <c:v>43.010999999999996</c:v>
                </c:pt>
                <c:pt idx="57">
                  <c:v>43.265000000000001</c:v>
                </c:pt>
                <c:pt idx="58">
                  <c:v>43.527000000000001</c:v>
                </c:pt>
                <c:pt idx="59">
                  <c:v>43.819000000000003</c:v>
                </c:pt>
                <c:pt idx="60">
                  <c:v>44.161000000000001</c:v>
                </c:pt>
                <c:pt idx="61">
                  <c:v>44.570999999999998</c:v>
                </c:pt>
                <c:pt idx="62">
                  <c:v>45.058999999999997</c:v>
                </c:pt>
                <c:pt idx="63">
                  <c:v>45.632000000000005</c:v>
                </c:pt>
                <c:pt idx="64">
                  <c:v>46.293000000000006</c:v>
                </c:pt>
                <c:pt idx="65">
                  <c:v>47.036000000000001</c:v>
                </c:pt>
                <c:pt idx="66">
                  <c:v>47.852999999999994</c:v>
                </c:pt>
                <c:pt idx="67">
                  <c:v>48.730000000000004</c:v>
                </c:pt>
                <c:pt idx="68">
                  <c:v>49.649000000000001</c:v>
                </c:pt>
                <c:pt idx="69">
                  <c:v>50.591000000000008</c:v>
                </c:pt>
                <c:pt idx="70">
                  <c:v>51.540000000000006</c:v>
                </c:pt>
                <c:pt idx="71">
                  <c:v>52.477000000000004</c:v>
                </c:pt>
                <c:pt idx="72">
                  <c:v>53.388000000000005</c:v>
                </c:pt>
                <c:pt idx="73">
                  <c:v>54.260000000000005</c:v>
                </c:pt>
                <c:pt idx="74">
                  <c:v>55.082000000000008</c:v>
                </c:pt>
                <c:pt idx="75">
                  <c:v>55.850000000000009</c:v>
                </c:pt>
                <c:pt idx="76">
                  <c:v>56.563000000000002</c:v>
                </c:pt>
                <c:pt idx="77">
                  <c:v>57.224000000000004</c:v>
                </c:pt>
                <c:pt idx="78">
                  <c:v>57.843000000000004</c:v>
                </c:pt>
                <c:pt idx="79">
                  <c:v>58.430999999999997</c:v>
                </c:pt>
                <c:pt idx="80">
                  <c:v>59.001000000000005</c:v>
                </c:pt>
                <c:pt idx="81">
                  <c:v>59.564999999999998</c:v>
                </c:pt>
                <c:pt idx="82">
                  <c:v>60.134</c:v>
                </c:pt>
                <c:pt idx="83">
                  <c:v>60.713000000000008</c:v>
                </c:pt>
                <c:pt idx="84">
                  <c:v>61.304000000000002</c:v>
                </c:pt>
                <c:pt idx="85">
                  <c:v>61.902000000000001</c:v>
                </c:pt>
                <c:pt idx="86">
                  <c:v>62.497</c:v>
                </c:pt>
                <c:pt idx="87">
                  <c:v>63.076000000000008</c:v>
                </c:pt>
                <c:pt idx="88">
                  <c:v>63.622</c:v>
                </c:pt>
                <c:pt idx="89">
                  <c:v>64.116</c:v>
                </c:pt>
                <c:pt idx="90">
                  <c:v>64.535000000000011</c:v>
                </c:pt>
                <c:pt idx="91">
                  <c:v>64.861000000000004</c:v>
                </c:pt>
                <c:pt idx="92">
                  <c:v>65.075000000000003</c:v>
                </c:pt>
                <c:pt idx="93">
                  <c:v>65.162000000000006</c:v>
                </c:pt>
                <c:pt idx="94">
                  <c:v>65.11</c:v>
                </c:pt>
                <c:pt idx="95">
                  <c:v>64.913000000000011</c:v>
                </c:pt>
                <c:pt idx="96">
                  <c:v>64.567999999999998</c:v>
                </c:pt>
                <c:pt idx="97">
                  <c:v>64.076999999999998</c:v>
                </c:pt>
                <c:pt idx="98">
                  <c:v>63.445000000000007</c:v>
                </c:pt>
                <c:pt idx="99">
                  <c:v>62.686000000000007</c:v>
                </c:pt>
                <c:pt idx="100">
                  <c:v>61.816000000000003</c:v>
                </c:pt>
                <c:pt idx="101">
                  <c:v>60.856000000000009</c:v>
                </c:pt>
                <c:pt idx="102">
                  <c:v>59.83</c:v>
                </c:pt>
                <c:pt idx="103">
                  <c:v>58.759</c:v>
                </c:pt>
                <c:pt idx="104">
                  <c:v>57.665000000000006</c:v>
                </c:pt>
                <c:pt idx="105">
                  <c:v>56.564999999999998</c:v>
                </c:pt>
                <c:pt idx="106">
                  <c:v>55.47</c:v>
                </c:pt>
                <c:pt idx="107">
                  <c:v>54.38900000000001</c:v>
                </c:pt>
                <c:pt idx="108">
                  <c:v>53.326999999999998</c:v>
                </c:pt>
                <c:pt idx="109">
                  <c:v>52.285000000000011</c:v>
                </c:pt>
                <c:pt idx="110">
                  <c:v>51.26400000000001</c:v>
                </c:pt>
                <c:pt idx="111">
                  <c:v>50.266000000000005</c:v>
                </c:pt>
                <c:pt idx="112">
                  <c:v>49.293000000000006</c:v>
                </c:pt>
                <c:pt idx="113">
                  <c:v>48.347999999999999</c:v>
                </c:pt>
                <c:pt idx="114">
                  <c:v>47.44</c:v>
                </c:pt>
                <c:pt idx="115">
                  <c:v>46.581999999999994</c:v>
                </c:pt>
                <c:pt idx="116">
                  <c:v>45.789000000000001</c:v>
                </c:pt>
                <c:pt idx="117">
                  <c:v>45.079000000000008</c:v>
                </c:pt>
                <c:pt idx="118">
                  <c:v>44.468000000000004</c:v>
                </c:pt>
                <c:pt idx="119">
                  <c:v>43.977000000000004</c:v>
                </c:pt>
                <c:pt idx="120">
                  <c:v>43.620999999999995</c:v>
                </c:pt>
                <c:pt idx="121">
                  <c:v>43.415000000000006</c:v>
                </c:pt>
                <c:pt idx="122">
                  <c:v>43.372</c:v>
                </c:pt>
                <c:pt idx="123">
                  <c:v>43.504000000000005</c:v>
                </c:pt>
                <c:pt idx="124">
                  <c:v>43.817999999999998</c:v>
                </c:pt>
                <c:pt idx="125">
                  <c:v>44.322000000000003</c:v>
                </c:pt>
                <c:pt idx="126">
                  <c:v>45.019999999999996</c:v>
                </c:pt>
                <c:pt idx="127">
                  <c:v>45.911000000000001</c:v>
                </c:pt>
                <c:pt idx="128">
                  <c:v>46.989999999999995</c:v>
                </c:pt>
                <c:pt idx="129">
                  <c:v>48.244</c:v>
                </c:pt>
                <c:pt idx="130">
                  <c:v>49.660000000000011</c:v>
                </c:pt>
                <c:pt idx="131">
                  <c:v>51.218000000000004</c:v>
                </c:pt>
                <c:pt idx="132">
                  <c:v>52.894000000000005</c:v>
                </c:pt>
                <c:pt idx="133">
                  <c:v>54.665000000000006</c:v>
                </c:pt>
                <c:pt idx="134">
                  <c:v>56.506</c:v>
                </c:pt>
                <c:pt idx="135">
                  <c:v>58.39500000000001</c:v>
                </c:pt>
                <c:pt idx="136">
                  <c:v>60.316000000000003</c:v>
                </c:pt>
                <c:pt idx="137">
                  <c:v>62.253</c:v>
                </c:pt>
                <c:pt idx="138">
                  <c:v>64.195000000000007</c:v>
                </c:pt>
                <c:pt idx="139">
                  <c:v>66.134</c:v>
                </c:pt>
                <c:pt idx="140">
                  <c:v>68.064000000000007</c:v>
                </c:pt>
                <c:pt idx="141">
                  <c:v>69.981999999999999</c:v>
                </c:pt>
                <c:pt idx="142">
                  <c:v>71.882000000000005</c:v>
                </c:pt>
                <c:pt idx="143">
                  <c:v>73.76100000000001</c:v>
                </c:pt>
                <c:pt idx="144">
                  <c:v>75.612000000000009</c:v>
                </c:pt>
                <c:pt idx="145">
                  <c:v>77.427000000000007</c:v>
                </c:pt>
                <c:pt idx="146">
                  <c:v>79.198999999999998</c:v>
                </c:pt>
                <c:pt idx="147">
                  <c:v>80.919000000000011</c:v>
                </c:pt>
                <c:pt idx="148">
                  <c:v>82.579000000000008</c:v>
                </c:pt>
                <c:pt idx="149">
                  <c:v>84.17</c:v>
                </c:pt>
                <c:pt idx="150">
                  <c:v>85.682000000000002</c:v>
                </c:pt>
                <c:pt idx="151">
                  <c:v>87.106999999999999</c:v>
                </c:pt>
                <c:pt idx="152">
                  <c:v>88.435000000000002</c:v>
                </c:pt>
                <c:pt idx="153">
                  <c:v>89.661000000000001</c:v>
                </c:pt>
                <c:pt idx="154">
                  <c:v>90.777000000000001</c:v>
                </c:pt>
                <c:pt idx="155">
                  <c:v>91.782000000000011</c:v>
                </c:pt>
                <c:pt idx="156">
                  <c:v>92.677000000000007</c:v>
                </c:pt>
                <c:pt idx="157">
                  <c:v>93.471000000000004</c:v>
                </c:pt>
                <c:pt idx="158">
                  <c:v>94.179000000000002</c:v>
                </c:pt>
                <c:pt idx="159">
                  <c:v>94.819000000000003</c:v>
                </c:pt>
                <c:pt idx="160">
                  <c:v>95.415000000000006</c:v>
                </c:pt>
                <c:pt idx="161">
                  <c:v>95.996000000000009</c:v>
                </c:pt>
                <c:pt idx="162">
                  <c:v>96.591000000000008</c:v>
                </c:pt>
                <c:pt idx="163">
                  <c:v>97.228999999999999</c:v>
                </c:pt>
                <c:pt idx="164">
                  <c:v>97.94</c:v>
                </c:pt>
                <c:pt idx="165">
                  <c:v>98.746000000000009</c:v>
                </c:pt>
                <c:pt idx="166">
                  <c:v>99.664000000000001</c:v>
                </c:pt>
                <c:pt idx="167">
                  <c:v>100.705</c:v>
                </c:pt>
                <c:pt idx="168">
                  <c:v>101.872</c:v>
                </c:pt>
                <c:pt idx="169">
                  <c:v>103.164</c:v>
                </c:pt>
                <c:pt idx="170">
                  <c:v>104.57600000000001</c:v>
                </c:pt>
                <c:pt idx="171">
                  <c:v>106.09700000000001</c:v>
                </c:pt>
                <c:pt idx="172">
                  <c:v>107.71600000000001</c:v>
                </c:pt>
                <c:pt idx="173">
                  <c:v>109.42</c:v>
                </c:pt>
                <c:pt idx="174">
                  <c:v>111.19200000000001</c:v>
                </c:pt>
                <c:pt idx="175">
                  <c:v>113.01600000000001</c:v>
                </c:pt>
                <c:pt idx="176">
                  <c:v>114.87400000000001</c:v>
                </c:pt>
                <c:pt idx="177">
                  <c:v>116.75000000000001</c:v>
                </c:pt>
                <c:pt idx="178">
                  <c:v>118.628</c:v>
                </c:pt>
                <c:pt idx="179">
                  <c:v>120.49300000000001</c:v>
                </c:pt>
                <c:pt idx="180">
                  <c:v>122.33400000000002</c:v>
                </c:pt>
                <c:pt idx="181">
                  <c:v>124.14300000000001</c:v>
                </c:pt>
                <c:pt idx="182">
                  <c:v>125.91600000000001</c:v>
                </c:pt>
                <c:pt idx="183">
                  <c:v>127.652</c:v>
                </c:pt>
                <c:pt idx="184">
                  <c:v>129.35299999999998</c:v>
                </c:pt>
                <c:pt idx="185">
                  <c:v>131.023</c:v>
                </c:pt>
                <c:pt idx="186">
                  <c:v>132.66499999999999</c:v>
                </c:pt>
                <c:pt idx="187">
                  <c:v>134.28099999999998</c:v>
                </c:pt>
                <c:pt idx="188">
                  <c:v>135.86999999999998</c:v>
                </c:pt>
                <c:pt idx="189">
                  <c:v>137.429</c:v>
                </c:pt>
                <c:pt idx="190">
                  <c:v>138.94999999999999</c:v>
                </c:pt>
                <c:pt idx="191">
                  <c:v>140.42599999999999</c:v>
                </c:pt>
                <c:pt idx="192">
                  <c:v>141.84399999999999</c:v>
                </c:pt>
                <c:pt idx="193">
                  <c:v>143.18799999999999</c:v>
                </c:pt>
                <c:pt idx="194">
                  <c:v>144.446</c:v>
                </c:pt>
                <c:pt idx="195">
                  <c:v>145.60499999999999</c:v>
                </c:pt>
                <c:pt idx="196">
                  <c:v>146.654</c:v>
                </c:pt>
                <c:pt idx="197">
                  <c:v>147.58599999999998</c:v>
                </c:pt>
                <c:pt idx="198">
                  <c:v>148.39699999999999</c:v>
                </c:pt>
                <c:pt idx="199">
                  <c:v>149.08699999999999</c:v>
                </c:pt>
                <c:pt idx="200">
                  <c:v>149.65799999999999</c:v>
                </c:pt>
                <c:pt idx="201">
                  <c:v>150.11499999999998</c:v>
                </c:pt>
                <c:pt idx="202">
                  <c:v>150.46299999999999</c:v>
                </c:pt>
                <c:pt idx="203">
                  <c:v>150.70999999999998</c:v>
                </c:pt>
                <c:pt idx="204">
                  <c:v>150.86499999999998</c:v>
                </c:pt>
                <c:pt idx="205">
                  <c:v>150.93699999999998</c:v>
                </c:pt>
                <c:pt idx="206">
                  <c:v>150.94199999999998</c:v>
                </c:pt>
                <c:pt idx="207">
                  <c:v>150.892</c:v>
                </c:pt>
                <c:pt idx="208">
                  <c:v>150.804</c:v>
                </c:pt>
                <c:pt idx="209">
                  <c:v>150.69399999999999</c:v>
                </c:pt>
                <c:pt idx="210">
                  <c:v>150.577</c:v>
                </c:pt>
                <c:pt idx="211">
                  <c:v>150.46799999999999</c:v>
                </c:pt>
                <c:pt idx="212">
                  <c:v>150.37899999999999</c:v>
                </c:pt>
                <c:pt idx="213">
                  <c:v>150.31899999999999</c:v>
                </c:pt>
                <c:pt idx="214">
                  <c:v>150.29899999999998</c:v>
                </c:pt>
                <c:pt idx="215">
                  <c:v>150.327</c:v>
                </c:pt>
                <c:pt idx="216">
                  <c:v>150.41</c:v>
                </c:pt>
                <c:pt idx="217">
                  <c:v>150.55799999999999</c:v>
                </c:pt>
                <c:pt idx="218">
                  <c:v>150.77799999999999</c:v>
                </c:pt>
                <c:pt idx="219">
                  <c:v>151.07999999999998</c:v>
                </c:pt>
                <c:pt idx="220">
                  <c:v>151.47299999999998</c:v>
                </c:pt>
                <c:pt idx="221">
                  <c:v>151.96799999999999</c:v>
                </c:pt>
                <c:pt idx="222">
                  <c:v>152.57399999999998</c:v>
                </c:pt>
                <c:pt idx="223">
                  <c:v>153.29899999999998</c:v>
                </c:pt>
                <c:pt idx="224">
                  <c:v>154.148</c:v>
                </c:pt>
                <c:pt idx="225">
                  <c:v>155.12299999999999</c:v>
                </c:pt>
                <c:pt idx="226">
                  <c:v>156.22499999999999</c:v>
                </c:pt>
                <c:pt idx="227">
                  <c:v>157.44499999999999</c:v>
                </c:pt>
                <c:pt idx="228">
                  <c:v>158.768</c:v>
                </c:pt>
                <c:pt idx="229">
                  <c:v>160.172</c:v>
                </c:pt>
                <c:pt idx="230">
                  <c:v>161.62299999999999</c:v>
                </c:pt>
                <c:pt idx="231">
                  <c:v>163.07899999999998</c:v>
                </c:pt>
                <c:pt idx="232">
                  <c:v>164.49599999999998</c:v>
                </c:pt>
                <c:pt idx="233">
                  <c:v>165.82499999999999</c:v>
                </c:pt>
                <c:pt idx="234">
                  <c:v>167.02099999999999</c:v>
                </c:pt>
                <c:pt idx="235">
                  <c:v>168.04499999999999</c:v>
                </c:pt>
                <c:pt idx="236">
                  <c:v>168.85599999999999</c:v>
                </c:pt>
                <c:pt idx="237">
                  <c:v>169.41199999999998</c:v>
                </c:pt>
                <c:pt idx="238">
                  <c:v>169.67399999999998</c:v>
                </c:pt>
              </c:numCache>
            </c:numRef>
          </c:yVal>
          <c:smooth val="1"/>
        </c:ser>
        <c:ser>
          <c:idx val="3"/>
          <c:order val="18"/>
          <c:tx>
            <c:v>C (C7-T1)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'!$P$4:$P$183</c:f>
              <c:numCache>
                <c:formatCode>General</c:formatCode>
                <c:ptCount val="180"/>
                <c:pt idx="0">
                  <c:v>0</c:v>
                </c:pt>
                <c:pt idx="1">
                  <c:v>2.0000000000010232E-2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0.10000000000000853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0.1600000000000108</c:v>
                </c:pt>
                <c:pt idx="9">
                  <c:v>0.20000000000000284</c:v>
                </c:pt>
                <c:pt idx="10">
                  <c:v>0.22000000000001307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0.28000000000001535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0.34000000000001762</c:v>
                </c:pt>
                <c:pt idx="17">
                  <c:v>0.35999999999999943</c:v>
                </c:pt>
                <c:pt idx="18">
                  <c:v>0.4000000000000199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0.48000000000000398</c:v>
                </c:pt>
                <c:pt idx="23">
                  <c:v>0.50000000000001421</c:v>
                </c:pt>
                <c:pt idx="24">
                  <c:v>0.51999999999999602</c:v>
                </c:pt>
                <c:pt idx="25">
                  <c:v>0.54000000000000625</c:v>
                </c:pt>
                <c:pt idx="26">
                  <c:v>0.55999999999998806</c:v>
                </c:pt>
                <c:pt idx="27">
                  <c:v>0.60000000000000853</c:v>
                </c:pt>
                <c:pt idx="28">
                  <c:v>0.61999999999999034</c:v>
                </c:pt>
                <c:pt idx="29">
                  <c:v>0.64000000000000057</c:v>
                </c:pt>
                <c:pt idx="30">
                  <c:v>0.6600000000000108</c:v>
                </c:pt>
                <c:pt idx="31">
                  <c:v>0.67999999999999261</c:v>
                </c:pt>
                <c:pt idx="32">
                  <c:v>0.70000000000000284</c:v>
                </c:pt>
                <c:pt idx="33">
                  <c:v>0.71999999999999886</c:v>
                </c:pt>
                <c:pt idx="34">
                  <c:v>0.73999999999999488</c:v>
                </c:pt>
                <c:pt idx="35">
                  <c:v>0.76000000000000512</c:v>
                </c:pt>
                <c:pt idx="36">
                  <c:v>0.79999999999999716</c:v>
                </c:pt>
                <c:pt idx="37">
                  <c:v>0.82000000000000739</c:v>
                </c:pt>
                <c:pt idx="38">
                  <c:v>0.84000000000000341</c:v>
                </c:pt>
                <c:pt idx="39">
                  <c:v>0.85999999999999943</c:v>
                </c:pt>
                <c:pt idx="40">
                  <c:v>0.87999999999999545</c:v>
                </c:pt>
                <c:pt idx="41">
                  <c:v>0.90000000000000568</c:v>
                </c:pt>
                <c:pt idx="42">
                  <c:v>0.92000000000000171</c:v>
                </c:pt>
                <c:pt idx="43">
                  <c:v>0.93999999999999773</c:v>
                </c:pt>
                <c:pt idx="44">
                  <c:v>0.96000000000000796</c:v>
                </c:pt>
                <c:pt idx="45">
                  <c:v>1</c:v>
                </c:pt>
                <c:pt idx="46">
                  <c:v>1.0200000000000102</c:v>
                </c:pt>
                <c:pt idx="47">
                  <c:v>1.039999999999992</c:v>
                </c:pt>
                <c:pt idx="48">
                  <c:v>1.0600000000000023</c:v>
                </c:pt>
                <c:pt idx="49">
                  <c:v>1.0800000000000125</c:v>
                </c:pt>
                <c:pt idx="50">
                  <c:v>1.0999999999999943</c:v>
                </c:pt>
                <c:pt idx="51">
                  <c:v>1.1200000000000045</c:v>
                </c:pt>
                <c:pt idx="52">
                  <c:v>1.1400000000000148</c:v>
                </c:pt>
                <c:pt idx="53">
                  <c:v>1.1800000000000068</c:v>
                </c:pt>
                <c:pt idx="54">
                  <c:v>1.2000000000000028</c:v>
                </c:pt>
                <c:pt idx="55">
                  <c:v>1.2199999999999989</c:v>
                </c:pt>
                <c:pt idx="56">
                  <c:v>1.2400000000000091</c:v>
                </c:pt>
                <c:pt idx="57">
                  <c:v>1.2600000000000051</c:v>
                </c:pt>
                <c:pt idx="58">
                  <c:v>1.2800000000000011</c:v>
                </c:pt>
                <c:pt idx="59">
                  <c:v>1.3000000000000114</c:v>
                </c:pt>
                <c:pt idx="60">
                  <c:v>1.3400000000000034</c:v>
                </c:pt>
                <c:pt idx="61">
                  <c:v>1.3599999999999994</c:v>
                </c:pt>
                <c:pt idx="62">
                  <c:v>1.3800000000000097</c:v>
                </c:pt>
                <c:pt idx="63">
                  <c:v>1.4000000000000057</c:v>
                </c:pt>
                <c:pt idx="64">
                  <c:v>1.4200000000000017</c:v>
                </c:pt>
                <c:pt idx="65">
                  <c:v>1.4400000000000119</c:v>
                </c:pt>
                <c:pt idx="66">
                  <c:v>1.460000000000008</c:v>
                </c:pt>
                <c:pt idx="67">
                  <c:v>1.5000000000000142</c:v>
                </c:pt>
                <c:pt idx="68">
                  <c:v>1.519999999999996</c:v>
                </c:pt>
                <c:pt idx="69">
                  <c:v>1.5400000000000063</c:v>
                </c:pt>
                <c:pt idx="70">
                  <c:v>1.5600000000000165</c:v>
                </c:pt>
                <c:pt idx="71">
                  <c:v>1.5799999999999983</c:v>
                </c:pt>
                <c:pt idx="72">
                  <c:v>1.6000000000000085</c:v>
                </c:pt>
                <c:pt idx="73">
                  <c:v>1.6400000000000006</c:v>
                </c:pt>
                <c:pt idx="74">
                  <c:v>1.6600000000000108</c:v>
                </c:pt>
                <c:pt idx="75">
                  <c:v>1.6799999999999926</c:v>
                </c:pt>
                <c:pt idx="76">
                  <c:v>1.7000000000000028</c:v>
                </c:pt>
                <c:pt idx="77">
                  <c:v>1.7200000000000131</c:v>
                </c:pt>
                <c:pt idx="78">
                  <c:v>1.7399999999999949</c:v>
                </c:pt>
                <c:pt idx="79">
                  <c:v>1.7600000000000051</c:v>
                </c:pt>
                <c:pt idx="80">
                  <c:v>1.7999999999999972</c:v>
                </c:pt>
                <c:pt idx="81">
                  <c:v>1.8200000000000074</c:v>
                </c:pt>
                <c:pt idx="82">
                  <c:v>1.8399999999999892</c:v>
                </c:pt>
                <c:pt idx="83">
                  <c:v>1.8599999999999994</c:v>
                </c:pt>
                <c:pt idx="84">
                  <c:v>1.8800000000000097</c:v>
                </c:pt>
                <c:pt idx="85">
                  <c:v>1.8999999999999915</c:v>
                </c:pt>
                <c:pt idx="86">
                  <c:v>1.9200000000000017</c:v>
                </c:pt>
                <c:pt idx="87">
                  <c:v>1.9599999999999937</c:v>
                </c:pt>
                <c:pt idx="88">
                  <c:v>1.980000000000004</c:v>
                </c:pt>
                <c:pt idx="89">
                  <c:v>2</c:v>
                </c:pt>
                <c:pt idx="90">
                  <c:v>2.019999999999996</c:v>
                </c:pt>
                <c:pt idx="91">
                  <c:v>2.0400000000000063</c:v>
                </c:pt>
                <c:pt idx="92">
                  <c:v>2.0799999999999983</c:v>
                </c:pt>
                <c:pt idx="93">
                  <c:v>2.1000000000000085</c:v>
                </c:pt>
                <c:pt idx="94">
                  <c:v>2.1200000000000045</c:v>
                </c:pt>
                <c:pt idx="95">
                  <c:v>2.1400000000000006</c:v>
                </c:pt>
                <c:pt idx="96">
                  <c:v>2.1599999999999966</c:v>
                </c:pt>
                <c:pt idx="97">
                  <c:v>2.1800000000000068</c:v>
                </c:pt>
                <c:pt idx="98">
                  <c:v>2.2199999999999989</c:v>
                </c:pt>
                <c:pt idx="99">
                  <c:v>2.2400000000000091</c:v>
                </c:pt>
                <c:pt idx="100">
                  <c:v>2.2600000000000051</c:v>
                </c:pt>
                <c:pt idx="101">
                  <c:v>2.2800000000000011</c:v>
                </c:pt>
                <c:pt idx="102">
                  <c:v>2.3000000000000114</c:v>
                </c:pt>
                <c:pt idx="103">
                  <c:v>2.3199999999999932</c:v>
                </c:pt>
                <c:pt idx="104">
                  <c:v>2.3600000000000136</c:v>
                </c:pt>
                <c:pt idx="105">
                  <c:v>2.3799999999999955</c:v>
                </c:pt>
                <c:pt idx="106">
                  <c:v>2.4000000000000057</c:v>
                </c:pt>
                <c:pt idx="107">
                  <c:v>2.4200000000000159</c:v>
                </c:pt>
                <c:pt idx="108">
                  <c:v>2.460000000000008</c:v>
                </c:pt>
                <c:pt idx="109">
                  <c:v>2.480000000000004</c:v>
                </c:pt>
                <c:pt idx="110">
                  <c:v>2.5</c:v>
                </c:pt>
                <c:pt idx="111">
                  <c:v>2.5200000000000102</c:v>
                </c:pt>
                <c:pt idx="112">
                  <c:v>2.5400000000000063</c:v>
                </c:pt>
                <c:pt idx="113">
                  <c:v>2.5600000000000023</c:v>
                </c:pt>
                <c:pt idx="114">
                  <c:v>2.6000000000000085</c:v>
                </c:pt>
                <c:pt idx="115">
                  <c:v>2.6200000000000045</c:v>
                </c:pt>
                <c:pt idx="116">
                  <c:v>2.6400000000000006</c:v>
                </c:pt>
                <c:pt idx="117">
                  <c:v>2.6600000000000108</c:v>
                </c:pt>
                <c:pt idx="118">
                  <c:v>2.6800000000000068</c:v>
                </c:pt>
                <c:pt idx="119">
                  <c:v>2.7200000000000131</c:v>
                </c:pt>
                <c:pt idx="120">
                  <c:v>2.7400000000000091</c:v>
                </c:pt>
                <c:pt idx="121">
                  <c:v>2.7600000000000051</c:v>
                </c:pt>
                <c:pt idx="122">
                  <c:v>2.7800000000000153</c:v>
                </c:pt>
                <c:pt idx="123">
                  <c:v>2.8200000000000074</c:v>
                </c:pt>
                <c:pt idx="124">
                  <c:v>2.8400000000000176</c:v>
                </c:pt>
                <c:pt idx="125">
                  <c:v>2.8599999999999994</c:v>
                </c:pt>
                <c:pt idx="126">
                  <c:v>2.8800000000000097</c:v>
                </c:pt>
                <c:pt idx="127">
                  <c:v>2.9000000000000199</c:v>
                </c:pt>
                <c:pt idx="128">
                  <c:v>2.9200000000000017</c:v>
                </c:pt>
                <c:pt idx="129">
                  <c:v>2.9599999999999937</c:v>
                </c:pt>
                <c:pt idx="130">
                  <c:v>2.980000000000004</c:v>
                </c:pt>
                <c:pt idx="131">
                  <c:v>3.0000000000000142</c:v>
                </c:pt>
                <c:pt idx="132">
                  <c:v>3.0400000000000063</c:v>
                </c:pt>
                <c:pt idx="133">
                  <c:v>3.0599999999999881</c:v>
                </c:pt>
                <c:pt idx="134">
                  <c:v>3.0799999999999983</c:v>
                </c:pt>
                <c:pt idx="135">
                  <c:v>3.1000000000000085</c:v>
                </c:pt>
                <c:pt idx="136">
                  <c:v>3.1199999999999903</c:v>
                </c:pt>
                <c:pt idx="137">
                  <c:v>3.1400000000000006</c:v>
                </c:pt>
                <c:pt idx="138">
                  <c:v>3.1799999999999926</c:v>
                </c:pt>
                <c:pt idx="139">
                  <c:v>3.2000000000000028</c:v>
                </c:pt>
                <c:pt idx="140">
                  <c:v>3.2199999999999989</c:v>
                </c:pt>
                <c:pt idx="141">
                  <c:v>3.2600000000000051</c:v>
                </c:pt>
                <c:pt idx="142">
                  <c:v>3.2800000000000011</c:v>
                </c:pt>
                <c:pt idx="143">
                  <c:v>3.2999999999999972</c:v>
                </c:pt>
                <c:pt idx="144">
                  <c:v>3.3200000000000074</c:v>
                </c:pt>
                <c:pt idx="145">
                  <c:v>3.3400000000000034</c:v>
                </c:pt>
                <c:pt idx="146">
                  <c:v>3.3799999999999955</c:v>
                </c:pt>
                <c:pt idx="147">
                  <c:v>3.4000000000000057</c:v>
                </c:pt>
                <c:pt idx="148">
                  <c:v>3.4200000000000017</c:v>
                </c:pt>
                <c:pt idx="149">
                  <c:v>3.4399999999999977</c:v>
                </c:pt>
                <c:pt idx="150">
                  <c:v>3.480000000000004</c:v>
                </c:pt>
                <c:pt idx="151">
                  <c:v>3.5</c:v>
                </c:pt>
                <c:pt idx="152">
                  <c:v>3.5200000000000102</c:v>
                </c:pt>
                <c:pt idx="153">
                  <c:v>3.539999999999992</c:v>
                </c:pt>
                <c:pt idx="154">
                  <c:v>3.5600000000000023</c:v>
                </c:pt>
                <c:pt idx="155">
                  <c:v>3.5999999999999943</c:v>
                </c:pt>
                <c:pt idx="156">
                  <c:v>3.6200000000000045</c:v>
                </c:pt>
                <c:pt idx="157">
                  <c:v>3.6400000000000148</c:v>
                </c:pt>
                <c:pt idx="158">
                  <c:v>3.6800000000000068</c:v>
                </c:pt>
                <c:pt idx="159">
                  <c:v>3.7000000000000028</c:v>
                </c:pt>
                <c:pt idx="160">
                  <c:v>3.7199999999999989</c:v>
                </c:pt>
                <c:pt idx="161">
                  <c:v>3.7400000000000091</c:v>
                </c:pt>
                <c:pt idx="162">
                  <c:v>3.7800000000000011</c:v>
                </c:pt>
                <c:pt idx="163">
                  <c:v>3.8000000000000114</c:v>
                </c:pt>
                <c:pt idx="164">
                  <c:v>3.8200000000000074</c:v>
                </c:pt>
                <c:pt idx="165">
                  <c:v>3.8400000000000034</c:v>
                </c:pt>
                <c:pt idx="166">
                  <c:v>3.8800000000000097</c:v>
                </c:pt>
                <c:pt idx="167">
                  <c:v>3.9000000000000057</c:v>
                </c:pt>
                <c:pt idx="168">
                  <c:v>3.9200000000000017</c:v>
                </c:pt>
                <c:pt idx="169">
                  <c:v>3.9400000000000119</c:v>
                </c:pt>
                <c:pt idx="170">
                  <c:v>3.980000000000004</c:v>
                </c:pt>
                <c:pt idx="171">
                  <c:v>4.0000000000000142</c:v>
                </c:pt>
                <c:pt idx="172">
                  <c:v>4.019999999999996</c:v>
                </c:pt>
                <c:pt idx="173">
                  <c:v>4.0400000000000063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4.1200000000000188</c:v>
                </c:pt>
                <c:pt idx="177">
                  <c:v>4.1400000000000006</c:v>
                </c:pt>
                <c:pt idx="178">
                  <c:v>4.1799999999999926</c:v>
                </c:pt>
                <c:pt idx="179">
                  <c:v>4.2000000000000028</c:v>
                </c:pt>
              </c:numCache>
            </c:numRef>
          </c:xVal>
          <c:yVal>
            <c:numRef>
              <c:f>'Refined Data '!$Q$4:$Q$183</c:f>
              <c:numCache>
                <c:formatCode>General</c:formatCode>
                <c:ptCount val="180"/>
                <c:pt idx="0">
                  <c:v>0</c:v>
                </c:pt>
                <c:pt idx="1">
                  <c:v>8.0000000000008953E-3</c:v>
                </c:pt>
                <c:pt idx="2">
                  <c:v>1.9000000000000128E-2</c:v>
                </c:pt>
                <c:pt idx="3">
                  <c:v>3.5000000000000142E-2</c:v>
                </c:pt>
                <c:pt idx="4">
                  <c:v>5.8000000000001606E-2</c:v>
                </c:pt>
                <c:pt idx="5">
                  <c:v>8.6000000000000298E-2</c:v>
                </c:pt>
                <c:pt idx="6">
                  <c:v>0.12100000000000044</c:v>
                </c:pt>
                <c:pt idx="7">
                  <c:v>0.16400000000000148</c:v>
                </c:pt>
                <c:pt idx="8">
                  <c:v>0.21400000000000041</c:v>
                </c:pt>
                <c:pt idx="9">
                  <c:v>0.27000000000000135</c:v>
                </c:pt>
                <c:pt idx="10">
                  <c:v>0.33000000000000007</c:v>
                </c:pt>
                <c:pt idx="11">
                  <c:v>0.39400000000000013</c:v>
                </c:pt>
                <c:pt idx="12">
                  <c:v>0.46300000000000097</c:v>
                </c:pt>
                <c:pt idx="13">
                  <c:v>0.53700000000000081</c:v>
                </c:pt>
                <c:pt idx="14">
                  <c:v>0.62000000000000099</c:v>
                </c:pt>
                <c:pt idx="15">
                  <c:v>0.71300000000000097</c:v>
                </c:pt>
                <c:pt idx="16">
                  <c:v>0.82200000000000095</c:v>
                </c:pt>
                <c:pt idx="17">
                  <c:v>0.94900000000000162</c:v>
                </c:pt>
                <c:pt idx="18">
                  <c:v>1.0970000000000013</c:v>
                </c:pt>
                <c:pt idx="19">
                  <c:v>1.2690000000000001</c:v>
                </c:pt>
                <c:pt idx="20">
                  <c:v>1.4680000000000017</c:v>
                </c:pt>
                <c:pt idx="21">
                  <c:v>1.697000000000001</c:v>
                </c:pt>
                <c:pt idx="22">
                  <c:v>1.963000000000001</c:v>
                </c:pt>
                <c:pt idx="23">
                  <c:v>2.2730000000000015</c:v>
                </c:pt>
                <c:pt idx="24">
                  <c:v>2.6350000000000016</c:v>
                </c:pt>
                <c:pt idx="25">
                  <c:v>3.0580000000000016</c:v>
                </c:pt>
                <c:pt idx="26">
                  <c:v>3.5510000000000002</c:v>
                </c:pt>
                <c:pt idx="27">
                  <c:v>4.1170000000000009</c:v>
                </c:pt>
                <c:pt idx="28">
                  <c:v>4.7550000000000008</c:v>
                </c:pt>
                <c:pt idx="29">
                  <c:v>5.4600000000000009</c:v>
                </c:pt>
                <c:pt idx="30">
                  <c:v>6.2170000000000005</c:v>
                </c:pt>
                <c:pt idx="31">
                  <c:v>7.011000000000001</c:v>
                </c:pt>
                <c:pt idx="32">
                  <c:v>7.8180000000000014</c:v>
                </c:pt>
                <c:pt idx="33">
                  <c:v>8.6170000000000009</c:v>
                </c:pt>
                <c:pt idx="34">
                  <c:v>9.3810000000000002</c:v>
                </c:pt>
                <c:pt idx="35">
                  <c:v>10.088000000000001</c:v>
                </c:pt>
                <c:pt idx="36">
                  <c:v>10.718</c:v>
                </c:pt>
                <c:pt idx="37">
                  <c:v>11.254000000000001</c:v>
                </c:pt>
                <c:pt idx="38">
                  <c:v>11.684000000000001</c:v>
                </c:pt>
                <c:pt idx="39">
                  <c:v>12.001000000000001</c:v>
                </c:pt>
                <c:pt idx="40">
                  <c:v>12.204000000000001</c:v>
                </c:pt>
                <c:pt idx="41">
                  <c:v>12.298999999999999</c:v>
                </c:pt>
                <c:pt idx="42">
                  <c:v>12.295000000000002</c:v>
                </c:pt>
                <c:pt idx="43">
                  <c:v>12.206</c:v>
                </c:pt>
                <c:pt idx="44">
                  <c:v>12.048999999999999</c:v>
                </c:pt>
                <c:pt idx="45">
                  <c:v>11.845000000000002</c:v>
                </c:pt>
                <c:pt idx="46">
                  <c:v>11.618000000000002</c:v>
                </c:pt>
                <c:pt idx="47">
                  <c:v>11.393000000000001</c:v>
                </c:pt>
                <c:pt idx="48">
                  <c:v>11.198</c:v>
                </c:pt>
                <c:pt idx="49">
                  <c:v>11.061</c:v>
                </c:pt>
                <c:pt idx="50">
                  <c:v>11.006</c:v>
                </c:pt>
                <c:pt idx="51">
                  <c:v>11.057000000000002</c:v>
                </c:pt>
                <c:pt idx="52">
                  <c:v>11.233000000000001</c:v>
                </c:pt>
                <c:pt idx="53">
                  <c:v>11.55</c:v>
                </c:pt>
                <c:pt idx="54">
                  <c:v>12.013000000000002</c:v>
                </c:pt>
                <c:pt idx="55">
                  <c:v>12.620000000000001</c:v>
                </c:pt>
                <c:pt idx="56">
                  <c:v>13.358000000000001</c:v>
                </c:pt>
                <c:pt idx="57">
                  <c:v>14.206</c:v>
                </c:pt>
                <c:pt idx="58">
                  <c:v>15.130000000000003</c:v>
                </c:pt>
                <c:pt idx="59">
                  <c:v>16.095000000000002</c:v>
                </c:pt>
                <c:pt idx="60">
                  <c:v>17.060000000000002</c:v>
                </c:pt>
                <c:pt idx="61">
                  <c:v>17.987000000000002</c:v>
                </c:pt>
                <c:pt idx="62">
                  <c:v>18.844000000000001</c:v>
                </c:pt>
                <c:pt idx="63">
                  <c:v>19.606000000000002</c:v>
                </c:pt>
                <c:pt idx="64">
                  <c:v>20.260999999999999</c:v>
                </c:pt>
                <c:pt idx="65">
                  <c:v>20.812000000000001</c:v>
                </c:pt>
                <c:pt idx="66">
                  <c:v>21.273</c:v>
                </c:pt>
                <c:pt idx="67">
                  <c:v>21.676000000000002</c:v>
                </c:pt>
                <c:pt idx="68">
                  <c:v>22.061</c:v>
                </c:pt>
                <c:pt idx="69">
                  <c:v>22.476000000000003</c:v>
                </c:pt>
                <c:pt idx="70">
                  <c:v>22.972000000000001</c:v>
                </c:pt>
                <c:pt idx="71">
                  <c:v>23.601000000000003</c:v>
                </c:pt>
                <c:pt idx="72">
                  <c:v>24.404</c:v>
                </c:pt>
                <c:pt idx="73">
                  <c:v>25.416999999999998</c:v>
                </c:pt>
                <c:pt idx="74">
                  <c:v>26.66</c:v>
                </c:pt>
                <c:pt idx="75">
                  <c:v>28.141000000000002</c:v>
                </c:pt>
                <c:pt idx="76">
                  <c:v>29.849999999999998</c:v>
                </c:pt>
                <c:pt idx="77">
                  <c:v>31.765000000000004</c:v>
                </c:pt>
                <c:pt idx="78">
                  <c:v>33.847999999999999</c:v>
                </c:pt>
                <c:pt idx="79">
                  <c:v>36.048000000000002</c:v>
                </c:pt>
                <c:pt idx="80">
                  <c:v>38.304000000000002</c:v>
                </c:pt>
                <c:pt idx="81">
                  <c:v>40.546000000000006</c:v>
                </c:pt>
                <c:pt idx="82">
                  <c:v>42.704000000000008</c:v>
                </c:pt>
                <c:pt idx="83">
                  <c:v>44.707999999999998</c:v>
                </c:pt>
                <c:pt idx="84">
                  <c:v>46.497</c:v>
                </c:pt>
                <c:pt idx="85">
                  <c:v>48.022999999999996</c:v>
                </c:pt>
                <c:pt idx="86">
                  <c:v>49.251999999999995</c:v>
                </c:pt>
                <c:pt idx="87">
                  <c:v>50.171999999999997</c:v>
                </c:pt>
                <c:pt idx="88">
                  <c:v>50.789000000000001</c:v>
                </c:pt>
                <c:pt idx="89">
                  <c:v>51.129999999999995</c:v>
                </c:pt>
                <c:pt idx="90">
                  <c:v>51.241</c:v>
                </c:pt>
                <c:pt idx="91">
                  <c:v>51.183999999999997</c:v>
                </c:pt>
                <c:pt idx="92">
                  <c:v>51.031000000000006</c:v>
                </c:pt>
                <c:pt idx="93">
                  <c:v>50.863</c:v>
                </c:pt>
                <c:pt idx="94">
                  <c:v>50.756</c:v>
                </c:pt>
                <c:pt idx="95">
                  <c:v>50.784000000000006</c:v>
                </c:pt>
                <c:pt idx="96">
                  <c:v>51.007000000000005</c:v>
                </c:pt>
                <c:pt idx="97">
                  <c:v>51.471999999999994</c:v>
                </c:pt>
                <c:pt idx="98">
                  <c:v>52.209000000000003</c:v>
                </c:pt>
                <c:pt idx="99">
                  <c:v>53.225999999999999</c:v>
                </c:pt>
                <c:pt idx="100">
                  <c:v>54.513999999999996</c:v>
                </c:pt>
                <c:pt idx="101">
                  <c:v>56.047000000000011</c:v>
                </c:pt>
                <c:pt idx="102">
                  <c:v>57.790000000000006</c:v>
                </c:pt>
                <c:pt idx="103">
                  <c:v>59.695999999999998</c:v>
                </c:pt>
                <c:pt idx="104">
                  <c:v>61.718000000000004</c:v>
                </c:pt>
                <c:pt idx="105">
                  <c:v>63.808999999999997</c:v>
                </c:pt>
                <c:pt idx="106">
                  <c:v>65.926000000000002</c:v>
                </c:pt>
                <c:pt idx="107">
                  <c:v>68.040000000000006</c:v>
                </c:pt>
                <c:pt idx="108">
                  <c:v>70.131</c:v>
                </c:pt>
                <c:pt idx="109">
                  <c:v>72.195000000000007</c:v>
                </c:pt>
                <c:pt idx="110">
                  <c:v>74.243000000000009</c:v>
                </c:pt>
                <c:pt idx="111">
                  <c:v>76.301000000000002</c:v>
                </c:pt>
                <c:pt idx="112">
                  <c:v>78.408000000000001</c:v>
                </c:pt>
                <c:pt idx="113">
                  <c:v>80.612000000000009</c:v>
                </c:pt>
                <c:pt idx="114">
                  <c:v>82.969000000000008</c:v>
                </c:pt>
                <c:pt idx="115">
                  <c:v>85.54</c:v>
                </c:pt>
                <c:pt idx="116">
                  <c:v>88.384</c:v>
                </c:pt>
                <c:pt idx="117">
                  <c:v>91.555000000000007</c:v>
                </c:pt>
                <c:pt idx="118">
                  <c:v>95.100000000000009</c:v>
                </c:pt>
                <c:pt idx="119">
                  <c:v>99.049000000000007</c:v>
                </c:pt>
                <c:pt idx="120">
                  <c:v>103.423</c:v>
                </c:pt>
                <c:pt idx="121">
                  <c:v>108.224</c:v>
                </c:pt>
                <c:pt idx="122">
                  <c:v>113.441</c:v>
                </c:pt>
                <c:pt idx="123">
                  <c:v>119.04600000000001</c:v>
                </c:pt>
                <c:pt idx="124">
                  <c:v>125.00099999999999</c:v>
                </c:pt>
                <c:pt idx="125">
                  <c:v>131.25199999999998</c:v>
                </c:pt>
                <c:pt idx="126">
                  <c:v>137.73999999999998</c:v>
                </c:pt>
                <c:pt idx="127">
                  <c:v>144.399</c:v>
                </c:pt>
                <c:pt idx="128">
                  <c:v>151.16399999999999</c:v>
                </c:pt>
                <c:pt idx="129">
                  <c:v>157.97199999999998</c:v>
                </c:pt>
                <c:pt idx="130">
                  <c:v>164.76399999999998</c:v>
                </c:pt>
                <c:pt idx="131">
                  <c:v>171.49499999999998</c:v>
                </c:pt>
                <c:pt idx="132">
                  <c:v>178.12799999999999</c:v>
                </c:pt>
                <c:pt idx="133">
                  <c:v>184.637</c:v>
                </c:pt>
                <c:pt idx="134">
                  <c:v>191.00899999999999</c:v>
                </c:pt>
                <c:pt idx="135">
                  <c:v>197.23999999999998</c:v>
                </c:pt>
                <c:pt idx="136">
                  <c:v>203.33799999999999</c:v>
                </c:pt>
                <c:pt idx="137">
                  <c:v>209.315</c:v>
                </c:pt>
                <c:pt idx="138">
                  <c:v>215.18599999999998</c:v>
                </c:pt>
                <c:pt idx="139">
                  <c:v>220.96799999999999</c:v>
                </c:pt>
                <c:pt idx="140">
                  <c:v>226.678</c:v>
                </c:pt>
                <c:pt idx="141">
                  <c:v>232.328</c:v>
                </c:pt>
                <c:pt idx="142">
                  <c:v>237.93099999999998</c:v>
                </c:pt>
                <c:pt idx="143">
                  <c:v>243.494</c:v>
                </c:pt>
                <c:pt idx="144">
                  <c:v>249.023</c:v>
                </c:pt>
                <c:pt idx="145">
                  <c:v>254.52399999999997</c:v>
                </c:pt>
                <c:pt idx="146">
                  <c:v>259.995</c:v>
                </c:pt>
                <c:pt idx="147">
                  <c:v>265.43600000000004</c:v>
                </c:pt>
                <c:pt idx="148">
                  <c:v>270.84100000000001</c:v>
                </c:pt>
                <c:pt idx="149">
                  <c:v>276.20500000000004</c:v>
                </c:pt>
                <c:pt idx="150">
                  <c:v>281.52000000000004</c:v>
                </c:pt>
                <c:pt idx="151">
                  <c:v>286.78000000000003</c:v>
                </c:pt>
                <c:pt idx="152">
                  <c:v>291.97300000000001</c:v>
                </c:pt>
                <c:pt idx="153">
                  <c:v>297.09000000000003</c:v>
                </c:pt>
                <c:pt idx="154">
                  <c:v>302.11799999999999</c:v>
                </c:pt>
                <c:pt idx="155">
                  <c:v>307.04599999999999</c:v>
                </c:pt>
                <c:pt idx="156">
                  <c:v>311.86600000000004</c:v>
                </c:pt>
                <c:pt idx="157">
                  <c:v>316.57</c:v>
                </c:pt>
                <c:pt idx="158">
                  <c:v>321.15000000000003</c:v>
                </c:pt>
                <c:pt idx="159">
                  <c:v>325.59800000000001</c:v>
                </c:pt>
                <c:pt idx="160">
                  <c:v>329.90100000000001</c:v>
                </c:pt>
                <c:pt idx="161">
                  <c:v>334.04900000000004</c:v>
                </c:pt>
                <c:pt idx="162">
                  <c:v>338.02500000000003</c:v>
                </c:pt>
                <c:pt idx="163">
                  <c:v>341.815</c:v>
                </c:pt>
                <c:pt idx="164">
                  <c:v>345.40300000000002</c:v>
                </c:pt>
                <c:pt idx="165">
                  <c:v>348.77700000000004</c:v>
                </c:pt>
                <c:pt idx="166">
                  <c:v>351.92900000000003</c:v>
                </c:pt>
                <c:pt idx="167">
                  <c:v>354.85700000000003</c:v>
                </c:pt>
                <c:pt idx="168">
                  <c:v>357.56</c:v>
                </c:pt>
                <c:pt idx="169">
                  <c:v>360.041</c:v>
                </c:pt>
                <c:pt idx="170">
                  <c:v>362.30500000000001</c:v>
                </c:pt>
                <c:pt idx="171">
                  <c:v>364.358</c:v>
                </c:pt>
                <c:pt idx="172">
                  <c:v>366.21100000000001</c:v>
                </c:pt>
                <c:pt idx="173">
                  <c:v>367.87400000000002</c:v>
                </c:pt>
                <c:pt idx="174">
                  <c:v>369.35700000000003</c:v>
                </c:pt>
                <c:pt idx="175">
                  <c:v>370.66900000000004</c:v>
                </c:pt>
                <c:pt idx="176">
                  <c:v>371.81300000000005</c:v>
                </c:pt>
                <c:pt idx="177">
                  <c:v>372.76500000000004</c:v>
                </c:pt>
                <c:pt idx="178">
                  <c:v>373.46200000000005</c:v>
                </c:pt>
                <c:pt idx="179">
                  <c:v>373.77300000000002</c:v>
                </c:pt>
              </c:numCache>
            </c:numRef>
          </c:yVal>
          <c:smooth val="1"/>
        </c:ser>
        <c:ser>
          <c:idx val="4"/>
          <c:order val="19"/>
          <c:tx>
            <c:v>G (C2-C3)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'!$S$4:$S$58</c:f>
              <c:numCache>
                <c:formatCode>General</c:formatCode>
                <c:ptCount val="55"/>
                <c:pt idx="0">
                  <c:v>0</c:v>
                </c:pt>
                <c:pt idx="1">
                  <c:v>3.882E-2</c:v>
                </c:pt>
                <c:pt idx="2">
                  <c:v>7.7640000000000001E-2</c:v>
                </c:pt>
                <c:pt idx="3">
                  <c:v>0.11646000000000001</c:v>
                </c:pt>
                <c:pt idx="4">
                  <c:v>0.15528</c:v>
                </c:pt>
                <c:pt idx="5">
                  <c:v>0.19409999999999999</c:v>
                </c:pt>
                <c:pt idx="6">
                  <c:v>0.23291999999999999</c:v>
                </c:pt>
                <c:pt idx="7">
                  <c:v>0.27173999999999998</c:v>
                </c:pt>
                <c:pt idx="8">
                  <c:v>0.31056</c:v>
                </c:pt>
                <c:pt idx="9">
                  <c:v>0.34938000000000002</c:v>
                </c:pt>
                <c:pt idx="10">
                  <c:v>0.38820000000000005</c:v>
                </c:pt>
                <c:pt idx="11">
                  <c:v>0.42702000000000007</c:v>
                </c:pt>
                <c:pt idx="12">
                  <c:v>0.46584000000000009</c:v>
                </c:pt>
                <c:pt idx="13">
                  <c:v>0.50466000000000011</c:v>
                </c:pt>
                <c:pt idx="14">
                  <c:v>0.54348000000000007</c:v>
                </c:pt>
                <c:pt idx="15">
                  <c:v>0.58230000000000004</c:v>
                </c:pt>
                <c:pt idx="16">
                  <c:v>0.62112000000000001</c:v>
                </c:pt>
                <c:pt idx="17">
                  <c:v>0.65993999999999997</c:v>
                </c:pt>
                <c:pt idx="18">
                  <c:v>0.69875999999999994</c:v>
                </c:pt>
                <c:pt idx="19">
                  <c:v>0.7375799999999999</c:v>
                </c:pt>
                <c:pt idx="20">
                  <c:v>0.77639999999999987</c:v>
                </c:pt>
                <c:pt idx="21">
                  <c:v>0.81521999999999983</c:v>
                </c:pt>
                <c:pt idx="22">
                  <c:v>0.8540399999999998</c:v>
                </c:pt>
                <c:pt idx="23">
                  <c:v>0.89285999999999976</c:v>
                </c:pt>
                <c:pt idx="24">
                  <c:v>0.93167999999999973</c:v>
                </c:pt>
                <c:pt idx="25">
                  <c:v>0.9704999999999997</c:v>
                </c:pt>
                <c:pt idx="26">
                  <c:v>1.0093199999999998</c:v>
                </c:pt>
                <c:pt idx="27">
                  <c:v>1.0481399999999998</c:v>
                </c:pt>
                <c:pt idx="28">
                  <c:v>1.0869599999999999</c:v>
                </c:pt>
                <c:pt idx="29">
                  <c:v>1.12578</c:v>
                </c:pt>
                <c:pt idx="30">
                  <c:v>1.1646000000000001</c:v>
                </c:pt>
                <c:pt idx="31">
                  <c:v>1.2034200000000002</c:v>
                </c:pt>
                <c:pt idx="32">
                  <c:v>1.2422400000000002</c:v>
                </c:pt>
                <c:pt idx="33">
                  <c:v>1.2810600000000003</c:v>
                </c:pt>
                <c:pt idx="34">
                  <c:v>1.3198800000000004</c:v>
                </c:pt>
                <c:pt idx="35">
                  <c:v>1.3587000000000005</c:v>
                </c:pt>
                <c:pt idx="36">
                  <c:v>1.3975200000000005</c:v>
                </c:pt>
                <c:pt idx="37">
                  <c:v>1.4363400000000006</c:v>
                </c:pt>
                <c:pt idx="38">
                  <c:v>1.4751600000000007</c:v>
                </c:pt>
                <c:pt idx="39">
                  <c:v>1.5139800000000008</c:v>
                </c:pt>
                <c:pt idx="40">
                  <c:v>1.5528000000000008</c:v>
                </c:pt>
                <c:pt idx="41">
                  <c:v>1.5916200000000009</c:v>
                </c:pt>
                <c:pt idx="42">
                  <c:v>1.630440000000001</c:v>
                </c:pt>
                <c:pt idx="43">
                  <c:v>1.6692600000000011</c:v>
                </c:pt>
                <c:pt idx="44">
                  <c:v>1.7080800000000012</c:v>
                </c:pt>
                <c:pt idx="45">
                  <c:v>1.7469000000000012</c:v>
                </c:pt>
                <c:pt idx="46">
                  <c:v>1.7857200000000013</c:v>
                </c:pt>
                <c:pt idx="47">
                  <c:v>1.8245400000000014</c:v>
                </c:pt>
                <c:pt idx="48">
                  <c:v>1.8633600000000015</c:v>
                </c:pt>
                <c:pt idx="49">
                  <c:v>1.9021800000000015</c:v>
                </c:pt>
                <c:pt idx="50">
                  <c:v>1.9410000000000016</c:v>
                </c:pt>
                <c:pt idx="51">
                  <c:v>1.9798200000000017</c:v>
                </c:pt>
                <c:pt idx="52">
                  <c:v>2.0186400000000018</c:v>
                </c:pt>
                <c:pt idx="53">
                  <c:v>2.0574600000000016</c:v>
                </c:pt>
                <c:pt idx="54">
                  <c:v>2.0962800000000015</c:v>
                </c:pt>
              </c:numCache>
            </c:numRef>
          </c:xVal>
          <c:yVal>
            <c:numRef>
              <c:f>'Refined Data '!$T$4:$T$58</c:f>
              <c:numCache>
                <c:formatCode>General</c:formatCode>
                <c:ptCount val="55"/>
                <c:pt idx="0">
                  <c:v>0</c:v>
                </c:pt>
                <c:pt idx="1">
                  <c:v>2.5999999999999801E-2</c:v>
                </c:pt>
                <c:pt idx="2">
                  <c:v>9.2999999999999972E-2</c:v>
                </c:pt>
                <c:pt idx="3">
                  <c:v>0.20899999999999963</c:v>
                </c:pt>
                <c:pt idx="4">
                  <c:v>0.38199999999999967</c:v>
                </c:pt>
                <c:pt idx="5">
                  <c:v>0.61399999999999988</c:v>
                </c:pt>
                <c:pt idx="6">
                  <c:v>0.90799999999999947</c:v>
                </c:pt>
                <c:pt idx="7">
                  <c:v>1.266</c:v>
                </c:pt>
                <c:pt idx="8">
                  <c:v>1.6929999999999996</c:v>
                </c:pt>
                <c:pt idx="9">
                  <c:v>2.1999999999999993</c:v>
                </c:pt>
                <c:pt idx="10">
                  <c:v>2.8059999999999992</c:v>
                </c:pt>
                <c:pt idx="11">
                  <c:v>3.5299999999999994</c:v>
                </c:pt>
                <c:pt idx="12">
                  <c:v>4.3919999999999995</c:v>
                </c:pt>
                <c:pt idx="13">
                  <c:v>5.4059999999999988</c:v>
                </c:pt>
                <c:pt idx="14">
                  <c:v>6.5849999999999991</c:v>
                </c:pt>
                <c:pt idx="15">
                  <c:v>7.9359999999999999</c:v>
                </c:pt>
                <c:pt idx="16">
                  <c:v>9.4580000000000002</c:v>
                </c:pt>
                <c:pt idx="17">
                  <c:v>11.153999999999998</c:v>
                </c:pt>
                <c:pt idx="18">
                  <c:v>13.023999999999999</c:v>
                </c:pt>
                <c:pt idx="19">
                  <c:v>15.075000000000001</c:v>
                </c:pt>
                <c:pt idx="20">
                  <c:v>17.316000000000003</c:v>
                </c:pt>
                <c:pt idx="21">
                  <c:v>19.753</c:v>
                </c:pt>
                <c:pt idx="22">
                  <c:v>22.396000000000001</c:v>
                </c:pt>
                <c:pt idx="23">
                  <c:v>25.246000000000002</c:v>
                </c:pt>
                <c:pt idx="24">
                  <c:v>28.301000000000002</c:v>
                </c:pt>
                <c:pt idx="25">
                  <c:v>31.542999999999999</c:v>
                </c:pt>
                <c:pt idx="26">
                  <c:v>34.945</c:v>
                </c:pt>
                <c:pt idx="27">
                  <c:v>38.472999999999999</c:v>
                </c:pt>
                <c:pt idx="28">
                  <c:v>42.085999999999999</c:v>
                </c:pt>
                <c:pt idx="29">
                  <c:v>45.743000000000002</c:v>
                </c:pt>
                <c:pt idx="30">
                  <c:v>49.404000000000003</c:v>
                </c:pt>
                <c:pt idx="31">
                  <c:v>53.041000000000004</c:v>
                </c:pt>
                <c:pt idx="32">
                  <c:v>56.634</c:v>
                </c:pt>
                <c:pt idx="33">
                  <c:v>60.177999999999997</c:v>
                </c:pt>
                <c:pt idx="34">
                  <c:v>63.668999999999997</c:v>
                </c:pt>
                <c:pt idx="35">
                  <c:v>67.106999999999999</c:v>
                </c:pt>
                <c:pt idx="36">
                  <c:v>70.483000000000004</c:v>
                </c:pt>
                <c:pt idx="37">
                  <c:v>73.778999999999996</c:v>
                </c:pt>
                <c:pt idx="38">
                  <c:v>76.965000000000003</c:v>
                </c:pt>
                <c:pt idx="39">
                  <c:v>80.007999999999996</c:v>
                </c:pt>
                <c:pt idx="40">
                  <c:v>82.875</c:v>
                </c:pt>
                <c:pt idx="41">
                  <c:v>85.54</c:v>
                </c:pt>
                <c:pt idx="42">
                  <c:v>87.988</c:v>
                </c:pt>
                <c:pt idx="43">
                  <c:v>90.213000000000008</c:v>
                </c:pt>
                <c:pt idx="44">
                  <c:v>92.22</c:v>
                </c:pt>
                <c:pt idx="45">
                  <c:v>94.016000000000005</c:v>
                </c:pt>
                <c:pt idx="46">
                  <c:v>95.605000000000004</c:v>
                </c:pt>
                <c:pt idx="47">
                  <c:v>96.992000000000004</c:v>
                </c:pt>
                <c:pt idx="48">
                  <c:v>98.173000000000002</c:v>
                </c:pt>
                <c:pt idx="49">
                  <c:v>99.141999999999996</c:v>
                </c:pt>
                <c:pt idx="50">
                  <c:v>99.897000000000006</c:v>
                </c:pt>
                <c:pt idx="51">
                  <c:v>100.44200000000001</c:v>
                </c:pt>
                <c:pt idx="52">
                  <c:v>100.789</c:v>
                </c:pt>
                <c:pt idx="53">
                  <c:v>100.959</c:v>
                </c:pt>
                <c:pt idx="54">
                  <c:v>100.97499999999999</c:v>
                </c:pt>
              </c:numCache>
            </c:numRef>
          </c:yVal>
          <c:smooth val="1"/>
        </c:ser>
        <c:ser>
          <c:idx val="5"/>
          <c:order val="20"/>
          <c:tx>
            <c:v>G (C4-C5)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'!$V$4:$V$80</c:f>
              <c:numCache>
                <c:formatCode>General</c:formatCode>
                <c:ptCount val="77"/>
                <c:pt idx="0">
                  <c:v>0</c:v>
                </c:pt>
                <c:pt idx="1">
                  <c:v>5.0999999999999997E-2</c:v>
                </c:pt>
                <c:pt idx="2">
                  <c:v>0.10199999999999999</c:v>
                </c:pt>
                <c:pt idx="3">
                  <c:v>0.153</c:v>
                </c:pt>
                <c:pt idx="4">
                  <c:v>0.20399999999999999</c:v>
                </c:pt>
                <c:pt idx="5">
                  <c:v>0.255</c:v>
                </c:pt>
                <c:pt idx="6">
                  <c:v>0.30599999999999999</c:v>
                </c:pt>
                <c:pt idx="7">
                  <c:v>0.35699999999999998</c:v>
                </c:pt>
                <c:pt idx="8">
                  <c:v>0.40799999999999997</c:v>
                </c:pt>
                <c:pt idx="9">
                  <c:v>0.45899999999999996</c:v>
                </c:pt>
                <c:pt idx="10">
                  <c:v>0.51</c:v>
                </c:pt>
                <c:pt idx="11">
                  <c:v>0.56100000000000005</c:v>
                </c:pt>
                <c:pt idx="12">
                  <c:v>0.6120000000000001</c:v>
                </c:pt>
                <c:pt idx="13">
                  <c:v>0.66300000000000014</c:v>
                </c:pt>
                <c:pt idx="14">
                  <c:v>0.71400000000000019</c:v>
                </c:pt>
                <c:pt idx="15">
                  <c:v>0.76500000000000024</c:v>
                </c:pt>
                <c:pt idx="16">
                  <c:v>0.81600000000000028</c:v>
                </c:pt>
                <c:pt idx="17">
                  <c:v>0.86700000000000033</c:v>
                </c:pt>
                <c:pt idx="18">
                  <c:v>0.91800000000000037</c:v>
                </c:pt>
                <c:pt idx="19">
                  <c:v>0.96900000000000042</c:v>
                </c:pt>
                <c:pt idx="20">
                  <c:v>1.0200000000000005</c:v>
                </c:pt>
                <c:pt idx="21">
                  <c:v>1.0710000000000004</c:v>
                </c:pt>
                <c:pt idx="22">
                  <c:v>1.1220000000000003</c:v>
                </c:pt>
                <c:pt idx="23">
                  <c:v>1.1730000000000003</c:v>
                </c:pt>
                <c:pt idx="24">
                  <c:v>1.2240000000000002</c:v>
                </c:pt>
                <c:pt idx="25">
                  <c:v>1.2750000000000001</c:v>
                </c:pt>
                <c:pt idx="26">
                  <c:v>1.3260000000000001</c:v>
                </c:pt>
                <c:pt idx="27">
                  <c:v>1.377</c:v>
                </c:pt>
                <c:pt idx="28">
                  <c:v>1.4279999999999999</c:v>
                </c:pt>
                <c:pt idx="29">
                  <c:v>1.4789999999999999</c:v>
                </c:pt>
                <c:pt idx="30">
                  <c:v>1.5299999999999998</c:v>
                </c:pt>
                <c:pt idx="31">
                  <c:v>1.5809999999999997</c:v>
                </c:pt>
                <c:pt idx="32">
                  <c:v>1.6319999999999997</c:v>
                </c:pt>
                <c:pt idx="33">
                  <c:v>1.6829999999999996</c:v>
                </c:pt>
                <c:pt idx="34">
                  <c:v>1.7339999999999995</c:v>
                </c:pt>
                <c:pt idx="35">
                  <c:v>1.7849999999999995</c:v>
                </c:pt>
                <c:pt idx="36">
                  <c:v>1.8359999999999994</c:v>
                </c:pt>
                <c:pt idx="37">
                  <c:v>1.8869999999999993</c:v>
                </c:pt>
                <c:pt idx="38">
                  <c:v>1.9379999999999993</c:v>
                </c:pt>
                <c:pt idx="39">
                  <c:v>1.9889999999999992</c:v>
                </c:pt>
                <c:pt idx="40">
                  <c:v>2.0399999999999991</c:v>
                </c:pt>
                <c:pt idx="41">
                  <c:v>2.0909999999999993</c:v>
                </c:pt>
                <c:pt idx="42">
                  <c:v>2.1419999999999995</c:v>
                </c:pt>
                <c:pt idx="43">
                  <c:v>2.1929999999999996</c:v>
                </c:pt>
                <c:pt idx="44">
                  <c:v>2.2439999999999998</c:v>
                </c:pt>
                <c:pt idx="45">
                  <c:v>2.2949999999999999</c:v>
                </c:pt>
                <c:pt idx="46">
                  <c:v>2.3460000000000001</c:v>
                </c:pt>
                <c:pt idx="47">
                  <c:v>2.3970000000000002</c:v>
                </c:pt>
                <c:pt idx="48">
                  <c:v>2.4480000000000004</c:v>
                </c:pt>
                <c:pt idx="49">
                  <c:v>2.4990000000000006</c:v>
                </c:pt>
                <c:pt idx="50">
                  <c:v>2.5500000000000007</c:v>
                </c:pt>
                <c:pt idx="51">
                  <c:v>2.6010000000000009</c:v>
                </c:pt>
                <c:pt idx="52">
                  <c:v>2.652000000000001</c:v>
                </c:pt>
                <c:pt idx="53">
                  <c:v>2.7030000000000012</c:v>
                </c:pt>
                <c:pt idx="54">
                  <c:v>2.7540000000000013</c:v>
                </c:pt>
                <c:pt idx="55">
                  <c:v>2.8050000000000015</c:v>
                </c:pt>
                <c:pt idx="56">
                  <c:v>2.8560000000000016</c:v>
                </c:pt>
                <c:pt idx="57">
                  <c:v>2.9070000000000018</c:v>
                </c:pt>
                <c:pt idx="58">
                  <c:v>2.958000000000002</c:v>
                </c:pt>
                <c:pt idx="59">
                  <c:v>3.0090000000000021</c:v>
                </c:pt>
                <c:pt idx="60">
                  <c:v>3.0600000000000023</c:v>
                </c:pt>
                <c:pt idx="61">
                  <c:v>3.1110000000000024</c:v>
                </c:pt>
                <c:pt idx="62">
                  <c:v>3.1620000000000026</c:v>
                </c:pt>
                <c:pt idx="63">
                  <c:v>3.2130000000000027</c:v>
                </c:pt>
                <c:pt idx="64">
                  <c:v>3.2640000000000029</c:v>
                </c:pt>
                <c:pt idx="65">
                  <c:v>3.3150000000000031</c:v>
                </c:pt>
                <c:pt idx="66">
                  <c:v>3.3660000000000032</c:v>
                </c:pt>
                <c:pt idx="67">
                  <c:v>3.4170000000000034</c:v>
                </c:pt>
                <c:pt idx="68">
                  <c:v>3.4680000000000035</c:v>
                </c:pt>
                <c:pt idx="69">
                  <c:v>3.5190000000000037</c:v>
                </c:pt>
                <c:pt idx="70">
                  <c:v>3.5700000000000038</c:v>
                </c:pt>
                <c:pt idx="71">
                  <c:v>3.621000000000004</c:v>
                </c:pt>
                <c:pt idx="72">
                  <c:v>3.6720000000000041</c:v>
                </c:pt>
                <c:pt idx="73">
                  <c:v>3.7230000000000043</c:v>
                </c:pt>
                <c:pt idx="74">
                  <c:v>3.7740000000000045</c:v>
                </c:pt>
                <c:pt idx="75">
                  <c:v>3.8250000000000046</c:v>
                </c:pt>
                <c:pt idx="76">
                  <c:v>3.8760000000000048</c:v>
                </c:pt>
              </c:numCache>
            </c:numRef>
          </c:xVal>
          <c:yVal>
            <c:numRef>
              <c:f>'Refined Data '!$W$4:$W$80</c:f>
              <c:numCache>
                <c:formatCode>General</c:formatCode>
                <c:ptCount val="77"/>
                <c:pt idx="0">
                  <c:v>0</c:v>
                </c:pt>
                <c:pt idx="1">
                  <c:v>0.1140000000000001</c:v>
                </c:pt>
                <c:pt idx="2">
                  <c:v>0.24399999999999999</c:v>
                </c:pt>
                <c:pt idx="3">
                  <c:v>0.39799999999999991</c:v>
                </c:pt>
                <c:pt idx="4">
                  <c:v>0.58399999999999985</c:v>
                </c:pt>
                <c:pt idx="5">
                  <c:v>0.81799999999999984</c:v>
                </c:pt>
                <c:pt idx="6">
                  <c:v>1.1140000000000001</c:v>
                </c:pt>
                <c:pt idx="7">
                  <c:v>1.478</c:v>
                </c:pt>
                <c:pt idx="8">
                  <c:v>1.9160000000000001</c:v>
                </c:pt>
                <c:pt idx="9">
                  <c:v>2.4279999999999999</c:v>
                </c:pt>
                <c:pt idx="10">
                  <c:v>3.0179999999999998</c:v>
                </c:pt>
                <c:pt idx="11">
                  <c:v>3.6920000000000002</c:v>
                </c:pt>
                <c:pt idx="12">
                  <c:v>4.4639999999999995</c:v>
                </c:pt>
                <c:pt idx="13">
                  <c:v>5.3439999999999994</c:v>
                </c:pt>
                <c:pt idx="14">
                  <c:v>6.3419999999999996</c:v>
                </c:pt>
                <c:pt idx="15">
                  <c:v>7.4579999999999993</c:v>
                </c:pt>
                <c:pt idx="16">
                  <c:v>8.6859999999999999</c:v>
                </c:pt>
                <c:pt idx="17">
                  <c:v>10.012</c:v>
                </c:pt>
                <c:pt idx="18">
                  <c:v>11.418000000000001</c:v>
                </c:pt>
                <c:pt idx="19">
                  <c:v>12.878</c:v>
                </c:pt>
                <c:pt idx="20">
                  <c:v>14.375999999999999</c:v>
                </c:pt>
                <c:pt idx="21">
                  <c:v>15.904000000000002</c:v>
                </c:pt>
                <c:pt idx="22">
                  <c:v>17.465999999999998</c:v>
                </c:pt>
                <c:pt idx="23">
                  <c:v>19.084</c:v>
                </c:pt>
                <c:pt idx="24">
                  <c:v>20.791999999999998</c:v>
                </c:pt>
                <c:pt idx="25">
                  <c:v>22.625999999999998</c:v>
                </c:pt>
                <c:pt idx="26">
                  <c:v>24.616</c:v>
                </c:pt>
                <c:pt idx="27">
                  <c:v>26.763999999999999</c:v>
                </c:pt>
                <c:pt idx="28">
                  <c:v>29.047999999999998</c:v>
                </c:pt>
                <c:pt idx="29">
                  <c:v>31.415999999999997</c:v>
                </c:pt>
                <c:pt idx="30">
                  <c:v>33.815999999999995</c:v>
                </c:pt>
                <c:pt idx="31">
                  <c:v>36.205999999999996</c:v>
                </c:pt>
                <c:pt idx="32">
                  <c:v>38.576000000000001</c:v>
                </c:pt>
                <c:pt idx="33">
                  <c:v>40.932000000000002</c:v>
                </c:pt>
                <c:pt idx="34">
                  <c:v>43.31</c:v>
                </c:pt>
                <c:pt idx="35">
                  <c:v>45.747999999999998</c:v>
                </c:pt>
                <c:pt idx="36">
                  <c:v>48.274000000000001</c:v>
                </c:pt>
                <c:pt idx="37">
                  <c:v>50.9</c:v>
                </c:pt>
                <c:pt idx="38">
                  <c:v>53.606000000000002</c:v>
                </c:pt>
                <c:pt idx="39">
                  <c:v>56.353999999999999</c:v>
                </c:pt>
                <c:pt idx="40">
                  <c:v>59.076000000000001</c:v>
                </c:pt>
                <c:pt idx="41">
                  <c:v>61.701999999999998</c:v>
                </c:pt>
                <c:pt idx="42">
                  <c:v>64.17</c:v>
                </c:pt>
                <c:pt idx="43">
                  <c:v>66.444000000000003</c:v>
                </c:pt>
                <c:pt idx="44">
                  <c:v>68.52000000000001</c:v>
                </c:pt>
                <c:pt idx="45">
                  <c:v>70.422000000000011</c:v>
                </c:pt>
                <c:pt idx="46">
                  <c:v>72.184000000000012</c:v>
                </c:pt>
                <c:pt idx="47">
                  <c:v>73.842000000000013</c:v>
                </c:pt>
                <c:pt idx="48">
                  <c:v>75.418000000000006</c:v>
                </c:pt>
                <c:pt idx="49">
                  <c:v>76.918000000000006</c:v>
                </c:pt>
                <c:pt idx="50">
                  <c:v>78.330000000000013</c:v>
                </c:pt>
                <c:pt idx="51">
                  <c:v>79.638000000000005</c:v>
                </c:pt>
                <c:pt idx="52">
                  <c:v>80.812000000000012</c:v>
                </c:pt>
                <c:pt idx="53">
                  <c:v>81.830000000000013</c:v>
                </c:pt>
                <c:pt idx="54">
                  <c:v>82.692000000000007</c:v>
                </c:pt>
                <c:pt idx="55">
                  <c:v>83.412000000000006</c:v>
                </c:pt>
                <c:pt idx="56">
                  <c:v>84.034000000000006</c:v>
                </c:pt>
                <c:pt idx="57">
                  <c:v>84.608000000000004</c:v>
                </c:pt>
                <c:pt idx="58">
                  <c:v>85.2</c:v>
                </c:pt>
                <c:pt idx="59">
                  <c:v>85.866</c:v>
                </c:pt>
                <c:pt idx="60">
                  <c:v>86.64800000000001</c:v>
                </c:pt>
                <c:pt idx="61">
                  <c:v>87.570000000000007</c:v>
                </c:pt>
                <c:pt idx="62">
                  <c:v>88.62</c:v>
                </c:pt>
                <c:pt idx="63">
                  <c:v>89.762</c:v>
                </c:pt>
                <c:pt idx="64">
                  <c:v>90.948000000000008</c:v>
                </c:pt>
                <c:pt idx="65">
                  <c:v>92.132000000000005</c:v>
                </c:pt>
                <c:pt idx="66">
                  <c:v>93.28</c:v>
                </c:pt>
                <c:pt idx="67">
                  <c:v>94.372</c:v>
                </c:pt>
                <c:pt idx="68">
                  <c:v>95.402000000000001</c:v>
                </c:pt>
                <c:pt idx="69">
                  <c:v>96.36</c:v>
                </c:pt>
                <c:pt idx="70">
                  <c:v>97.236000000000004</c:v>
                </c:pt>
                <c:pt idx="71">
                  <c:v>98.024000000000001</c:v>
                </c:pt>
                <c:pt idx="72">
                  <c:v>98.714000000000013</c:v>
                </c:pt>
                <c:pt idx="73">
                  <c:v>99.288000000000011</c:v>
                </c:pt>
                <c:pt idx="74">
                  <c:v>99.724000000000004</c:v>
                </c:pt>
                <c:pt idx="75">
                  <c:v>99.981999999999999</c:v>
                </c:pt>
                <c:pt idx="76">
                  <c:v>100.03</c:v>
                </c:pt>
              </c:numCache>
            </c:numRef>
          </c:yVal>
          <c:smooth val="1"/>
        </c:ser>
        <c:ser>
          <c:idx val="6"/>
          <c:order val="21"/>
          <c:tx>
            <c:v>G (C6-C7)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'!$Y$4:$Y$129</c:f>
              <c:numCache>
                <c:formatCode>General</c:formatCode>
                <c:ptCount val="126"/>
                <c:pt idx="0">
                  <c:v>0</c:v>
                </c:pt>
                <c:pt idx="1">
                  <c:v>5.3039999999999997E-2</c:v>
                </c:pt>
                <c:pt idx="2">
                  <c:v>0.10607999999999999</c:v>
                </c:pt>
                <c:pt idx="3">
                  <c:v>0.15911999999999998</c:v>
                </c:pt>
                <c:pt idx="4">
                  <c:v>0.21215999999999999</c:v>
                </c:pt>
                <c:pt idx="5">
                  <c:v>0.26519999999999999</c:v>
                </c:pt>
                <c:pt idx="6">
                  <c:v>0.31823999999999997</c:v>
                </c:pt>
                <c:pt idx="7">
                  <c:v>0.37127999999999994</c:v>
                </c:pt>
                <c:pt idx="8">
                  <c:v>0.42431999999999992</c:v>
                </c:pt>
                <c:pt idx="9">
                  <c:v>0.4773599999999999</c:v>
                </c:pt>
                <c:pt idx="10">
                  <c:v>0.53039999999999987</c:v>
                </c:pt>
                <c:pt idx="11">
                  <c:v>0.58343999999999985</c:v>
                </c:pt>
                <c:pt idx="12">
                  <c:v>0.63647999999999982</c:v>
                </c:pt>
                <c:pt idx="13">
                  <c:v>0.6895199999999998</c:v>
                </c:pt>
                <c:pt idx="14">
                  <c:v>0.74255999999999978</c:v>
                </c:pt>
                <c:pt idx="15">
                  <c:v>0.79559999999999975</c:v>
                </c:pt>
                <c:pt idx="16">
                  <c:v>0.84863999999999973</c:v>
                </c:pt>
                <c:pt idx="17">
                  <c:v>0.9016799999999997</c:v>
                </c:pt>
                <c:pt idx="18">
                  <c:v>0.95471999999999968</c:v>
                </c:pt>
                <c:pt idx="19">
                  <c:v>1.0077599999999998</c:v>
                </c:pt>
                <c:pt idx="20">
                  <c:v>1.0607999999999997</c:v>
                </c:pt>
                <c:pt idx="21">
                  <c:v>1.1138399999999997</c:v>
                </c:pt>
                <c:pt idx="22">
                  <c:v>1.1668799999999997</c:v>
                </c:pt>
                <c:pt idx="23">
                  <c:v>1.2199199999999997</c:v>
                </c:pt>
                <c:pt idx="24">
                  <c:v>1.2729599999999996</c:v>
                </c:pt>
                <c:pt idx="25">
                  <c:v>1.3259999999999996</c:v>
                </c:pt>
                <c:pt idx="26">
                  <c:v>1.3790399999999996</c:v>
                </c:pt>
                <c:pt idx="27">
                  <c:v>1.4320799999999996</c:v>
                </c:pt>
                <c:pt idx="28">
                  <c:v>1.4851199999999996</c:v>
                </c:pt>
                <c:pt idx="29">
                  <c:v>1.5381599999999995</c:v>
                </c:pt>
                <c:pt idx="30">
                  <c:v>1.5911999999999995</c:v>
                </c:pt>
                <c:pt idx="31">
                  <c:v>1.6442399999999995</c:v>
                </c:pt>
                <c:pt idx="32">
                  <c:v>1.6972799999999995</c:v>
                </c:pt>
                <c:pt idx="33">
                  <c:v>1.7503199999999994</c:v>
                </c:pt>
                <c:pt idx="34">
                  <c:v>1.8033599999999994</c:v>
                </c:pt>
                <c:pt idx="35">
                  <c:v>1.8563999999999994</c:v>
                </c:pt>
                <c:pt idx="36">
                  <c:v>1.9094399999999994</c:v>
                </c:pt>
                <c:pt idx="37">
                  <c:v>1.9624799999999993</c:v>
                </c:pt>
                <c:pt idx="38">
                  <c:v>2.0155199999999995</c:v>
                </c:pt>
                <c:pt idx="39">
                  <c:v>2.0685599999999997</c:v>
                </c:pt>
                <c:pt idx="40">
                  <c:v>2.1215999999999999</c:v>
                </c:pt>
                <c:pt idx="41">
                  <c:v>2.1746400000000001</c:v>
                </c:pt>
                <c:pt idx="42">
                  <c:v>2.2276800000000003</c:v>
                </c:pt>
                <c:pt idx="43">
                  <c:v>2.2807200000000005</c:v>
                </c:pt>
                <c:pt idx="44">
                  <c:v>2.3337600000000007</c:v>
                </c:pt>
                <c:pt idx="45">
                  <c:v>2.3868000000000009</c:v>
                </c:pt>
                <c:pt idx="46">
                  <c:v>2.4398400000000011</c:v>
                </c:pt>
                <c:pt idx="47">
                  <c:v>2.4928800000000013</c:v>
                </c:pt>
                <c:pt idx="48">
                  <c:v>2.5459200000000015</c:v>
                </c:pt>
                <c:pt idx="49">
                  <c:v>2.5989600000000017</c:v>
                </c:pt>
                <c:pt idx="50">
                  <c:v>2.6520000000000019</c:v>
                </c:pt>
                <c:pt idx="51">
                  <c:v>2.7050400000000021</c:v>
                </c:pt>
                <c:pt idx="52">
                  <c:v>2.7580800000000023</c:v>
                </c:pt>
                <c:pt idx="53">
                  <c:v>2.8111200000000025</c:v>
                </c:pt>
                <c:pt idx="54">
                  <c:v>2.8641600000000027</c:v>
                </c:pt>
                <c:pt idx="55">
                  <c:v>2.9172000000000029</c:v>
                </c:pt>
                <c:pt idx="56">
                  <c:v>2.9702400000000031</c:v>
                </c:pt>
                <c:pt idx="57">
                  <c:v>3.0232800000000033</c:v>
                </c:pt>
                <c:pt idx="58">
                  <c:v>3.0763200000000035</c:v>
                </c:pt>
                <c:pt idx="59">
                  <c:v>3.1293600000000037</c:v>
                </c:pt>
                <c:pt idx="60">
                  <c:v>3.1824000000000039</c:v>
                </c:pt>
                <c:pt idx="61">
                  <c:v>3.2354400000000041</c:v>
                </c:pt>
                <c:pt idx="62">
                  <c:v>3.2884800000000043</c:v>
                </c:pt>
                <c:pt idx="63">
                  <c:v>3.3415200000000045</c:v>
                </c:pt>
                <c:pt idx="64">
                  <c:v>3.3945600000000047</c:v>
                </c:pt>
                <c:pt idx="65">
                  <c:v>3.4476000000000049</c:v>
                </c:pt>
                <c:pt idx="66">
                  <c:v>3.5006400000000051</c:v>
                </c:pt>
                <c:pt idx="67">
                  <c:v>3.5536800000000053</c:v>
                </c:pt>
                <c:pt idx="68">
                  <c:v>3.6067200000000055</c:v>
                </c:pt>
                <c:pt idx="69">
                  <c:v>3.6597600000000057</c:v>
                </c:pt>
                <c:pt idx="70">
                  <c:v>3.7128000000000059</c:v>
                </c:pt>
                <c:pt idx="71">
                  <c:v>3.7658400000000061</c:v>
                </c:pt>
                <c:pt idx="72">
                  <c:v>3.8188800000000063</c:v>
                </c:pt>
                <c:pt idx="73">
                  <c:v>3.8719200000000065</c:v>
                </c:pt>
                <c:pt idx="74">
                  <c:v>3.9249600000000067</c:v>
                </c:pt>
                <c:pt idx="75">
                  <c:v>3.9780000000000069</c:v>
                </c:pt>
                <c:pt idx="76">
                  <c:v>4.0310400000000071</c:v>
                </c:pt>
                <c:pt idx="77">
                  <c:v>4.0840800000000073</c:v>
                </c:pt>
                <c:pt idx="78">
                  <c:v>4.1371200000000075</c:v>
                </c:pt>
                <c:pt idx="79">
                  <c:v>4.1901600000000077</c:v>
                </c:pt>
                <c:pt idx="80">
                  <c:v>4.2432000000000079</c:v>
                </c:pt>
                <c:pt idx="81">
                  <c:v>4.2962400000000081</c:v>
                </c:pt>
                <c:pt idx="82">
                  <c:v>4.3492800000000083</c:v>
                </c:pt>
                <c:pt idx="83">
                  <c:v>4.4023200000000084</c:v>
                </c:pt>
                <c:pt idx="84">
                  <c:v>4.4553600000000086</c:v>
                </c:pt>
                <c:pt idx="85">
                  <c:v>4.5084000000000088</c:v>
                </c:pt>
                <c:pt idx="86">
                  <c:v>4.561440000000009</c:v>
                </c:pt>
                <c:pt idx="87">
                  <c:v>4.6144800000000092</c:v>
                </c:pt>
                <c:pt idx="88">
                  <c:v>4.6675200000000094</c:v>
                </c:pt>
                <c:pt idx="89">
                  <c:v>4.7205600000000096</c:v>
                </c:pt>
                <c:pt idx="90">
                  <c:v>4.7736000000000098</c:v>
                </c:pt>
                <c:pt idx="91">
                  <c:v>4.82664000000001</c:v>
                </c:pt>
                <c:pt idx="92">
                  <c:v>4.8796800000000102</c:v>
                </c:pt>
                <c:pt idx="93">
                  <c:v>4.9327200000000104</c:v>
                </c:pt>
                <c:pt idx="94">
                  <c:v>4.9857600000000106</c:v>
                </c:pt>
                <c:pt idx="95">
                  <c:v>5.0388000000000108</c:v>
                </c:pt>
                <c:pt idx="96">
                  <c:v>5.091840000000011</c:v>
                </c:pt>
                <c:pt idx="97">
                  <c:v>5.1448800000000112</c:v>
                </c:pt>
                <c:pt idx="98">
                  <c:v>5.1979200000000114</c:v>
                </c:pt>
                <c:pt idx="99">
                  <c:v>5.2509600000000116</c:v>
                </c:pt>
                <c:pt idx="100">
                  <c:v>5.3040000000000118</c:v>
                </c:pt>
                <c:pt idx="101">
                  <c:v>5.357040000000012</c:v>
                </c:pt>
                <c:pt idx="102">
                  <c:v>5.4100800000000122</c:v>
                </c:pt>
                <c:pt idx="103">
                  <c:v>5.4631200000000124</c:v>
                </c:pt>
                <c:pt idx="104">
                  <c:v>5.5161600000000126</c:v>
                </c:pt>
                <c:pt idx="105">
                  <c:v>5.5692000000000128</c:v>
                </c:pt>
                <c:pt idx="106">
                  <c:v>5.622240000000013</c:v>
                </c:pt>
                <c:pt idx="107">
                  <c:v>5.6752800000000132</c:v>
                </c:pt>
                <c:pt idx="108">
                  <c:v>5.7283200000000134</c:v>
                </c:pt>
                <c:pt idx="109">
                  <c:v>5.7813600000000136</c:v>
                </c:pt>
                <c:pt idx="110">
                  <c:v>5.8344000000000138</c:v>
                </c:pt>
                <c:pt idx="111">
                  <c:v>5.887440000000014</c:v>
                </c:pt>
                <c:pt idx="112">
                  <c:v>5.9404800000000142</c:v>
                </c:pt>
                <c:pt idx="113">
                  <c:v>5.9935200000000144</c:v>
                </c:pt>
                <c:pt idx="114">
                  <c:v>6.0465600000000146</c:v>
                </c:pt>
                <c:pt idx="115">
                  <c:v>6.0996000000000148</c:v>
                </c:pt>
                <c:pt idx="116">
                  <c:v>6.152640000000015</c:v>
                </c:pt>
                <c:pt idx="117">
                  <c:v>6.2056800000000152</c:v>
                </c:pt>
                <c:pt idx="118">
                  <c:v>6.2587200000000154</c:v>
                </c:pt>
                <c:pt idx="119">
                  <c:v>6.3117600000000156</c:v>
                </c:pt>
                <c:pt idx="120">
                  <c:v>6.3648000000000158</c:v>
                </c:pt>
                <c:pt idx="121">
                  <c:v>6.417840000000016</c:v>
                </c:pt>
                <c:pt idx="122">
                  <c:v>6.4708800000000162</c:v>
                </c:pt>
                <c:pt idx="123">
                  <c:v>6.5239200000000164</c:v>
                </c:pt>
                <c:pt idx="124">
                  <c:v>6.5769600000000166</c:v>
                </c:pt>
                <c:pt idx="125">
                  <c:v>6.6300000000000168</c:v>
                </c:pt>
              </c:numCache>
            </c:numRef>
          </c:xVal>
          <c:yVal>
            <c:numRef>
              <c:f>'Refined Data '!$Z$4:$Z$129</c:f>
              <c:numCache>
                <c:formatCode>General</c:formatCode>
                <c:ptCount val="126"/>
                <c:pt idx="0">
                  <c:v>0</c:v>
                </c:pt>
                <c:pt idx="1">
                  <c:v>0.14500000000000002</c:v>
                </c:pt>
                <c:pt idx="2">
                  <c:v>0.31600000000000028</c:v>
                </c:pt>
                <c:pt idx="3">
                  <c:v>0.53100000000000014</c:v>
                </c:pt>
                <c:pt idx="4">
                  <c:v>0.81600000000000028</c:v>
                </c:pt>
                <c:pt idx="5">
                  <c:v>1.1999999999999997</c:v>
                </c:pt>
                <c:pt idx="6">
                  <c:v>1.698</c:v>
                </c:pt>
                <c:pt idx="7">
                  <c:v>2.3190000000000004</c:v>
                </c:pt>
                <c:pt idx="8">
                  <c:v>3.06</c:v>
                </c:pt>
                <c:pt idx="9">
                  <c:v>3.9129999999999998</c:v>
                </c:pt>
                <c:pt idx="10">
                  <c:v>4.8570000000000011</c:v>
                </c:pt>
                <c:pt idx="11">
                  <c:v>5.8650000000000002</c:v>
                </c:pt>
                <c:pt idx="12">
                  <c:v>6.9120000000000008</c:v>
                </c:pt>
                <c:pt idx="13">
                  <c:v>7.979000000000001</c:v>
                </c:pt>
                <c:pt idx="14">
                  <c:v>9.0590000000000011</c:v>
                </c:pt>
                <c:pt idx="15">
                  <c:v>10.153</c:v>
                </c:pt>
                <c:pt idx="16">
                  <c:v>11.262</c:v>
                </c:pt>
                <c:pt idx="17">
                  <c:v>12.385</c:v>
                </c:pt>
                <c:pt idx="18">
                  <c:v>13.519000000000002</c:v>
                </c:pt>
                <c:pt idx="19">
                  <c:v>14.663</c:v>
                </c:pt>
                <c:pt idx="20">
                  <c:v>15.815000000000001</c:v>
                </c:pt>
                <c:pt idx="21">
                  <c:v>16.968</c:v>
                </c:pt>
                <c:pt idx="22">
                  <c:v>18.117000000000001</c:v>
                </c:pt>
                <c:pt idx="23">
                  <c:v>19.260999999999999</c:v>
                </c:pt>
                <c:pt idx="24">
                  <c:v>20.41</c:v>
                </c:pt>
                <c:pt idx="25">
                  <c:v>21.581</c:v>
                </c:pt>
                <c:pt idx="26">
                  <c:v>22.794</c:v>
                </c:pt>
                <c:pt idx="27">
                  <c:v>24.062999999999999</c:v>
                </c:pt>
                <c:pt idx="28">
                  <c:v>25.399000000000001</c:v>
                </c:pt>
                <c:pt idx="29">
                  <c:v>26.806000000000001</c:v>
                </c:pt>
                <c:pt idx="30">
                  <c:v>28.286999999999999</c:v>
                </c:pt>
                <c:pt idx="31">
                  <c:v>29.843000000000004</c:v>
                </c:pt>
                <c:pt idx="32">
                  <c:v>31.47</c:v>
                </c:pt>
                <c:pt idx="33">
                  <c:v>33.161000000000001</c:v>
                </c:pt>
                <c:pt idx="34">
                  <c:v>34.902000000000001</c:v>
                </c:pt>
                <c:pt idx="35">
                  <c:v>36.677</c:v>
                </c:pt>
                <c:pt idx="36">
                  <c:v>38.472000000000001</c:v>
                </c:pt>
                <c:pt idx="37">
                  <c:v>40.262999999999998</c:v>
                </c:pt>
                <c:pt idx="38">
                  <c:v>42.018999999999998</c:v>
                </c:pt>
                <c:pt idx="39">
                  <c:v>43.698999999999998</c:v>
                </c:pt>
                <c:pt idx="40">
                  <c:v>45.264000000000003</c:v>
                </c:pt>
                <c:pt idx="41">
                  <c:v>46.691000000000003</c:v>
                </c:pt>
                <c:pt idx="42">
                  <c:v>47.971000000000004</c:v>
                </c:pt>
                <c:pt idx="43">
                  <c:v>49.106000000000002</c:v>
                </c:pt>
                <c:pt idx="44">
                  <c:v>50.097999999999999</c:v>
                </c:pt>
                <c:pt idx="45">
                  <c:v>50.945</c:v>
                </c:pt>
                <c:pt idx="46">
                  <c:v>51.655000000000001</c:v>
                </c:pt>
                <c:pt idx="47">
                  <c:v>52.244999999999997</c:v>
                </c:pt>
                <c:pt idx="48">
                  <c:v>52.744999999999997</c:v>
                </c:pt>
                <c:pt idx="49">
                  <c:v>53.192999999999998</c:v>
                </c:pt>
                <c:pt idx="50">
                  <c:v>53.627000000000002</c:v>
                </c:pt>
                <c:pt idx="51">
                  <c:v>54.09</c:v>
                </c:pt>
                <c:pt idx="52">
                  <c:v>54.625999999999998</c:v>
                </c:pt>
                <c:pt idx="53">
                  <c:v>55.280999999999999</c:v>
                </c:pt>
                <c:pt idx="54">
                  <c:v>56.099000000000004</c:v>
                </c:pt>
                <c:pt idx="55">
                  <c:v>57.112000000000002</c:v>
                </c:pt>
                <c:pt idx="56">
                  <c:v>58.341999999999999</c:v>
                </c:pt>
                <c:pt idx="57">
                  <c:v>59.792999999999999</c:v>
                </c:pt>
                <c:pt idx="58">
                  <c:v>61.464000000000006</c:v>
                </c:pt>
                <c:pt idx="59">
                  <c:v>63.344000000000001</c:v>
                </c:pt>
                <c:pt idx="60">
                  <c:v>65.419999999999987</c:v>
                </c:pt>
                <c:pt idx="61">
                  <c:v>67.673999999999992</c:v>
                </c:pt>
                <c:pt idx="62">
                  <c:v>70.08</c:v>
                </c:pt>
                <c:pt idx="63">
                  <c:v>72.61099999999999</c:v>
                </c:pt>
                <c:pt idx="64">
                  <c:v>75.23599999999999</c:v>
                </c:pt>
                <c:pt idx="65">
                  <c:v>77.927999999999997</c:v>
                </c:pt>
                <c:pt idx="66">
                  <c:v>80.660999999999987</c:v>
                </c:pt>
                <c:pt idx="67">
                  <c:v>83.399999999999991</c:v>
                </c:pt>
                <c:pt idx="68">
                  <c:v>86.103999999999999</c:v>
                </c:pt>
                <c:pt idx="69">
                  <c:v>88.738</c:v>
                </c:pt>
                <c:pt idx="70">
                  <c:v>91.272999999999996</c:v>
                </c:pt>
                <c:pt idx="71">
                  <c:v>93.692999999999998</c:v>
                </c:pt>
                <c:pt idx="72">
                  <c:v>95.984999999999999</c:v>
                </c:pt>
                <c:pt idx="73">
                  <c:v>98.142999999999986</c:v>
                </c:pt>
                <c:pt idx="74">
                  <c:v>100.172</c:v>
                </c:pt>
                <c:pt idx="75">
                  <c:v>102.095</c:v>
                </c:pt>
                <c:pt idx="76">
                  <c:v>103.94999999999999</c:v>
                </c:pt>
                <c:pt idx="77">
                  <c:v>105.791</c:v>
                </c:pt>
                <c:pt idx="78">
                  <c:v>107.678</c:v>
                </c:pt>
                <c:pt idx="79">
                  <c:v>109.67299999999999</c:v>
                </c:pt>
                <c:pt idx="80">
                  <c:v>111.83199999999999</c:v>
                </c:pt>
                <c:pt idx="81">
                  <c:v>114.20099999999999</c:v>
                </c:pt>
                <c:pt idx="82">
                  <c:v>116.812</c:v>
                </c:pt>
                <c:pt idx="83">
                  <c:v>119.678</c:v>
                </c:pt>
                <c:pt idx="84">
                  <c:v>122.791</c:v>
                </c:pt>
                <c:pt idx="85">
                  <c:v>126.124</c:v>
                </c:pt>
                <c:pt idx="86">
                  <c:v>129.64400000000001</c:v>
                </c:pt>
                <c:pt idx="87">
                  <c:v>133.316</c:v>
                </c:pt>
                <c:pt idx="88">
                  <c:v>137.12</c:v>
                </c:pt>
                <c:pt idx="89">
                  <c:v>141.03899999999999</c:v>
                </c:pt>
                <c:pt idx="90">
                  <c:v>145.06</c:v>
                </c:pt>
                <c:pt idx="91">
                  <c:v>149.16399999999999</c:v>
                </c:pt>
                <c:pt idx="92">
                  <c:v>153.33099999999999</c:v>
                </c:pt>
                <c:pt idx="93">
                  <c:v>157.54300000000001</c:v>
                </c:pt>
                <c:pt idx="94">
                  <c:v>161.78100000000001</c:v>
                </c:pt>
                <c:pt idx="95">
                  <c:v>166.024</c:v>
                </c:pt>
                <c:pt idx="96">
                  <c:v>170.24599999999998</c:v>
                </c:pt>
                <c:pt idx="97">
                  <c:v>174.428</c:v>
                </c:pt>
                <c:pt idx="98">
                  <c:v>178.56199999999998</c:v>
                </c:pt>
                <c:pt idx="99">
                  <c:v>182.65600000000001</c:v>
                </c:pt>
                <c:pt idx="100">
                  <c:v>186.733</c:v>
                </c:pt>
                <c:pt idx="101">
                  <c:v>190.82</c:v>
                </c:pt>
                <c:pt idx="102">
                  <c:v>194.947</c:v>
                </c:pt>
                <c:pt idx="103">
                  <c:v>199.14499999999998</c:v>
                </c:pt>
                <c:pt idx="104">
                  <c:v>203.441</c:v>
                </c:pt>
                <c:pt idx="105">
                  <c:v>207.85599999999999</c:v>
                </c:pt>
                <c:pt idx="106">
                  <c:v>212.405</c:v>
                </c:pt>
                <c:pt idx="107">
                  <c:v>217.09</c:v>
                </c:pt>
                <c:pt idx="108">
                  <c:v>221.89499999999998</c:v>
                </c:pt>
                <c:pt idx="109">
                  <c:v>226.79300000000001</c:v>
                </c:pt>
                <c:pt idx="110">
                  <c:v>231.751</c:v>
                </c:pt>
                <c:pt idx="111">
                  <c:v>236.74299999999999</c:v>
                </c:pt>
                <c:pt idx="112">
                  <c:v>241.74199999999999</c:v>
                </c:pt>
                <c:pt idx="113">
                  <c:v>246.72499999999999</c:v>
                </c:pt>
                <c:pt idx="114">
                  <c:v>251.67</c:v>
                </c:pt>
                <c:pt idx="115">
                  <c:v>256.55900000000003</c:v>
                </c:pt>
                <c:pt idx="116">
                  <c:v>261.36900000000003</c:v>
                </c:pt>
                <c:pt idx="117">
                  <c:v>266.06400000000002</c:v>
                </c:pt>
                <c:pt idx="118">
                  <c:v>270.59399999999999</c:v>
                </c:pt>
                <c:pt idx="119">
                  <c:v>274.88500000000005</c:v>
                </c:pt>
                <c:pt idx="120">
                  <c:v>278.83100000000002</c:v>
                </c:pt>
                <c:pt idx="121">
                  <c:v>282.30600000000004</c:v>
                </c:pt>
                <c:pt idx="122">
                  <c:v>285.18300000000005</c:v>
                </c:pt>
                <c:pt idx="123">
                  <c:v>287.36500000000001</c:v>
                </c:pt>
                <c:pt idx="124">
                  <c:v>288.78800000000001</c:v>
                </c:pt>
                <c:pt idx="125">
                  <c:v>289.39800000000002</c:v>
                </c:pt>
              </c:numCache>
            </c:numRef>
          </c:yVal>
          <c:smooth val="1"/>
        </c:ser>
        <c:ser>
          <c:idx val="7"/>
          <c:order val="22"/>
          <c:tx>
            <c:v>H (C3-C4)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'!$AB$4:$AB$68</c:f>
              <c:numCache>
                <c:formatCode>General</c:formatCode>
                <c:ptCount val="65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</c:numCache>
            </c:numRef>
          </c:xVal>
          <c:yVal>
            <c:numRef>
              <c:f>'Refined Data '!$AC$4:$AC$68</c:f>
              <c:numCache>
                <c:formatCode>General</c:formatCode>
                <c:ptCount val="65"/>
                <c:pt idx="0">
                  <c:v>0</c:v>
                </c:pt>
                <c:pt idx="1">
                  <c:v>0.11500000000000021</c:v>
                </c:pt>
                <c:pt idx="2">
                  <c:v>0.38399999999999945</c:v>
                </c:pt>
                <c:pt idx="3">
                  <c:v>0.8019999999999996</c:v>
                </c:pt>
                <c:pt idx="4">
                  <c:v>1.3599999999999994</c:v>
                </c:pt>
                <c:pt idx="5">
                  <c:v>2.0559999999999992</c:v>
                </c:pt>
                <c:pt idx="6">
                  <c:v>2.8919999999999995</c:v>
                </c:pt>
                <c:pt idx="7">
                  <c:v>3.8759999999999994</c:v>
                </c:pt>
                <c:pt idx="8">
                  <c:v>5.0120000000000005</c:v>
                </c:pt>
                <c:pt idx="9">
                  <c:v>6.3040000000000003</c:v>
                </c:pt>
                <c:pt idx="10">
                  <c:v>7.7490000000000006</c:v>
                </c:pt>
                <c:pt idx="11">
                  <c:v>9.3349999999999991</c:v>
                </c:pt>
                <c:pt idx="12">
                  <c:v>11.028</c:v>
                </c:pt>
                <c:pt idx="13">
                  <c:v>12.78</c:v>
                </c:pt>
                <c:pt idx="14">
                  <c:v>14.534999999999998</c:v>
                </c:pt>
                <c:pt idx="15">
                  <c:v>16.244</c:v>
                </c:pt>
                <c:pt idx="16">
                  <c:v>17.869999999999997</c:v>
                </c:pt>
                <c:pt idx="17">
                  <c:v>19.395000000000003</c:v>
                </c:pt>
                <c:pt idx="18">
                  <c:v>20.817999999999998</c:v>
                </c:pt>
                <c:pt idx="19">
                  <c:v>22.156999999999996</c:v>
                </c:pt>
                <c:pt idx="20">
                  <c:v>23.438000000000002</c:v>
                </c:pt>
                <c:pt idx="21">
                  <c:v>24.685000000000002</c:v>
                </c:pt>
                <c:pt idx="22">
                  <c:v>25.919000000000004</c:v>
                </c:pt>
                <c:pt idx="23">
                  <c:v>27.151000000000003</c:v>
                </c:pt>
                <c:pt idx="24">
                  <c:v>28.39</c:v>
                </c:pt>
                <c:pt idx="25">
                  <c:v>29.649000000000001</c:v>
                </c:pt>
                <c:pt idx="26">
                  <c:v>30.947000000000003</c:v>
                </c:pt>
                <c:pt idx="27">
                  <c:v>32.312000000000005</c:v>
                </c:pt>
                <c:pt idx="28">
                  <c:v>33.777999999999999</c:v>
                </c:pt>
                <c:pt idx="29">
                  <c:v>35.382000000000005</c:v>
                </c:pt>
                <c:pt idx="30">
                  <c:v>37.15</c:v>
                </c:pt>
                <c:pt idx="31">
                  <c:v>39.100999999999999</c:v>
                </c:pt>
                <c:pt idx="32">
                  <c:v>41.243000000000002</c:v>
                </c:pt>
                <c:pt idx="33">
                  <c:v>43.576000000000001</c:v>
                </c:pt>
                <c:pt idx="34">
                  <c:v>46.094999999999999</c:v>
                </c:pt>
                <c:pt idx="35">
                  <c:v>48.795999999999999</c:v>
                </c:pt>
                <c:pt idx="36">
                  <c:v>51.676000000000002</c:v>
                </c:pt>
                <c:pt idx="37">
                  <c:v>54.744</c:v>
                </c:pt>
                <c:pt idx="38">
                  <c:v>58.007999999999996</c:v>
                </c:pt>
                <c:pt idx="39">
                  <c:v>61.475000000000009</c:v>
                </c:pt>
                <c:pt idx="40">
                  <c:v>65.146000000000001</c:v>
                </c:pt>
                <c:pt idx="41">
                  <c:v>69.010000000000005</c:v>
                </c:pt>
                <c:pt idx="42">
                  <c:v>73.042000000000002</c:v>
                </c:pt>
                <c:pt idx="43">
                  <c:v>77.213000000000008</c:v>
                </c:pt>
                <c:pt idx="44">
                  <c:v>81.495999999999995</c:v>
                </c:pt>
                <c:pt idx="45">
                  <c:v>85.878</c:v>
                </c:pt>
                <c:pt idx="46">
                  <c:v>90.364999999999995</c:v>
                </c:pt>
                <c:pt idx="47">
                  <c:v>94.975000000000009</c:v>
                </c:pt>
                <c:pt idx="48">
                  <c:v>99.730999999999995</c:v>
                </c:pt>
                <c:pt idx="49">
                  <c:v>104.646</c:v>
                </c:pt>
                <c:pt idx="50">
                  <c:v>109.71300000000001</c:v>
                </c:pt>
                <c:pt idx="51">
                  <c:v>114.898</c:v>
                </c:pt>
                <c:pt idx="52">
                  <c:v>120.13500000000001</c:v>
                </c:pt>
                <c:pt idx="53">
                  <c:v>125.327</c:v>
                </c:pt>
                <c:pt idx="54">
                  <c:v>130.363</c:v>
                </c:pt>
                <c:pt idx="55">
                  <c:v>135.137</c:v>
                </c:pt>
                <c:pt idx="56">
                  <c:v>139.56100000000001</c:v>
                </c:pt>
                <c:pt idx="57">
                  <c:v>143.57</c:v>
                </c:pt>
                <c:pt idx="58">
                  <c:v>147.12700000000001</c:v>
                </c:pt>
                <c:pt idx="59">
                  <c:v>150.21</c:v>
                </c:pt>
                <c:pt idx="60">
                  <c:v>152.80500000000001</c:v>
                </c:pt>
                <c:pt idx="61">
                  <c:v>154.89099999999999</c:v>
                </c:pt>
                <c:pt idx="62">
                  <c:v>156.43799999999999</c:v>
                </c:pt>
                <c:pt idx="63">
                  <c:v>157.399</c:v>
                </c:pt>
                <c:pt idx="64">
                  <c:v>157.72399999999999</c:v>
                </c:pt>
              </c:numCache>
            </c:numRef>
          </c:yVal>
          <c:smooth val="1"/>
        </c:ser>
        <c:ser>
          <c:idx val="8"/>
          <c:order val="23"/>
          <c:tx>
            <c:v>H (C5-C6)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'!$AE$4:$AE$71</c:f>
              <c:numCache>
                <c:formatCode>General</c:formatCode>
                <c:ptCount val="68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0.11999999999999744</c:v>
                </c:pt>
                <c:pt idx="4">
                  <c:v>0.17999999999999972</c:v>
                </c:pt>
                <c:pt idx="5">
                  <c:v>0.21999999999999176</c:v>
                </c:pt>
                <c:pt idx="6">
                  <c:v>0.25999999999999801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0.51999999999999602</c:v>
                </c:pt>
                <c:pt idx="14">
                  <c:v>0.55999999999999517</c:v>
                </c:pt>
                <c:pt idx="15">
                  <c:v>0.59999999999999432</c:v>
                </c:pt>
                <c:pt idx="16">
                  <c:v>0.64000000000000057</c:v>
                </c:pt>
                <c:pt idx="17">
                  <c:v>0.67999999999999261</c:v>
                </c:pt>
                <c:pt idx="18">
                  <c:v>0.71999999999999886</c:v>
                </c:pt>
                <c:pt idx="19">
                  <c:v>0.77999999999999403</c:v>
                </c:pt>
                <c:pt idx="20">
                  <c:v>0.82000000000000028</c:v>
                </c:pt>
                <c:pt idx="21">
                  <c:v>0.85999999999999233</c:v>
                </c:pt>
                <c:pt idx="22">
                  <c:v>0.89999999999998437</c:v>
                </c:pt>
                <c:pt idx="23">
                  <c:v>0.93999999999998352</c:v>
                </c:pt>
                <c:pt idx="24">
                  <c:v>0.99999999999998579</c:v>
                </c:pt>
                <c:pt idx="25">
                  <c:v>1.039999999999992</c:v>
                </c:pt>
                <c:pt idx="26">
                  <c:v>1.0799999999999841</c:v>
                </c:pt>
                <c:pt idx="27">
                  <c:v>1.0799999999999841</c:v>
                </c:pt>
                <c:pt idx="28">
                  <c:v>1.1199999999999903</c:v>
                </c:pt>
                <c:pt idx="29">
                  <c:v>1.1599999999999895</c:v>
                </c:pt>
                <c:pt idx="30">
                  <c:v>1.2199999999999918</c:v>
                </c:pt>
                <c:pt idx="31">
                  <c:v>1.2199999999999918</c:v>
                </c:pt>
                <c:pt idx="32">
                  <c:v>1.2599999999999838</c:v>
                </c:pt>
                <c:pt idx="33">
                  <c:v>1.2999999999999901</c:v>
                </c:pt>
                <c:pt idx="34">
                  <c:v>1.3599999999999923</c:v>
                </c:pt>
                <c:pt idx="35">
                  <c:v>1.3999999999999844</c:v>
                </c:pt>
                <c:pt idx="36">
                  <c:v>1.3999999999999844</c:v>
                </c:pt>
                <c:pt idx="37">
                  <c:v>1.4599999999999866</c:v>
                </c:pt>
                <c:pt idx="38">
                  <c:v>1.4999999999999858</c:v>
                </c:pt>
                <c:pt idx="39">
                  <c:v>1.5399999999999849</c:v>
                </c:pt>
                <c:pt idx="40">
                  <c:v>1.5799999999999841</c:v>
                </c:pt>
                <c:pt idx="41">
                  <c:v>1.6399999999999864</c:v>
                </c:pt>
                <c:pt idx="42">
                  <c:v>1.6799999999999926</c:v>
                </c:pt>
                <c:pt idx="43">
                  <c:v>1.7199999999999847</c:v>
                </c:pt>
                <c:pt idx="44">
                  <c:v>1.7599999999999838</c:v>
                </c:pt>
                <c:pt idx="45">
                  <c:v>1.8199999999999861</c:v>
                </c:pt>
                <c:pt idx="46">
                  <c:v>1.8599999999999923</c:v>
                </c:pt>
                <c:pt idx="47">
                  <c:v>1.8999999999999844</c:v>
                </c:pt>
                <c:pt idx="48">
                  <c:v>1.9399999999999906</c:v>
                </c:pt>
                <c:pt idx="49">
                  <c:v>1.9999999999999787</c:v>
                </c:pt>
                <c:pt idx="50">
                  <c:v>2.0399999999999849</c:v>
                </c:pt>
                <c:pt idx="51">
                  <c:v>2.0799999999999841</c:v>
                </c:pt>
                <c:pt idx="52">
                  <c:v>2.0999999999999872</c:v>
                </c:pt>
                <c:pt idx="53">
                  <c:v>2.1399999999999864</c:v>
                </c:pt>
                <c:pt idx="54">
                  <c:v>2.1999999999999886</c:v>
                </c:pt>
                <c:pt idx="55">
                  <c:v>2.2399999999999807</c:v>
                </c:pt>
                <c:pt idx="56">
                  <c:v>2.2799999999999869</c:v>
                </c:pt>
                <c:pt idx="57">
                  <c:v>2.3399999999999892</c:v>
                </c:pt>
                <c:pt idx="58">
                  <c:v>2.3799999999999883</c:v>
                </c:pt>
                <c:pt idx="59">
                  <c:v>2.4199999999999875</c:v>
                </c:pt>
                <c:pt idx="60">
                  <c:v>2.4799999999999827</c:v>
                </c:pt>
                <c:pt idx="61">
                  <c:v>2.5199999999999889</c:v>
                </c:pt>
                <c:pt idx="62">
                  <c:v>2.559999999999981</c:v>
                </c:pt>
                <c:pt idx="63">
                  <c:v>2.6199999999999832</c:v>
                </c:pt>
                <c:pt idx="64">
                  <c:v>2.6599999999999895</c:v>
                </c:pt>
                <c:pt idx="65">
                  <c:v>2.6999999999999815</c:v>
                </c:pt>
                <c:pt idx="66">
                  <c:v>2.7599999999999838</c:v>
                </c:pt>
                <c:pt idx="67">
                  <c:v>2.7999999999999829</c:v>
                </c:pt>
              </c:numCache>
            </c:numRef>
          </c:xVal>
          <c:yVal>
            <c:numRef>
              <c:f>'Refined Data '!$AF$4:$AF$71</c:f>
              <c:numCache>
                <c:formatCode>General</c:formatCode>
                <c:ptCount val="68"/>
                <c:pt idx="0">
                  <c:v>0</c:v>
                </c:pt>
                <c:pt idx="1">
                  <c:v>0.47799999999999976</c:v>
                </c:pt>
                <c:pt idx="2">
                  <c:v>0.98399999999999999</c:v>
                </c:pt>
                <c:pt idx="3">
                  <c:v>1.5330000000000004</c:v>
                </c:pt>
                <c:pt idx="4">
                  <c:v>2.1369999999999996</c:v>
                </c:pt>
                <c:pt idx="5">
                  <c:v>2.8069999999999995</c:v>
                </c:pt>
                <c:pt idx="6">
                  <c:v>3.5490000000000004</c:v>
                </c:pt>
                <c:pt idx="7">
                  <c:v>4.3660000000000005</c:v>
                </c:pt>
                <c:pt idx="8">
                  <c:v>5.2549999999999999</c:v>
                </c:pt>
                <c:pt idx="9">
                  <c:v>6.2130000000000001</c:v>
                </c:pt>
                <c:pt idx="10">
                  <c:v>7.2410000000000005</c:v>
                </c:pt>
                <c:pt idx="11">
                  <c:v>8.3500000000000014</c:v>
                </c:pt>
                <c:pt idx="12">
                  <c:v>9.5559999999999974</c:v>
                </c:pt>
                <c:pt idx="13">
                  <c:v>10.873999999999999</c:v>
                </c:pt>
                <c:pt idx="14">
                  <c:v>12.314</c:v>
                </c:pt>
                <c:pt idx="15">
                  <c:v>13.879999999999999</c:v>
                </c:pt>
                <c:pt idx="16">
                  <c:v>15.57</c:v>
                </c:pt>
                <c:pt idx="17">
                  <c:v>17.381</c:v>
                </c:pt>
                <c:pt idx="18">
                  <c:v>19.311999999999998</c:v>
                </c:pt>
                <c:pt idx="19">
                  <c:v>21.363999999999997</c:v>
                </c:pt>
                <c:pt idx="20">
                  <c:v>23.545999999999999</c:v>
                </c:pt>
                <c:pt idx="21">
                  <c:v>25.864999999999998</c:v>
                </c:pt>
                <c:pt idx="22">
                  <c:v>28.324999999999999</c:v>
                </c:pt>
                <c:pt idx="23">
                  <c:v>30.922000000000001</c:v>
                </c:pt>
                <c:pt idx="24">
                  <c:v>33.649000000000001</c:v>
                </c:pt>
                <c:pt idx="25">
                  <c:v>36.499000000000002</c:v>
                </c:pt>
                <c:pt idx="26">
                  <c:v>39.470000000000006</c:v>
                </c:pt>
                <c:pt idx="27">
                  <c:v>42.566000000000003</c:v>
                </c:pt>
                <c:pt idx="28">
                  <c:v>45.795000000000002</c:v>
                </c:pt>
                <c:pt idx="29">
                  <c:v>49.172000000000004</c:v>
                </c:pt>
                <c:pt idx="30">
                  <c:v>52.714000000000006</c:v>
                </c:pt>
                <c:pt idx="31">
                  <c:v>56.441000000000003</c:v>
                </c:pt>
                <c:pt idx="32">
                  <c:v>60.37</c:v>
                </c:pt>
                <c:pt idx="33">
                  <c:v>64.515000000000001</c:v>
                </c:pt>
                <c:pt idx="34">
                  <c:v>68.884999999999991</c:v>
                </c:pt>
                <c:pt idx="35">
                  <c:v>73.481999999999999</c:v>
                </c:pt>
                <c:pt idx="36">
                  <c:v>78.310999999999993</c:v>
                </c:pt>
                <c:pt idx="37">
                  <c:v>83.378999999999991</c:v>
                </c:pt>
                <c:pt idx="38">
                  <c:v>88.696999999999989</c:v>
                </c:pt>
                <c:pt idx="39">
                  <c:v>94.287999999999997</c:v>
                </c:pt>
                <c:pt idx="40">
                  <c:v>100.185</c:v>
                </c:pt>
                <c:pt idx="41">
                  <c:v>106.42</c:v>
                </c:pt>
                <c:pt idx="42">
                  <c:v>113.018</c:v>
                </c:pt>
                <c:pt idx="43">
                  <c:v>119.985</c:v>
                </c:pt>
                <c:pt idx="44">
                  <c:v>127.30800000000001</c:v>
                </c:pt>
                <c:pt idx="45">
                  <c:v>134.952</c:v>
                </c:pt>
                <c:pt idx="46">
                  <c:v>142.86800000000002</c:v>
                </c:pt>
                <c:pt idx="47">
                  <c:v>151.00800000000001</c:v>
                </c:pt>
                <c:pt idx="48">
                  <c:v>159.33500000000001</c:v>
                </c:pt>
                <c:pt idx="49">
                  <c:v>167.828</c:v>
                </c:pt>
                <c:pt idx="50">
                  <c:v>176.47900000000001</c:v>
                </c:pt>
                <c:pt idx="51">
                  <c:v>185.28</c:v>
                </c:pt>
                <c:pt idx="52">
                  <c:v>194.203</c:v>
                </c:pt>
                <c:pt idx="53">
                  <c:v>203.17700000000002</c:v>
                </c:pt>
                <c:pt idx="54">
                  <c:v>212.083</c:v>
                </c:pt>
                <c:pt idx="55">
                  <c:v>220.77500000000001</c:v>
                </c:pt>
                <c:pt idx="56">
                  <c:v>229.10600000000002</c:v>
                </c:pt>
                <c:pt idx="57">
                  <c:v>236.94300000000001</c:v>
                </c:pt>
                <c:pt idx="58">
                  <c:v>244.167</c:v>
                </c:pt>
                <c:pt idx="59">
                  <c:v>250.68900000000002</c:v>
                </c:pt>
                <c:pt idx="60">
                  <c:v>256.45400000000001</c:v>
                </c:pt>
                <c:pt idx="61">
                  <c:v>261.43799999999999</c:v>
                </c:pt>
                <c:pt idx="62">
                  <c:v>265.63800000000003</c:v>
                </c:pt>
                <c:pt idx="63">
                  <c:v>269.05799999999999</c:v>
                </c:pt>
                <c:pt idx="64">
                  <c:v>271.71100000000001</c:v>
                </c:pt>
                <c:pt idx="65">
                  <c:v>273.613</c:v>
                </c:pt>
                <c:pt idx="66">
                  <c:v>274.76300000000003</c:v>
                </c:pt>
                <c:pt idx="67">
                  <c:v>275.14800000000002</c:v>
                </c:pt>
              </c:numCache>
            </c:numRef>
          </c:yVal>
          <c:smooth val="1"/>
        </c:ser>
        <c:ser>
          <c:idx val="9"/>
          <c:order val="24"/>
          <c:tx>
            <c:v>M (C3-C4)</c:v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'!$AK$4:$AK$89</c:f>
              <c:numCache>
                <c:formatCode>General</c:formatCode>
                <c:ptCount val="86"/>
                <c:pt idx="0">
                  <c:v>0</c:v>
                </c:pt>
                <c:pt idx="1">
                  <c:v>4.8779999999999997E-2</c:v>
                </c:pt>
                <c:pt idx="2">
                  <c:v>9.7559999999999994E-2</c:v>
                </c:pt>
                <c:pt idx="3">
                  <c:v>0.14634</c:v>
                </c:pt>
                <c:pt idx="4">
                  <c:v>0.19511999999999999</c:v>
                </c:pt>
                <c:pt idx="5">
                  <c:v>0.24389999999999998</c:v>
                </c:pt>
                <c:pt idx="6">
                  <c:v>0.29268</c:v>
                </c:pt>
                <c:pt idx="7">
                  <c:v>0.34145999999999999</c:v>
                </c:pt>
                <c:pt idx="8">
                  <c:v>0.39023999999999998</c:v>
                </c:pt>
                <c:pt idx="9">
                  <c:v>0.43901999999999997</c:v>
                </c:pt>
                <c:pt idx="10">
                  <c:v>0.48779999999999996</c:v>
                </c:pt>
                <c:pt idx="11">
                  <c:v>0.53657999999999995</c:v>
                </c:pt>
                <c:pt idx="12">
                  <c:v>0.58535999999999999</c:v>
                </c:pt>
                <c:pt idx="13">
                  <c:v>0.63414000000000004</c:v>
                </c:pt>
                <c:pt idx="14">
                  <c:v>0.68292000000000008</c:v>
                </c:pt>
                <c:pt idx="15">
                  <c:v>0.73170000000000013</c:v>
                </c:pt>
                <c:pt idx="16">
                  <c:v>0.78048000000000017</c:v>
                </c:pt>
                <c:pt idx="17">
                  <c:v>0.82926000000000022</c:v>
                </c:pt>
                <c:pt idx="18">
                  <c:v>0.87804000000000026</c:v>
                </c:pt>
                <c:pt idx="19">
                  <c:v>0.92682000000000031</c:v>
                </c:pt>
                <c:pt idx="20">
                  <c:v>0.97560000000000036</c:v>
                </c:pt>
                <c:pt idx="21">
                  <c:v>1.0243800000000003</c:v>
                </c:pt>
                <c:pt idx="22">
                  <c:v>1.0731600000000003</c:v>
                </c:pt>
                <c:pt idx="23">
                  <c:v>1.1219400000000004</c:v>
                </c:pt>
                <c:pt idx="24">
                  <c:v>1.1707200000000004</c:v>
                </c:pt>
                <c:pt idx="25">
                  <c:v>1.2195000000000005</c:v>
                </c:pt>
                <c:pt idx="26">
                  <c:v>1.2682800000000005</c:v>
                </c:pt>
                <c:pt idx="27">
                  <c:v>1.3170600000000006</c:v>
                </c:pt>
                <c:pt idx="28">
                  <c:v>1.3658400000000006</c:v>
                </c:pt>
                <c:pt idx="29">
                  <c:v>1.4146200000000007</c:v>
                </c:pt>
                <c:pt idx="30">
                  <c:v>1.4634000000000007</c:v>
                </c:pt>
                <c:pt idx="31">
                  <c:v>1.5121800000000007</c:v>
                </c:pt>
                <c:pt idx="32">
                  <c:v>1.5609600000000008</c:v>
                </c:pt>
                <c:pt idx="33">
                  <c:v>1.6097400000000008</c:v>
                </c:pt>
                <c:pt idx="34">
                  <c:v>1.6585200000000009</c:v>
                </c:pt>
                <c:pt idx="35">
                  <c:v>1.7073000000000009</c:v>
                </c:pt>
                <c:pt idx="36">
                  <c:v>1.756080000000001</c:v>
                </c:pt>
                <c:pt idx="37">
                  <c:v>1.804860000000001</c:v>
                </c:pt>
                <c:pt idx="38">
                  <c:v>1.8536400000000011</c:v>
                </c:pt>
                <c:pt idx="39">
                  <c:v>1.9024200000000011</c:v>
                </c:pt>
                <c:pt idx="40">
                  <c:v>1.9512000000000012</c:v>
                </c:pt>
                <c:pt idx="41">
                  <c:v>1.9999800000000012</c:v>
                </c:pt>
                <c:pt idx="42">
                  <c:v>2.048760000000001</c:v>
                </c:pt>
                <c:pt idx="43">
                  <c:v>2.0975400000000008</c:v>
                </c:pt>
                <c:pt idx="44">
                  <c:v>2.1463200000000007</c:v>
                </c:pt>
                <c:pt idx="45">
                  <c:v>2.1951000000000005</c:v>
                </c:pt>
                <c:pt idx="46">
                  <c:v>2.2438800000000003</c:v>
                </c:pt>
                <c:pt idx="47">
                  <c:v>2.2926600000000001</c:v>
                </c:pt>
                <c:pt idx="48">
                  <c:v>2.34144</c:v>
                </c:pt>
                <c:pt idx="49">
                  <c:v>2.3902199999999998</c:v>
                </c:pt>
                <c:pt idx="50">
                  <c:v>2.4389999999999996</c:v>
                </c:pt>
                <c:pt idx="51">
                  <c:v>2.4877799999999994</c:v>
                </c:pt>
                <c:pt idx="52">
                  <c:v>2.5365599999999993</c:v>
                </c:pt>
                <c:pt idx="53">
                  <c:v>2.5853399999999991</c:v>
                </c:pt>
                <c:pt idx="54">
                  <c:v>2.6341199999999989</c:v>
                </c:pt>
                <c:pt idx="55">
                  <c:v>2.6828999999999987</c:v>
                </c:pt>
                <c:pt idx="56">
                  <c:v>2.7316799999999986</c:v>
                </c:pt>
                <c:pt idx="57">
                  <c:v>2.7804599999999984</c:v>
                </c:pt>
                <c:pt idx="58">
                  <c:v>2.8292399999999982</c:v>
                </c:pt>
                <c:pt idx="59">
                  <c:v>2.878019999999998</c:v>
                </c:pt>
                <c:pt idx="60">
                  <c:v>2.9267999999999978</c:v>
                </c:pt>
                <c:pt idx="61">
                  <c:v>2.9755799999999977</c:v>
                </c:pt>
                <c:pt idx="62">
                  <c:v>3.0243599999999975</c:v>
                </c:pt>
                <c:pt idx="63">
                  <c:v>3.0731399999999973</c:v>
                </c:pt>
                <c:pt idx="64">
                  <c:v>3.1219199999999971</c:v>
                </c:pt>
                <c:pt idx="65">
                  <c:v>3.170699999999997</c:v>
                </c:pt>
                <c:pt idx="66">
                  <c:v>3.2194799999999968</c:v>
                </c:pt>
                <c:pt idx="67">
                  <c:v>3.2682599999999966</c:v>
                </c:pt>
                <c:pt idx="68">
                  <c:v>3.3170399999999964</c:v>
                </c:pt>
                <c:pt idx="69">
                  <c:v>3.3658199999999963</c:v>
                </c:pt>
                <c:pt idx="70">
                  <c:v>3.4145999999999961</c:v>
                </c:pt>
                <c:pt idx="71">
                  <c:v>3.4633799999999959</c:v>
                </c:pt>
                <c:pt idx="72">
                  <c:v>3.5121599999999957</c:v>
                </c:pt>
                <c:pt idx="73">
                  <c:v>3.5609399999999956</c:v>
                </c:pt>
                <c:pt idx="74">
                  <c:v>3.6097199999999954</c:v>
                </c:pt>
                <c:pt idx="75">
                  <c:v>3.6584999999999952</c:v>
                </c:pt>
                <c:pt idx="76">
                  <c:v>3.707279999999995</c:v>
                </c:pt>
                <c:pt idx="77">
                  <c:v>3.7560599999999948</c:v>
                </c:pt>
                <c:pt idx="78">
                  <c:v>3.8048399999999947</c:v>
                </c:pt>
                <c:pt idx="79">
                  <c:v>3.8536199999999945</c:v>
                </c:pt>
                <c:pt idx="80">
                  <c:v>3.9023999999999943</c:v>
                </c:pt>
                <c:pt idx="81">
                  <c:v>3.9511799999999941</c:v>
                </c:pt>
                <c:pt idx="82">
                  <c:v>3.999959999999994</c:v>
                </c:pt>
                <c:pt idx="83">
                  <c:v>4.0487399999999942</c:v>
                </c:pt>
                <c:pt idx="84">
                  <c:v>4.0975199999999941</c:v>
                </c:pt>
                <c:pt idx="85">
                  <c:v>4.1462999999999939</c:v>
                </c:pt>
              </c:numCache>
            </c:numRef>
          </c:xVal>
          <c:yVal>
            <c:numRef>
              <c:f>'Refined Data '!$AL$4:$AL$89</c:f>
              <c:numCache>
                <c:formatCode>General</c:formatCode>
                <c:ptCount val="86"/>
                <c:pt idx="0">
                  <c:v>0</c:v>
                </c:pt>
                <c:pt idx="1">
                  <c:v>1.5000000000000013E-2</c:v>
                </c:pt>
                <c:pt idx="2">
                  <c:v>6.4999999999999947E-2</c:v>
                </c:pt>
                <c:pt idx="3">
                  <c:v>0.15300000000000002</c:v>
                </c:pt>
                <c:pt idx="4">
                  <c:v>0.28000000000000003</c:v>
                </c:pt>
                <c:pt idx="5">
                  <c:v>0.44999999999999996</c:v>
                </c:pt>
                <c:pt idx="6">
                  <c:v>0.67100000000000004</c:v>
                </c:pt>
                <c:pt idx="7">
                  <c:v>0.95500000000000007</c:v>
                </c:pt>
                <c:pt idx="8">
                  <c:v>1.3169999999999999</c:v>
                </c:pt>
                <c:pt idx="9">
                  <c:v>1.7750000000000001</c:v>
                </c:pt>
                <c:pt idx="10">
                  <c:v>2.3410000000000002</c:v>
                </c:pt>
                <c:pt idx="11">
                  <c:v>3.0190000000000001</c:v>
                </c:pt>
                <c:pt idx="12">
                  <c:v>3.8049999999999997</c:v>
                </c:pt>
                <c:pt idx="13">
                  <c:v>4.6979999999999995</c:v>
                </c:pt>
                <c:pt idx="14">
                  <c:v>5.694</c:v>
                </c:pt>
                <c:pt idx="15">
                  <c:v>6.7959999999999994</c:v>
                </c:pt>
                <c:pt idx="16">
                  <c:v>8.0040000000000013</c:v>
                </c:pt>
                <c:pt idx="17">
                  <c:v>9.32</c:v>
                </c:pt>
                <c:pt idx="18">
                  <c:v>10.747</c:v>
                </c:pt>
                <c:pt idx="19">
                  <c:v>12.283000000000001</c:v>
                </c:pt>
                <c:pt idx="20">
                  <c:v>13.922000000000001</c:v>
                </c:pt>
                <c:pt idx="21">
                  <c:v>15.654999999999999</c:v>
                </c:pt>
                <c:pt idx="22">
                  <c:v>17.47</c:v>
                </c:pt>
                <c:pt idx="23">
                  <c:v>19.361000000000001</c:v>
                </c:pt>
                <c:pt idx="24">
                  <c:v>21.324999999999999</c:v>
                </c:pt>
                <c:pt idx="25">
                  <c:v>23.366999999999997</c:v>
                </c:pt>
                <c:pt idx="26">
                  <c:v>25.501999999999999</c:v>
                </c:pt>
                <c:pt idx="27">
                  <c:v>27.750999999999998</c:v>
                </c:pt>
                <c:pt idx="28">
                  <c:v>30.14</c:v>
                </c:pt>
                <c:pt idx="29">
                  <c:v>32.690000000000005</c:v>
                </c:pt>
                <c:pt idx="30">
                  <c:v>35.410000000000004</c:v>
                </c:pt>
                <c:pt idx="31">
                  <c:v>38.297000000000004</c:v>
                </c:pt>
                <c:pt idx="32">
                  <c:v>41.342000000000006</c:v>
                </c:pt>
                <c:pt idx="33">
                  <c:v>44.532000000000004</c:v>
                </c:pt>
                <c:pt idx="34">
                  <c:v>47.866</c:v>
                </c:pt>
                <c:pt idx="35">
                  <c:v>51.356999999999999</c:v>
                </c:pt>
                <c:pt idx="36">
                  <c:v>55.036999999999999</c:v>
                </c:pt>
                <c:pt idx="37">
                  <c:v>58.941000000000003</c:v>
                </c:pt>
                <c:pt idx="38">
                  <c:v>63.095000000000006</c:v>
                </c:pt>
                <c:pt idx="39">
                  <c:v>67.503</c:v>
                </c:pt>
                <c:pt idx="40">
                  <c:v>72.143999999999991</c:v>
                </c:pt>
                <c:pt idx="41">
                  <c:v>76.967999999999989</c:v>
                </c:pt>
                <c:pt idx="42">
                  <c:v>81.899999999999991</c:v>
                </c:pt>
                <c:pt idx="43">
                  <c:v>86.852999999999994</c:v>
                </c:pt>
                <c:pt idx="44">
                  <c:v>91.736999999999995</c:v>
                </c:pt>
                <c:pt idx="45">
                  <c:v>96.481999999999999</c:v>
                </c:pt>
                <c:pt idx="46">
                  <c:v>101.03999999999999</c:v>
                </c:pt>
                <c:pt idx="47">
                  <c:v>105.392</c:v>
                </c:pt>
                <c:pt idx="48">
                  <c:v>109.54899999999999</c:v>
                </c:pt>
                <c:pt idx="49">
                  <c:v>113.538</c:v>
                </c:pt>
                <c:pt idx="50">
                  <c:v>117.395</c:v>
                </c:pt>
                <c:pt idx="51">
                  <c:v>121.15299999999999</c:v>
                </c:pt>
                <c:pt idx="52">
                  <c:v>124.83699999999999</c:v>
                </c:pt>
                <c:pt idx="53">
                  <c:v>128.46</c:v>
                </c:pt>
                <c:pt idx="54">
                  <c:v>132.02200000000002</c:v>
                </c:pt>
                <c:pt idx="55">
                  <c:v>135.52500000000001</c:v>
                </c:pt>
                <c:pt idx="56">
                  <c:v>138.97900000000001</c:v>
                </c:pt>
                <c:pt idx="57">
                  <c:v>142.40800000000002</c:v>
                </c:pt>
                <c:pt idx="58">
                  <c:v>145.85400000000001</c:v>
                </c:pt>
                <c:pt idx="59">
                  <c:v>149.36700000000002</c:v>
                </c:pt>
                <c:pt idx="60">
                  <c:v>153.011</c:v>
                </c:pt>
                <c:pt idx="61">
                  <c:v>156.84900000000002</c:v>
                </c:pt>
                <c:pt idx="62">
                  <c:v>160.94</c:v>
                </c:pt>
                <c:pt idx="63">
                  <c:v>165.33200000000002</c:v>
                </c:pt>
                <c:pt idx="64">
                  <c:v>170.06200000000001</c:v>
                </c:pt>
                <c:pt idx="65">
                  <c:v>175.14700000000002</c:v>
                </c:pt>
                <c:pt idx="66">
                  <c:v>180.58</c:v>
                </c:pt>
                <c:pt idx="67">
                  <c:v>186.32600000000002</c:v>
                </c:pt>
                <c:pt idx="68">
                  <c:v>192.32400000000001</c:v>
                </c:pt>
                <c:pt idx="69">
                  <c:v>198.49800000000002</c:v>
                </c:pt>
                <c:pt idx="70">
                  <c:v>204.75400000000002</c:v>
                </c:pt>
                <c:pt idx="71">
                  <c:v>210.99300000000002</c:v>
                </c:pt>
                <c:pt idx="72">
                  <c:v>217.13200000000001</c:v>
                </c:pt>
                <c:pt idx="73">
                  <c:v>223.113</c:v>
                </c:pt>
                <c:pt idx="74">
                  <c:v>228.905</c:v>
                </c:pt>
                <c:pt idx="75">
                  <c:v>234.494</c:v>
                </c:pt>
                <c:pt idx="76">
                  <c:v>239.87400000000002</c:v>
                </c:pt>
                <c:pt idx="77">
                  <c:v>245.04000000000002</c:v>
                </c:pt>
                <c:pt idx="78">
                  <c:v>249.98500000000001</c:v>
                </c:pt>
                <c:pt idx="79">
                  <c:v>254.68600000000001</c:v>
                </c:pt>
                <c:pt idx="80">
                  <c:v>259.09399999999999</c:v>
                </c:pt>
                <c:pt idx="81">
                  <c:v>263.11400000000003</c:v>
                </c:pt>
                <c:pt idx="82">
                  <c:v>266.608</c:v>
                </c:pt>
                <c:pt idx="83">
                  <c:v>269.40000000000003</c:v>
                </c:pt>
                <c:pt idx="84">
                  <c:v>271.315</c:v>
                </c:pt>
                <c:pt idx="85">
                  <c:v>272.20800000000003</c:v>
                </c:pt>
              </c:numCache>
            </c:numRef>
          </c:yVal>
          <c:smooth val="1"/>
        </c:ser>
        <c:ser>
          <c:idx val="10"/>
          <c:order val="25"/>
          <c:tx>
            <c:v>N (C3-C4)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'!$AN$4:$AN$85</c:f>
              <c:numCache>
                <c:formatCode>General</c:formatCode>
                <c:ptCount val="82"/>
                <c:pt idx="0">
                  <c:v>0</c:v>
                </c:pt>
                <c:pt idx="1">
                  <c:v>4.2000000000000003E-2</c:v>
                </c:pt>
                <c:pt idx="2">
                  <c:v>8.4000000000000005E-2</c:v>
                </c:pt>
                <c:pt idx="3">
                  <c:v>0.126</c:v>
                </c:pt>
                <c:pt idx="4">
                  <c:v>0.16800000000000001</c:v>
                </c:pt>
                <c:pt idx="5">
                  <c:v>0.21000000000000002</c:v>
                </c:pt>
                <c:pt idx="6">
                  <c:v>0.252</c:v>
                </c:pt>
                <c:pt idx="7">
                  <c:v>0.29399999999999998</c:v>
                </c:pt>
                <c:pt idx="8">
                  <c:v>0.33599999999999997</c:v>
                </c:pt>
                <c:pt idx="9">
                  <c:v>0.37799999999999995</c:v>
                </c:pt>
                <c:pt idx="10">
                  <c:v>0.41999999999999993</c:v>
                </c:pt>
                <c:pt idx="11">
                  <c:v>0.46199999999999991</c:v>
                </c:pt>
                <c:pt idx="12">
                  <c:v>0.50399999999999989</c:v>
                </c:pt>
                <c:pt idx="13">
                  <c:v>0.54599999999999993</c:v>
                </c:pt>
                <c:pt idx="14">
                  <c:v>0.58799999999999997</c:v>
                </c:pt>
                <c:pt idx="15">
                  <c:v>0.63</c:v>
                </c:pt>
                <c:pt idx="16">
                  <c:v>0.67200000000000004</c:v>
                </c:pt>
                <c:pt idx="17">
                  <c:v>0.71400000000000008</c:v>
                </c:pt>
                <c:pt idx="18">
                  <c:v>0.75600000000000012</c:v>
                </c:pt>
                <c:pt idx="19">
                  <c:v>0.79800000000000015</c:v>
                </c:pt>
                <c:pt idx="20">
                  <c:v>0.84000000000000019</c:v>
                </c:pt>
                <c:pt idx="21">
                  <c:v>0.88200000000000023</c:v>
                </c:pt>
                <c:pt idx="22">
                  <c:v>0.92400000000000027</c:v>
                </c:pt>
                <c:pt idx="23">
                  <c:v>0.9660000000000003</c:v>
                </c:pt>
                <c:pt idx="24">
                  <c:v>1.0080000000000002</c:v>
                </c:pt>
                <c:pt idx="25">
                  <c:v>1.0500000000000003</c:v>
                </c:pt>
                <c:pt idx="26">
                  <c:v>1.0920000000000003</c:v>
                </c:pt>
                <c:pt idx="27">
                  <c:v>1.1340000000000003</c:v>
                </c:pt>
                <c:pt idx="28">
                  <c:v>1.1760000000000004</c:v>
                </c:pt>
                <c:pt idx="29">
                  <c:v>1.2180000000000004</c:v>
                </c:pt>
                <c:pt idx="30">
                  <c:v>1.2600000000000005</c:v>
                </c:pt>
                <c:pt idx="31">
                  <c:v>1.3020000000000005</c:v>
                </c:pt>
                <c:pt idx="32">
                  <c:v>1.3440000000000005</c:v>
                </c:pt>
                <c:pt idx="33">
                  <c:v>1.3860000000000006</c:v>
                </c:pt>
                <c:pt idx="34">
                  <c:v>1.4280000000000006</c:v>
                </c:pt>
                <c:pt idx="35">
                  <c:v>1.4700000000000006</c:v>
                </c:pt>
                <c:pt idx="36">
                  <c:v>1.5120000000000007</c:v>
                </c:pt>
                <c:pt idx="37">
                  <c:v>1.5540000000000007</c:v>
                </c:pt>
                <c:pt idx="38">
                  <c:v>1.5960000000000008</c:v>
                </c:pt>
                <c:pt idx="39">
                  <c:v>1.6380000000000008</c:v>
                </c:pt>
                <c:pt idx="40">
                  <c:v>1.6800000000000008</c:v>
                </c:pt>
                <c:pt idx="41">
                  <c:v>1.7220000000000009</c:v>
                </c:pt>
                <c:pt idx="42">
                  <c:v>1.7640000000000009</c:v>
                </c:pt>
                <c:pt idx="43">
                  <c:v>1.8060000000000009</c:v>
                </c:pt>
                <c:pt idx="44">
                  <c:v>1.848000000000001</c:v>
                </c:pt>
                <c:pt idx="45">
                  <c:v>1.890000000000001</c:v>
                </c:pt>
                <c:pt idx="46">
                  <c:v>1.932000000000001</c:v>
                </c:pt>
                <c:pt idx="47">
                  <c:v>1.9740000000000011</c:v>
                </c:pt>
                <c:pt idx="48">
                  <c:v>2.0160000000000009</c:v>
                </c:pt>
                <c:pt idx="49">
                  <c:v>2.0580000000000007</c:v>
                </c:pt>
                <c:pt idx="50">
                  <c:v>2.1000000000000005</c:v>
                </c:pt>
                <c:pt idx="51">
                  <c:v>2.1420000000000003</c:v>
                </c:pt>
                <c:pt idx="52">
                  <c:v>2.1840000000000002</c:v>
                </c:pt>
                <c:pt idx="53">
                  <c:v>2.226</c:v>
                </c:pt>
                <c:pt idx="54">
                  <c:v>2.2679999999999998</c:v>
                </c:pt>
                <c:pt idx="55">
                  <c:v>2.3099999999999996</c:v>
                </c:pt>
                <c:pt idx="56">
                  <c:v>2.3519999999999994</c:v>
                </c:pt>
                <c:pt idx="57">
                  <c:v>2.3939999999999992</c:v>
                </c:pt>
                <c:pt idx="58">
                  <c:v>2.4359999999999991</c:v>
                </c:pt>
                <c:pt idx="59">
                  <c:v>2.4779999999999989</c:v>
                </c:pt>
                <c:pt idx="60">
                  <c:v>2.5199999999999987</c:v>
                </c:pt>
                <c:pt idx="61">
                  <c:v>2.5619999999999985</c:v>
                </c:pt>
                <c:pt idx="62">
                  <c:v>2.6039999999999983</c:v>
                </c:pt>
                <c:pt idx="63">
                  <c:v>2.6459999999999981</c:v>
                </c:pt>
                <c:pt idx="64">
                  <c:v>2.6879999999999979</c:v>
                </c:pt>
                <c:pt idx="65">
                  <c:v>2.7299999999999978</c:v>
                </c:pt>
                <c:pt idx="66">
                  <c:v>2.7719999999999976</c:v>
                </c:pt>
                <c:pt idx="67">
                  <c:v>2.8139999999999974</c:v>
                </c:pt>
                <c:pt idx="68">
                  <c:v>2.8559999999999972</c:v>
                </c:pt>
                <c:pt idx="69">
                  <c:v>2.897999999999997</c:v>
                </c:pt>
                <c:pt idx="70">
                  <c:v>2.9399999999999968</c:v>
                </c:pt>
                <c:pt idx="71">
                  <c:v>2.9819999999999967</c:v>
                </c:pt>
                <c:pt idx="72">
                  <c:v>3.0239999999999965</c:v>
                </c:pt>
                <c:pt idx="73">
                  <c:v>3.0659999999999963</c:v>
                </c:pt>
                <c:pt idx="74">
                  <c:v>3.1079999999999961</c:v>
                </c:pt>
                <c:pt idx="75">
                  <c:v>3.1499999999999959</c:v>
                </c:pt>
                <c:pt idx="76">
                  <c:v>3.1919999999999957</c:v>
                </c:pt>
                <c:pt idx="77">
                  <c:v>3.2339999999999955</c:v>
                </c:pt>
                <c:pt idx="78">
                  <c:v>3.2759999999999954</c:v>
                </c:pt>
                <c:pt idx="79">
                  <c:v>3.3179999999999952</c:v>
                </c:pt>
                <c:pt idx="80">
                  <c:v>3.359999999999995</c:v>
                </c:pt>
                <c:pt idx="81">
                  <c:v>3.4019999999999948</c:v>
                </c:pt>
              </c:numCache>
            </c:numRef>
          </c:xVal>
          <c:yVal>
            <c:numRef>
              <c:f>'Refined Data '!$AO$4:$AO$85</c:f>
              <c:numCache>
                <c:formatCode>General</c:formatCode>
                <c:ptCount val="82"/>
                <c:pt idx="0">
                  <c:v>0</c:v>
                </c:pt>
                <c:pt idx="1">
                  <c:v>1.1000000000000121E-2</c:v>
                </c:pt>
                <c:pt idx="2">
                  <c:v>3.6000000000000032E-2</c:v>
                </c:pt>
                <c:pt idx="3">
                  <c:v>7.1000000000000174E-2</c:v>
                </c:pt>
                <c:pt idx="4">
                  <c:v>0.11299999999999999</c:v>
                </c:pt>
                <c:pt idx="5">
                  <c:v>0.16500000000000004</c:v>
                </c:pt>
                <c:pt idx="6">
                  <c:v>0.23200000000000021</c:v>
                </c:pt>
                <c:pt idx="7">
                  <c:v>0.32299999999999995</c:v>
                </c:pt>
                <c:pt idx="8">
                  <c:v>0.44799999999999995</c:v>
                </c:pt>
                <c:pt idx="9">
                  <c:v>0.6160000000000001</c:v>
                </c:pt>
                <c:pt idx="10">
                  <c:v>0.83800000000000008</c:v>
                </c:pt>
                <c:pt idx="11">
                  <c:v>1.1240000000000001</c:v>
                </c:pt>
                <c:pt idx="12">
                  <c:v>1.4780000000000002</c:v>
                </c:pt>
                <c:pt idx="13">
                  <c:v>1.9</c:v>
                </c:pt>
                <c:pt idx="14">
                  <c:v>2.38</c:v>
                </c:pt>
                <c:pt idx="15">
                  <c:v>2.9000000000000004</c:v>
                </c:pt>
                <c:pt idx="16">
                  <c:v>3.4430000000000005</c:v>
                </c:pt>
                <c:pt idx="17">
                  <c:v>4.0090000000000003</c:v>
                </c:pt>
                <c:pt idx="18">
                  <c:v>4.6100000000000003</c:v>
                </c:pt>
                <c:pt idx="19">
                  <c:v>5.274</c:v>
                </c:pt>
                <c:pt idx="20">
                  <c:v>6.0289999999999999</c:v>
                </c:pt>
                <c:pt idx="21">
                  <c:v>6.899</c:v>
                </c:pt>
                <c:pt idx="22">
                  <c:v>7.9040000000000008</c:v>
                </c:pt>
                <c:pt idx="23">
                  <c:v>9.0590000000000011</c:v>
                </c:pt>
                <c:pt idx="24">
                  <c:v>10.376999999999999</c:v>
                </c:pt>
                <c:pt idx="25">
                  <c:v>11.869</c:v>
                </c:pt>
                <c:pt idx="26">
                  <c:v>13.545000000000002</c:v>
                </c:pt>
                <c:pt idx="27">
                  <c:v>15.419999999999998</c:v>
                </c:pt>
                <c:pt idx="28">
                  <c:v>17.509</c:v>
                </c:pt>
                <c:pt idx="29">
                  <c:v>19.835000000000001</c:v>
                </c:pt>
                <c:pt idx="30">
                  <c:v>22.417999999999999</c:v>
                </c:pt>
                <c:pt idx="31">
                  <c:v>25.271000000000001</c:v>
                </c:pt>
                <c:pt idx="32">
                  <c:v>28.404</c:v>
                </c:pt>
                <c:pt idx="33">
                  <c:v>31.815999999999999</c:v>
                </c:pt>
                <c:pt idx="34">
                  <c:v>35.499000000000002</c:v>
                </c:pt>
                <c:pt idx="35">
                  <c:v>39.444000000000003</c:v>
                </c:pt>
                <c:pt idx="36">
                  <c:v>43.633000000000003</c:v>
                </c:pt>
                <c:pt idx="37">
                  <c:v>48.050000000000004</c:v>
                </c:pt>
                <c:pt idx="38">
                  <c:v>52.681000000000004</c:v>
                </c:pt>
                <c:pt idx="39">
                  <c:v>57.521000000000001</c:v>
                </c:pt>
                <c:pt idx="40">
                  <c:v>62.566000000000003</c:v>
                </c:pt>
                <c:pt idx="41">
                  <c:v>67.807000000000002</c:v>
                </c:pt>
                <c:pt idx="42">
                  <c:v>73.228999999999999</c:v>
                </c:pt>
                <c:pt idx="43">
                  <c:v>78.805000000000007</c:v>
                </c:pt>
                <c:pt idx="44">
                  <c:v>84.506</c:v>
                </c:pt>
                <c:pt idx="45">
                  <c:v>90.307000000000002</c:v>
                </c:pt>
                <c:pt idx="46">
                  <c:v>96.188000000000002</c:v>
                </c:pt>
                <c:pt idx="47">
                  <c:v>102.14</c:v>
                </c:pt>
                <c:pt idx="48">
                  <c:v>108.158</c:v>
                </c:pt>
                <c:pt idx="49">
                  <c:v>114.24600000000001</c:v>
                </c:pt>
                <c:pt idx="50">
                  <c:v>120.414</c:v>
                </c:pt>
                <c:pt idx="51">
                  <c:v>126.68100000000001</c:v>
                </c:pt>
                <c:pt idx="52">
                  <c:v>133.06900000000002</c:v>
                </c:pt>
                <c:pt idx="53">
                  <c:v>139.59700000000001</c:v>
                </c:pt>
                <c:pt idx="54">
                  <c:v>146.27700000000002</c:v>
                </c:pt>
                <c:pt idx="55">
                  <c:v>153.11699999999999</c:v>
                </c:pt>
                <c:pt idx="56">
                  <c:v>160.126</c:v>
                </c:pt>
                <c:pt idx="57">
                  <c:v>167.31399999999999</c:v>
                </c:pt>
                <c:pt idx="58">
                  <c:v>174.696</c:v>
                </c:pt>
                <c:pt idx="59">
                  <c:v>182.285</c:v>
                </c:pt>
                <c:pt idx="60">
                  <c:v>190.09299999999999</c:v>
                </c:pt>
                <c:pt idx="61">
                  <c:v>198.12800000000001</c:v>
                </c:pt>
                <c:pt idx="62">
                  <c:v>206.392</c:v>
                </c:pt>
                <c:pt idx="63">
                  <c:v>214.88</c:v>
                </c:pt>
                <c:pt idx="64">
                  <c:v>223.56900000000002</c:v>
                </c:pt>
                <c:pt idx="65">
                  <c:v>232.4</c:v>
                </c:pt>
                <c:pt idx="66">
                  <c:v>241.274</c:v>
                </c:pt>
                <c:pt idx="67">
                  <c:v>250.078</c:v>
                </c:pt>
                <c:pt idx="68">
                  <c:v>258.71300000000002</c:v>
                </c:pt>
                <c:pt idx="69">
                  <c:v>267.09699999999998</c:v>
                </c:pt>
                <c:pt idx="70">
                  <c:v>275.17</c:v>
                </c:pt>
                <c:pt idx="71">
                  <c:v>282.911</c:v>
                </c:pt>
                <c:pt idx="72">
                  <c:v>290.33100000000002</c:v>
                </c:pt>
                <c:pt idx="73">
                  <c:v>297.44900000000001</c:v>
                </c:pt>
                <c:pt idx="74">
                  <c:v>304.25799999999998</c:v>
                </c:pt>
                <c:pt idx="75">
                  <c:v>310.709</c:v>
                </c:pt>
                <c:pt idx="76">
                  <c:v>316.70999999999998</c:v>
                </c:pt>
                <c:pt idx="77">
                  <c:v>322.11</c:v>
                </c:pt>
                <c:pt idx="78">
                  <c:v>326.70400000000001</c:v>
                </c:pt>
                <c:pt idx="79">
                  <c:v>330.27300000000002</c:v>
                </c:pt>
                <c:pt idx="80">
                  <c:v>332.61399999999998</c:v>
                </c:pt>
                <c:pt idx="81">
                  <c:v>333.57600000000002</c:v>
                </c:pt>
              </c:numCache>
            </c:numRef>
          </c:yVal>
          <c:smooth val="1"/>
        </c:ser>
        <c:ser>
          <c:idx val="11"/>
          <c:order val="26"/>
          <c:tx>
            <c:v>N (C7-T1)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'!$AT$4:$AT$173</c:f>
              <c:numCache>
                <c:formatCode>General</c:formatCode>
                <c:ptCount val="170"/>
                <c:pt idx="0">
                  <c:v>0</c:v>
                </c:pt>
                <c:pt idx="1">
                  <c:v>1.9999999999999574E-2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7.0000000000000284E-2</c:v>
                </c:pt>
                <c:pt idx="5">
                  <c:v>9.0000000000003411E-2</c:v>
                </c:pt>
                <c:pt idx="6">
                  <c:v>0.11000000000000298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0.17000000000000526</c:v>
                </c:pt>
                <c:pt idx="10">
                  <c:v>0.19000000000000483</c:v>
                </c:pt>
                <c:pt idx="11">
                  <c:v>0.20000000000000639</c:v>
                </c:pt>
                <c:pt idx="12">
                  <c:v>0.22000000000000597</c:v>
                </c:pt>
                <c:pt idx="13">
                  <c:v>0.24000000000000199</c:v>
                </c:pt>
                <c:pt idx="14">
                  <c:v>0.25999999999999801</c:v>
                </c:pt>
                <c:pt idx="15">
                  <c:v>0.27000000000000313</c:v>
                </c:pt>
                <c:pt idx="16">
                  <c:v>0.28999999999999915</c:v>
                </c:pt>
                <c:pt idx="17">
                  <c:v>0.30999999999999872</c:v>
                </c:pt>
                <c:pt idx="18">
                  <c:v>0.3300000000000054</c:v>
                </c:pt>
                <c:pt idx="19">
                  <c:v>0.35000000000000142</c:v>
                </c:pt>
                <c:pt idx="20">
                  <c:v>0.36000000000000654</c:v>
                </c:pt>
                <c:pt idx="21">
                  <c:v>0.38000000000000256</c:v>
                </c:pt>
                <c:pt idx="22">
                  <c:v>0.40000000000000213</c:v>
                </c:pt>
                <c:pt idx="23">
                  <c:v>0.41000000000000369</c:v>
                </c:pt>
                <c:pt idx="24">
                  <c:v>0.43000000000000327</c:v>
                </c:pt>
                <c:pt idx="25">
                  <c:v>0.45000000000000284</c:v>
                </c:pt>
                <c:pt idx="26">
                  <c:v>0.46999999999999886</c:v>
                </c:pt>
                <c:pt idx="27">
                  <c:v>0.49000000000000554</c:v>
                </c:pt>
                <c:pt idx="28">
                  <c:v>0.5</c:v>
                </c:pt>
                <c:pt idx="29">
                  <c:v>0.52000000000000668</c:v>
                </c:pt>
                <c:pt idx="30">
                  <c:v>0.54000000000000625</c:v>
                </c:pt>
                <c:pt idx="31">
                  <c:v>0.56000000000000227</c:v>
                </c:pt>
                <c:pt idx="32">
                  <c:v>0.57000000000000739</c:v>
                </c:pt>
                <c:pt idx="33">
                  <c:v>0.59000000000000341</c:v>
                </c:pt>
                <c:pt idx="34">
                  <c:v>0.60999999999999943</c:v>
                </c:pt>
                <c:pt idx="35">
                  <c:v>0.62000000000000455</c:v>
                </c:pt>
                <c:pt idx="36">
                  <c:v>0.64000000000000057</c:v>
                </c:pt>
                <c:pt idx="37">
                  <c:v>0.66000000000000014</c:v>
                </c:pt>
                <c:pt idx="38">
                  <c:v>0.67000000000000171</c:v>
                </c:pt>
                <c:pt idx="39">
                  <c:v>0.69000000000000128</c:v>
                </c:pt>
                <c:pt idx="40">
                  <c:v>0.71000000000000085</c:v>
                </c:pt>
                <c:pt idx="41">
                  <c:v>0.73000000000000398</c:v>
                </c:pt>
                <c:pt idx="42">
                  <c:v>0.74000000000000199</c:v>
                </c:pt>
                <c:pt idx="43">
                  <c:v>0.75999999999999801</c:v>
                </c:pt>
                <c:pt idx="44">
                  <c:v>0.78000000000000469</c:v>
                </c:pt>
                <c:pt idx="45">
                  <c:v>0.78999999999999915</c:v>
                </c:pt>
                <c:pt idx="46">
                  <c:v>0.81000000000000583</c:v>
                </c:pt>
                <c:pt idx="47">
                  <c:v>0.82000000000000028</c:v>
                </c:pt>
                <c:pt idx="48">
                  <c:v>0.83999999999999631</c:v>
                </c:pt>
                <c:pt idx="49">
                  <c:v>0.86000000000000654</c:v>
                </c:pt>
                <c:pt idx="50">
                  <c:v>0.86999999999999744</c:v>
                </c:pt>
                <c:pt idx="51">
                  <c:v>0.89000000000000767</c:v>
                </c:pt>
                <c:pt idx="52">
                  <c:v>0.91000000000000369</c:v>
                </c:pt>
                <c:pt idx="53">
                  <c:v>0.92999999999999972</c:v>
                </c:pt>
                <c:pt idx="54">
                  <c:v>0.94000000000000483</c:v>
                </c:pt>
                <c:pt idx="55">
                  <c:v>0.96000000000000085</c:v>
                </c:pt>
                <c:pt idx="56">
                  <c:v>0.97000000000000597</c:v>
                </c:pt>
                <c:pt idx="57">
                  <c:v>0.99000000000000199</c:v>
                </c:pt>
                <c:pt idx="58">
                  <c:v>1.0100000000000016</c:v>
                </c:pt>
                <c:pt idx="59">
                  <c:v>1.0200000000000031</c:v>
                </c:pt>
                <c:pt idx="60">
                  <c:v>1.0400000000000027</c:v>
                </c:pt>
                <c:pt idx="61">
                  <c:v>1.0500000000000043</c:v>
                </c:pt>
                <c:pt idx="62">
                  <c:v>1.0700000000000038</c:v>
                </c:pt>
                <c:pt idx="63">
                  <c:v>1.0900000000000034</c:v>
                </c:pt>
                <c:pt idx="64">
                  <c:v>1.1099999999999994</c:v>
                </c:pt>
                <c:pt idx="65">
                  <c:v>1.1200000000000045</c:v>
                </c:pt>
                <c:pt idx="66">
                  <c:v>1.1400000000000006</c:v>
                </c:pt>
                <c:pt idx="67">
                  <c:v>1.1599999999999966</c:v>
                </c:pt>
                <c:pt idx="68">
                  <c:v>1.1700000000000017</c:v>
                </c:pt>
                <c:pt idx="69">
                  <c:v>1.1899999999999977</c:v>
                </c:pt>
                <c:pt idx="70">
                  <c:v>1.2000000000000028</c:v>
                </c:pt>
                <c:pt idx="71">
                  <c:v>1.2199999999999989</c:v>
                </c:pt>
                <c:pt idx="72">
                  <c:v>1.230000000000004</c:v>
                </c:pt>
                <c:pt idx="73">
                  <c:v>1.25</c:v>
                </c:pt>
                <c:pt idx="74">
                  <c:v>1.2600000000000051</c:v>
                </c:pt>
                <c:pt idx="75">
                  <c:v>1.2800000000000011</c:v>
                </c:pt>
                <c:pt idx="76">
                  <c:v>1.3000000000000007</c:v>
                </c:pt>
                <c:pt idx="77">
                  <c:v>1.3200000000000003</c:v>
                </c:pt>
                <c:pt idx="78">
                  <c:v>1.3300000000000018</c:v>
                </c:pt>
                <c:pt idx="79">
                  <c:v>1.3500000000000014</c:v>
                </c:pt>
                <c:pt idx="80">
                  <c:v>1.360000000000003</c:v>
                </c:pt>
                <c:pt idx="81">
                  <c:v>1.3800000000000026</c:v>
                </c:pt>
                <c:pt idx="82">
                  <c:v>1.3900000000000041</c:v>
                </c:pt>
                <c:pt idx="83">
                  <c:v>1.4100000000000037</c:v>
                </c:pt>
                <c:pt idx="84">
                  <c:v>1.4200000000000053</c:v>
                </c:pt>
                <c:pt idx="85">
                  <c:v>1.4400000000000048</c:v>
                </c:pt>
                <c:pt idx="86">
                  <c:v>1.4600000000000009</c:v>
                </c:pt>
                <c:pt idx="87">
                  <c:v>1.470000000000006</c:v>
                </c:pt>
                <c:pt idx="88">
                  <c:v>1.490000000000002</c:v>
                </c:pt>
                <c:pt idx="89">
                  <c:v>1.509999999999998</c:v>
                </c:pt>
                <c:pt idx="90">
                  <c:v>1.5300000000000082</c:v>
                </c:pt>
                <c:pt idx="91">
                  <c:v>1.5399999999999991</c:v>
                </c:pt>
                <c:pt idx="92">
                  <c:v>1.5599999999999987</c:v>
                </c:pt>
                <c:pt idx="93">
                  <c:v>1.5700000000000003</c:v>
                </c:pt>
                <c:pt idx="94">
                  <c:v>1.5899999999999999</c:v>
                </c:pt>
                <c:pt idx="95">
                  <c:v>1.6000000000000014</c:v>
                </c:pt>
                <c:pt idx="96">
                  <c:v>1.620000000000001</c:v>
                </c:pt>
                <c:pt idx="97">
                  <c:v>1.6400000000000006</c:v>
                </c:pt>
                <c:pt idx="98">
                  <c:v>1.6500000000000021</c:v>
                </c:pt>
                <c:pt idx="99">
                  <c:v>1.6700000000000017</c:v>
                </c:pt>
                <c:pt idx="100">
                  <c:v>1.6900000000000048</c:v>
                </c:pt>
                <c:pt idx="101">
                  <c:v>1.7000000000000028</c:v>
                </c:pt>
                <c:pt idx="102">
                  <c:v>1.7199999999999989</c:v>
                </c:pt>
                <c:pt idx="103">
                  <c:v>1.7400000000000055</c:v>
                </c:pt>
                <c:pt idx="104">
                  <c:v>1.7600000000000051</c:v>
                </c:pt>
                <c:pt idx="105">
                  <c:v>1.7700000000000067</c:v>
                </c:pt>
                <c:pt idx="106">
                  <c:v>1.7900000000000063</c:v>
                </c:pt>
                <c:pt idx="107">
                  <c:v>1.8100000000000023</c:v>
                </c:pt>
                <c:pt idx="108">
                  <c:v>1.8199999999999967</c:v>
                </c:pt>
                <c:pt idx="109">
                  <c:v>1.8400000000000034</c:v>
                </c:pt>
                <c:pt idx="110">
                  <c:v>1.8600000000000101</c:v>
                </c:pt>
                <c:pt idx="111">
                  <c:v>1.879999999999999</c:v>
                </c:pt>
                <c:pt idx="112">
                  <c:v>1.9000000000000057</c:v>
                </c:pt>
                <c:pt idx="113">
                  <c:v>1.9199999999999946</c:v>
                </c:pt>
                <c:pt idx="114">
                  <c:v>1.9400000000000013</c:v>
                </c:pt>
                <c:pt idx="115">
                  <c:v>1.9499999999999957</c:v>
                </c:pt>
                <c:pt idx="116">
                  <c:v>1.9700000000000024</c:v>
                </c:pt>
                <c:pt idx="117">
                  <c:v>1.9900000000000091</c:v>
                </c:pt>
                <c:pt idx="118">
                  <c:v>2.009999999999998</c:v>
                </c:pt>
                <c:pt idx="119">
                  <c:v>2.0300000000000047</c:v>
                </c:pt>
                <c:pt idx="120">
                  <c:v>2.0499999999999936</c:v>
                </c:pt>
                <c:pt idx="121">
                  <c:v>2.0700000000000003</c:v>
                </c:pt>
                <c:pt idx="122">
                  <c:v>2.090000000000007</c:v>
                </c:pt>
                <c:pt idx="123">
                  <c:v>2.1099999999999959</c:v>
                </c:pt>
                <c:pt idx="124">
                  <c:v>2.1300000000000026</c:v>
                </c:pt>
                <c:pt idx="125">
                  <c:v>2.1500000000000092</c:v>
                </c:pt>
                <c:pt idx="126">
                  <c:v>2.1699999999999982</c:v>
                </c:pt>
                <c:pt idx="127">
                  <c:v>2.1800000000000104</c:v>
                </c:pt>
                <c:pt idx="128">
                  <c:v>2.1999999999999993</c:v>
                </c:pt>
                <c:pt idx="129">
                  <c:v>2.220000000000006</c:v>
                </c:pt>
                <c:pt idx="130">
                  <c:v>2.2399999999999949</c:v>
                </c:pt>
                <c:pt idx="131">
                  <c:v>2.2600000000000016</c:v>
                </c:pt>
                <c:pt idx="132">
                  <c:v>2.2800000000000082</c:v>
                </c:pt>
                <c:pt idx="133">
                  <c:v>2.3100000000000094</c:v>
                </c:pt>
                <c:pt idx="134">
                  <c:v>2.3299999999999983</c:v>
                </c:pt>
                <c:pt idx="135">
                  <c:v>2.350000000000005</c:v>
                </c:pt>
                <c:pt idx="136">
                  <c:v>2.3699999999999939</c:v>
                </c:pt>
                <c:pt idx="137">
                  <c:v>2.3900000000000006</c:v>
                </c:pt>
                <c:pt idx="138">
                  <c:v>2.4100000000000072</c:v>
                </c:pt>
                <c:pt idx="139">
                  <c:v>2.4299999999999962</c:v>
                </c:pt>
                <c:pt idx="140">
                  <c:v>2.4500000000000028</c:v>
                </c:pt>
                <c:pt idx="141">
                  <c:v>2.4700000000000095</c:v>
                </c:pt>
                <c:pt idx="142">
                  <c:v>2.4899999999999984</c:v>
                </c:pt>
                <c:pt idx="143">
                  <c:v>2.5199999999999996</c:v>
                </c:pt>
                <c:pt idx="144">
                  <c:v>2.5400000000000063</c:v>
                </c:pt>
                <c:pt idx="145">
                  <c:v>2.5599999999999952</c:v>
                </c:pt>
                <c:pt idx="146">
                  <c:v>2.5800000000000018</c:v>
                </c:pt>
                <c:pt idx="147">
                  <c:v>2.6000000000000085</c:v>
                </c:pt>
                <c:pt idx="148">
                  <c:v>2.6199999999999974</c:v>
                </c:pt>
                <c:pt idx="149">
                  <c:v>2.6400000000000041</c:v>
                </c:pt>
                <c:pt idx="150">
                  <c:v>2.6700000000000053</c:v>
                </c:pt>
                <c:pt idx="151">
                  <c:v>2.6899999999999942</c:v>
                </c:pt>
                <c:pt idx="152">
                  <c:v>2.7100000000000009</c:v>
                </c:pt>
                <c:pt idx="153">
                  <c:v>2.740000000000002</c:v>
                </c:pt>
                <c:pt idx="154">
                  <c:v>2.7600000000000087</c:v>
                </c:pt>
                <c:pt idx="155">
                  <c:v>2.7799999999999976</c:v>
                </c:pt>
                <c:pt idx="156">
                  <c:v>2.8000000000000043</c:v>
                </c:pt>
                <c:pt idx="157">
                  <c:v>2.8200000000000109</c:v>
                </c:pt>
                <c:pt idx="158">
                  <c:v>2.84</c:v>
                </c:pt>
                <c:pt idx="159">
                  <c:v>2.870000000000001</c:v>
                </c:pt>
                <c:pt idx="160">
                  <c:v>2.8900000000000077</c:v>
                </c:pt>
                <c:pt idx="161">
                  <c:v>2.9200000000000088</c:v>
                </c:pt>
                <c:pt idx="162">
                  <c:v>2.9399999999999977</c:v>
                </c:pt>
                <c:pt idx="163">
                  <c:v>2.9600000000000044</c:v>
                </c:pt>
                <c:pt idx="164">
                  <c:v>2.9800000000000111</c:v>
                </c:pt>
                <c:pt idx="165">
                  <c:v>3.0099999999999945</c:v>
                </c:pt>
                <c:pt idx="166">
                  <c:v>3.0300000000000011</c:v>
                </c:pt>
                <c:pt idx="167">
                  <c:v>3.0500000000000078</c:v>
                </c:pt>
                <c:pt idx="168">
                  <c:v>3.080000000000009</c:v>
                </c:pt>
                <c:pt idx="169">
                  <c:v>3.1100000000000101</c:v>
                </c:pt>
              </c:numCache>
            </c:numRef>
          </c:xVal>
          <c:yVal>
            <c:numRef>
              <c:f>'Refined Data '!$AU$4:$AU$173</c:f>
              <c:numCache>
                <c:formatCode>General</c:formatCode>
                <c:ptCount val="170"/>
                <c:pt idx="0">
                  <c:v>0</c:v>
                </c:pt>
                <c:pt idx="1">
                  <c:v>3.9999999999995595E-3</c:v>
                </c:pt>
                <c:pt idx="2">
                  <c:v>2.4000000000000021E-2</c:v>
                </c:pt>
                <c:pt idx="3">
                  <c:v>7.6999999999999957E-2</c:v>
                </c:pt>
                <c:pt idx="4">
                  <c:v>0.17300000000000004</c:v>
                </c:pt>
                <c:pt idx="5">
                  <c:v>0.32399999999999984</c:v>
                </c:pt>
                <c:pt idx="6">
                  <c:v>0.5389999999999997</c:v>
                </c:pt>
                <c:pt idx="7">
                  <c:v>0.82500000000000018</c:v>
                </c:pt>
                <c:pt idx="8">
                  <c:v>1.1900000000000004</c:v>
                </c:pt>
                <c:pt idx="9">
                  <c:v>1.633</c:v>
                </c:pt>
                <c:pt idx="10">
                  <c:v>2.1520000000000001</c:v>
                </c:pt>
                <c:pt idx="11">
                  <c:v>2.7399999999999993</c:v>
                </c:pt>
                <c:pt idx="12">
                  <c:v>3.3860000000000001</c:v>
                </c:pt>
                <c:pt idx="13">
                  <c:v>4.0759999999999996</c:v>
                </c:pt>
                <c:pt idx="14">
                  <c:v>4.7950000000000008</c:v>
                </c:pt>
                <c:pt idx="15">
                  <c:v>5.53</c:v>
                </c:pt>
                <c:pt idx="16">
                  <c:v>6.2709999999999999</c:v>
                </c:pt>
                <c:pt idx="17">
                  <c:v>7.0100000000000007</c:v>
                </c:pt>
                <c:pt idx="18">
                  <c:v>7.7369999999999992</c:v>
                </c:pt>
                <c:pt idx="19">
                  <c:v>8.4450000000000003</c:v>
                </c:pt>
                <c:pt idx="20">
                  <c:v>9.1259999999999977</c:v>
                </c:pt>
                <c:pt idx="21">
                  <c:v>9.7759999999999998</c:v>
                </c:pt>
                <c:pt idx="22">
                  <c:v>10.393000000000001</c:v>
                </c:pt>
                <c:pt idx="23">
                  <c:v>10.978999999999999</c:v>
                </c:pt>
                <c:pt idx="24">
                  <c:v>11.535</c:v>
                </c:pt>
                <c:pt idx="25">
                  <c:v>12.065999999999999</c:v>
                </c:pt>
                <c:pt idx="26">
                  <c:v>12.579000000000001</c:v>
                </c:pt>
                <c:pt idx="27">
                  <c:v>13.082999999999998</c:v>
                </c:pt>
                <c:pt idx="28">
                  <c:v>13.59</c:v>
                </c:pt>
                <c:pt idx="29">
                  <c:v>14.111000000000001</c:v>
                </c:pt>
                <c:pt idx="30">
                  <c:v>14.654999999999998</c:v>
                </c:pt>
                <c:pt idx="31">
                  <c:v>15.225999999999999</c:v>
                </c:pt>
                <c:pt idx="32">
                  <c:v>15.824999999999999</c:v>
                </c:pt>
                <c:pt idx="33">
                  <c:v>16.454000000000001</c:v>
                </c:pt>
                <c:pt idx="34">
                  <c:v>17.114000000000001</c:v>
                </c:pt>
                <c:pt idx="35">
                  <c:v>17.806999999999999</c:v>
                </c:pt>
                <c:pt idx="36">
                  <c:v>18.535999999999998</c:v>
                </c:pt>
                <c:pt idx="37">
                  <c:v>19.302</c:v>
                </c:pt>
                <c:pt idx="38">
                  <c:v>20.106999999999999</c:v>
                </c:pt>
                <c:pt idx="39">
                  <c:v>20.951000000000001</c:v>
                </c:pt>
                <c:pt idx="40">
                  <c:v>21.83</c:v>
                </c:pt>
                <c:pt idx="41">
                  <c:v>22.739000000000001</c:v>
                </c:pt>
                <c:pt idx="42">
                  <c:v>23.669</c:v>
                </c:pt>
                <c:pt idx="43">
                  <c:v>24.613</c:v>
                </c:pt>
                <c:pt idx="44">
                  <c:v>25.564</c:v>
                </c:pt>
                <c:pt idx="45">
                  <c:v>26.515999999999998</c:v>
                </c:pt>
                <c:pt idx="46">
                  <c:v>27.461999999999996</c:v>
                </c:pt>
                <c:pt idx="47">
                  <c:v>28.402000000000001</c:v>
                </c:pt>
                <c:pt idx="48">
                  <c:v>29.335000000000001</c:v>
                </c:pt>
                <c:pt idx="49">
                  <c:v>30.262999999999998</c:v>
                </c:pt>
                <c:pt idx="50">
                  <c:v>31.188000000000002</c:v>
                </c:pt>
                <c:pt idx="51">
                  <c:v>32.115000000000002</c:v>
                </c:pt>
                <c:pt idx="52">
                  <c:v>33.048999999999999</c:v>
                </c:pt>
                <c:pt idx="53">
                  <c:v>33.996000000000002</c:v>
                </c:pt>
                <c:pt idx="54">
                  <c:v>34.964999999999996</c:v>
                </c:pt>
                <c:pt idx="55">
                  <c:v>35.963000000000001</c:v>
                </c:pt>
                <c:pt idx="56">
                  <c:v>36.999000000000002</c:v>
                </c:pt>
                <c:pt idx="57">
                  <c:v>38.077999999999996</c:v>
                </c:pt>
                <c:pt idx="58">
                  <c:v>39.205999999999996</c:v>
                </c:pt>
                <c:pt idx="59">
                  <c:v>40.385999999999996</c:v>
                </c:pt>
                <c:pt idx="60">
                  <c:v>41.621000000000002</c:v>
                </c:pt>
                <c:pt idx="61">
                  <c:v>42.905999999999999</c:v>
                </c:pt>
                <c:pt idx="62">
                  <c:v>44.238999999999997</c:v>
                </c:pt>
                <c:pt idx="63">
                  <c:v>45.616999999999997</c:v>
                </c:pt>
                <c:pt idx="64">
                  <c:v>47.036999999999999</c:v>
                </c:pt>
                <c:pt idx="65">
                  <c:v>48.5</c:v>
                </c:pt>
                <c:pt idx="66">
                  <c:v>50.003999999999998</c:v>
                </c:pt>
                <c:pt idx="67">
                  <c:v>51.548000000000002</c:v>
                </c:pt>
                <c:pt idx="68">
                  <c:v>53.13</c:v>
                </c:pt>
                <c:pt idx="69">
                  <c:v>54.747</c:v>
                </c:pt>
                <c:pt idx="70">
                  <c:v>56.391999999999996</c:v>
                </c:pt>
                <c:pt idx="71">
                  <c:v>58.057000000000002</c:v>
                </c:pt>
                <c:pt idx="72">
                  <c:v>59.733999999999995</c:v>
                </c:pt>
                <c:pt idx="73">
                  <c:v>61.417999999999992</c:v>
                </c:pt>
                <c:pt idx="74">
                  <c:v>63.108000000000004</c:v>
                </c:pt>
                <c:pt idx="75">
                  <c:v>64.807000000000002</c:v>
                </c:pt>
                <c:pt idx="76">
                  <c:v>66.519000000000005</c:v>
                </c:pt>
                <c:pt idx="77">
                  <c:v>68.254000000000005</c:v>
                </c:pt>
                <c:pt idx="78">
                  <c:v>70.021000000000001</c:v>
                </c:pt>
                <c:pt idx="79">
                  <c:v>71.828999999999994</c:v>
                </c:pt>
                <c:pt idx="80">
                  <c:v>73.688999999999993</c:v>
                </c:pt>
                <c:pt idx="81">
                  <c:v>75.608999999999995</c:v>
                </c:pt>
                <c:pt idx="82">
                  <c:v>77.597999999999999</c:v>
                </c:pt>
                <c:pt idx="83">
                  <c:v>79.664000000000001</c:v>
                </c:pt>
                <c:pt idx="84">
                  <c:v>81.813999999999993</c:v>
                </c:pt>
                <c:pt idx="85">
                  <c:v>84.054999999999993</c:v>
                </c:pt>
                <c:pt idx="86">
                  <c:v>86.394999999999996</c:v>
                </c:pt>
                <c:pt idx="87">
                  <c:v>88.843999999999994</c:v>
                </c:pt>
                <c:pt idx="88">
                  <c:v>91.406000000000006</c:v>
                </c:pt>
                <c:pt idx="89">
                  <c:v>94.085999999999999</c:v>
                </c:pt>
                <c:pt idx="90">
                  <c:v>96.882999999999996</c:v>
                </c:pt>
                <c:pt idx="91">
                  <c:v>99.795999999999992</c:v>
                </c:pt>
                <c:pt idx="92">
                  <c:v>102.82</c:v>
                </c:pt>
                <c:pt idx="93">
                  <c:v>105.95</c:v>
                </c:pt>
                <c:pt idx="94">
                  <c:v>109.181</c:v>
                </c:pt>
                <c:pt idx="95">
                  <c:v>112.508</c:v>
                </c:pt>
                <c:pt idx="96">
                  <c:v>115.926</c:v>
                </c:pt>
                <c:pt idx="97">
                  <c:v>119.42399999999999</c:v>
                </c:pt>
                <c:pt idx="98">
                  <c:v>122.995</c:v>
                </c:pt>
                <c:pt idx="99">
                  <c:v>126.62799999999999</c:v>
                </c:pt>
                <c:pt idx="100">
                  <c:v>130.31700000000001</c:v>
                </c:pt>
                <c:pt idx="101">
                  <c:v>134.05699999999999</c:v>
                </c:pt>
                <c:pt idx="102">
                  <c:v>137.84399999999999</c:v>
                </c:pt>
                <c:pt idx="103">
                  <c:v>141.67500000000001</c:v>
                </c:pt>
                <c:pt idx="104">
                  <c:v>145.548</c:v>
                </c:pt>
                <c:pt idx="105">
                  <c:v>149.46</c:v>
                </c:pt>
                <c:pt idx="106">
                  <c:v>153.416</c:v>
                </c:pt>
                <c:pt idx="107">
                  <c:v>157.42099999999999</c:v>
                </c:pt>
                <c:pt idx="108">
                  <c:v>161.47899999999998</c:v>
                </c:pt>
                <c:pt idx="109">
                  <c:v>165.59800000000001</c:v>
                </c:pt>
                <c:pt idx="110">
                  <c:v>169.78299999999999</c:v>
                </c:pt>
                <c:pt idx="111">
                  <c:v>174.03899999999999</c:v>
                </c:pt>
                <c:pt idx="112">
                  <c:v>178.374</c:v>
                </c:pt>
                <c:pt idx="113">
                  <c:v>182.79300000000001</c:v>
                </c:pt>
                <c:pt idx="114">
                  <c:v>187.303</c:v>
                </c:pt>
                <c:pt idx="115">
                  <c:v>191.90799999999999</c:v>
                </c:pt>
                <c:pt idx="116">
                  <c:v>196.61099999999999</c:v>
                </c:pt>
                <c:pt idx="117">
                  <c:v>201.41499999999999</c:v>
                </c:pt>
                <c:pt idx="118">
                  <c:v>206.31800000000001</c:v>
                </c:pt>
                <c:pt idx="119">
                  <c:v>211.315</c:v>
                </c:pt>
                <c:pt idx="120">
                  <c:v>216.39699999999999</c:v>
                </c:pt>
                <c:pt idx="121">
                  <c:v>221.553</c:v>
                </c:pt>
                <c:pt idx="122">
                  <c:v>226.77</c:v>
                </c:pt>
                <c:pt idx="123">
                  <c:v>232.03399999999999</c:v>
                </c:pt>
                <c:pt idx="124">
                  <c:v>237.328</c:v>
                </c:pt>
                <c:pt idx="125">
                  <c:v>242.642</c:v>
                </c:pt>
                <c:pt idx="126">
                  <c:v>247.96299999999999</c:v>
                </c:pt>
                <c:pt idx="127">
                  <c:v>253.27999999999997</c:v>
                </c:pt>
                <c:pt idx="128">
                  <c:v>258.57799999999997</c:v>
                </c:pt>
                <c:pt idx="129">
                  <c:v>263.83999999999997</c:v>
                </c:pt>
                <c:pt idx="130">
                  <c:v>269.05399999999997</c:v>
                </c:pt>
                <c:pt idx="131">
                  <c:v>274.20699999999999</c:v>
                </c:pt>
                <c:pt idx="132">
                  <c:v>279.291</c:v>
                </c:pt>
                <c:pt idx="133">
                  <c:v>284.30200000000002</c:v>
                </c:pt>
                <c:pt idx="134">
                  <c:v>289.23700000000002</c:v>
                </c:pt>
                <c:pt idx="135">
                  <c:v>294.09699999999998</c:v>
                </c:pt>
                <c:pt idx="136">
                  <c:v>298.88499999999999</c:v>
                </c:pt>
                <c:pt idx="137">
                  <c:v>303.60500000000002</c:v>
                </c:pt>
                <c:pt idx="138">
                  <c:v>308.26100000000002</c:v>
                </c:pt>
                <c:pt idx="139">
                  <c:v>312.86099999999999</c:v>
                </c:pt>
                <c:pt idx="140">
                  <c:v>317.411</c:v>
                </c:pt>
                <c:pt idx="141">
                  <c:v>321.916</c:v>
                </c:pt>
                <c:pt idx="142">
                  <c:v>326.37700000000001</c:v>
                </c:pt>
                <c:pt idx="143">
                  <c:v>330.79500000000002</c:v>
                </c:pt>
                <c:pt idx="144">
                  <c:v>335.17200000000003</c:v>
                </c:pt>
                <c:pt idx="145">
                  <c:v>339.50900000000001</c:v>
                </c:pt>
                <c:pt idx="146">
                  <c:v>343.80700000000002</c:v>
                </c:pt>
                <c:pt idx="147">
                  <c:v>348.06700000000001</c:v>
                </c:pt>
                <c:pt idx="148">
                  <c:v>352.28500000000003</c:v>
                </c:pt>
                <c:pt idx="149">
                  <c:v>356.45400000000001</c:v>
                </c:pt>
                <c:pt idx="150">
                  <c:v>360.56299999999999</c:v>
                </c:pt>
                <c:pt idx="151">
                  <c:v>364.60399999999998</c:v>
                </c:pt>
                <c:pt idx="152">
                  <c:v>368.56599999999997</c:v>
                </c:pt>
                <c:pt idx="153">
                  <c:v>372.435</c:v>
                </c:pt>
                <c:pt idx="154">
                  <c:v>376.197</c:v>
                </c:pt>
                <c:pt idx="155">
                  <c:v>379.83499999999998</c:v>
                </c:pt>
                <c:pt idx="156">
                  <c:v>383.33300000000003</c:v>
                </c:pt>
                <c:pt idx="157">
                  <c:v>386.67399999999998</c:v>
                </c:pt>
                <c:pt idx="158">
                  <c:v>389.84199999999998</c:v>
                </c:pt>
                <c:pt idx="159">
                  <c:v>392.81700000000001</c:v>
                </c:pt>
                <c:pt idx="160">
                  <c:v>395.57400000000001</c:v>
                </c:pt>
                <c:pt idx="161">
                  <c:v>398.08800000000002</c:v>
                </c:pt>
                <c:pt idx="162">
                  <c:v>400.334</c:v>
                </c:pt>
                <c:pt idx="163">
                  <c:v>402.28100000000001</c:v>
                </c:pt>
                <c:pt idx="164">
                  <c:v>403.90300000000002</c:v>
                </c:pt>
                <c:pt idx="165">
                  <c:v>405.18299999999999</c:v>
                </c:pt>
                <c:pt idx="166">
                  <c:v>406.12400000000002</c:v>
                </c:pt>
                <c:pt idx="167">
                  <c:v>406.74399999999997</c:v>
                </c:pt>
                <c:pt idx="168">
                  <c:v>407.06700000000001</c:v>
                </c:pt>
                <c:pt idx="169">
                  <c:v>407.12799999999999</c:v>
                </c:pt>
              </c:numCache>
            </c:numRef>
          </c:yVal>
          <c:smooth val="1"/>
        </c:ser>
        <c:ser>
          <c:idx val="12"/>
          <c:order val="27"/>
          <c:tx>
            <c:v>P (C3-C4)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'!$AW$4:$AW$70</c:f>
              <c:numCache>
                <c:formatCode>General</c:formatCode>
                <c:ptCount val="67"/>
                <c:pt idx="0">
                  <c:v>0</c:v>
                </c:pt>
                <c:pt idx="1">
                  <c:v>5.0000000000011369E-2</c:v>
                </c:pt>
                <c:pt idx="2">
                  <c:v>0.10000000000000853</c:v>
                </c:pt>
                <c:pt idx="3">
                  <c:v>0.14000000000001478</c:v>
                </c:pt>
                <c:pt idx="4">
                  <c:v>0.19000000000001194</c:v>
                </c:pt>
                <c:pt idx="5">
                  <c:v>0.24000000000000909</c:v>
                </c:pt>
                <c:pt idx="6">
                  <c:v>0.29000000000000625</c:v>
                </c:pt>
                <c:pt idx="7">
                  <c:v>0.33000000000001251</c:v>
                </c:pt>
                <c:pt idx="8">
                  <c:v>0.38000000000000966</c:v>
                </c:pt>
                <c:pt idx="9">
                  <c:v>0.43000000000000682</c:v>
                </c:pt>
                <c:pt idx="10">
                  <c:v>0.48000000000000398</c:v>
                </c:pt>
                <c:pt idx="11">
                  <c:v>0.52000000000001023</c:v>
                </c:pt>
                <c:pt idx="12">
                  <c:v>0.57000000000000739</c:v>
                </c:pt>
                <c:pt idx="13">
                  <c:v>0.62000000000000455</c:v>
                </c:pt>
                <c:pt idx="14">
                  <c:v>0.67000000000000171</c:v>
                </c:pt>
                <c:pt idx="15">
                  <c:v>0.71000000000000796</c:v>
                </c:pt>
                <c:pt idx="16">
                  <c:v>0.76000000000000512</c:v>
                </c:pt>
                <c:pt idx="17">
                  <c:v>0.81000000000000227</c:v>
                </c:pt>
                <c:pt idx="18">
                  <c:v>0.86000000000001364</c:v>
                </c:pt>
                <c:pt idx="19">
                  <c:v>0.90999999999999659</c:v>
                </c:pt>
                <c:pt idx="20">
                  <c:v>0.95000000000001705</c:v>
                </c:pt>
                <c:pt idx="21">
                  <c:v>1</c:v>
                </c:pt>
                <c:pt idx="22">
                  <c:v>1.0600000000000023</c:v>
                </c:pt>
                <c:pt idx="23">
                  <c:v>1.0999999999999943</c:v>
                </c:pt>
                <c:pt idx="24">
                  <c:v>1.1500000000000057</c:v>
                </c:pt>
                <c:pt idx="25">
                  <c:v>1.2000000000000028</c:v>
                </c:pt>
                <c:pt idx="26">
                  <c:v>1.25</c:v>
                </c:pt>
                <c:pt idx="27">
                  <c:v>1.3000000000000114</c:v>
                </c:pt>
                <c:pt idx="28">
                  <c:v>1.3500000000000085</c:v>
                </c:pt>
                <c:pt idx="29">
                  <c:v>1.4000000000000057</c:v>
                </c:pt>
                <c:pt idx="30">
                  <c:v>1.4500000000000028</c:v>
                </c:pt>
                <c:pt idx="31">
                  <c:v>1.5000000000000142</c:v>
                </c:pt>
                <c:pt idx="32">
                  <c:v>1.5499999999999972</c:v>
                </c:pt>
                <c:pt idx="33">
                  <c:v>1.6000000000000085</c:v>
                </c:pt>
                <c:pt idx="34">
                  <c:v>1.6500000000000199</c:v>
                </c:pt>
                <c:pt idx="35">
                  <c:v>1.7000000000000028</c:v>
                </c:pt>
                <c:pt idx="36">
                  <c:v>1.7500000000000142</c:v>
                </c:pt>
                <c:pt idx="37">
                  <c:v>1.7999999999999972</c:v>
                </c:pt>
                <c:pt idx="38">
                  <c:v>1.8500000000000085</c:v>
                </c:pt>
                <c:pt idx="39">
                  <c:v>1.9000000000000057</c:v>
                </c:pt>
                <c:pt idx="40">
                  <c:v>1.9500000000000028</c:v>
                </c:pt>
                <c:pt idx="41">
                  <c:v>2</c:v>
                </c:pt>
                <c:pt idx="42">
                  <c:v>2.0600000000000023</c:v>
                </c:pt>
                <c:pt idx="43">
                  <c:v>2.1100000000000136</c:v>
                </c:pt>
                <c:pt idx="44">
                  <c:v>2.1599999999999966</c:v>
                </c:pt>
                <c:pt idx="45">
                  <c:v>2.210000000000008</c:v>
                </c:pt>
                <c:pt idx="46">
                  <c:v>2.2600000000000193</c:v>
                </c:pt>
                <c:pt idx="47">
                  <c:v>2.3100000000000023</c:v>
                </c:pt>
                <c:pt idx="48">
                  <c:v>2.3600000000000136</c:v>
                </c:pt>
                <c:pt idx="49">
                  <c:v>2.4200000000000159</c:v>
                </c:pt>
                <c:pt idx="50">
                  <c:v>2.4699999999999989</c:v>
                </c:pt>
                <c:pt idx="51">
                  <c:v>2.5200000000000102</c:v>
                </c:pt>
                <c:pt idx="52">
                  <c:v>2.5700000000000074</c:v>
                </c:pt>
                <c:pt idx="53">
                  <c:v>2.6200000000000045</c:v>
                </c:pt>
                <c:pt idx="54">
                  <c:v>2.6800000000000068</c:v>
                </c:pt>
                <c:pt idx="55">
                  <c:v>2.730000000000004</c:v>
                </c:pt>
                <c:pt idx="56">
                  <c:v>2.7800000000000153</c:v>
                </c:pt>
                <c:pt idx="57">
                  <c:v>2.8299999999999983</c:v>
                </c:pt>
                <c:pt idx="58">
                  <c:v>2.8900000000000006</c:v>
                </c:pt>
                <c:pt idx="59">
                  <c:v>2.9400000000000119</c:v>
                </c:pt>
                <c:pt idx="60">
                  <c:v>2.9899999999999949</c:v>
                </c:pt>
                <c:pt idx="61">
                  <c:v>3.0499999999999972</c:v>
                </c:pt>
                <c:pt idx="62">
                  <c:v>3.1000000000000085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3.2600000000000051</c:v>
                </c:pt>
                <c:pt idx="66">
                  <c:v>3.3100000000000023</c:v>
                </c:pt>
              </c:numCache>
            </c:numRef>
          </c:xVal>
          <c:yVal>
            <c:numRef>
              <c:f>'Refined Data '!$AX$4:$AX$70</c:f>
              <c:numCache>
                <c:formatCode>General</c:formatCode>
                <c:ptCount val="67"/>
                <c:pt idx="0">
                  <c:v>0</c:v>
                </c:pt>
                <c:pt idx="1">
                  <c:v>0.11500000000000021</c:v>
                </c:pt>
                <c:pt idx="2">
                  <c:v>0.24500000000000011</c:v>
                </c:pt>
                <c:pt idx="3">
                  <c:v>0.4090000000000007</c:v>
                </c:pt>
                <c:pt idx="4">
                  <c:v>0.62800000000000011</c:v>
                </c:pt>
                <c:pt idx="5">
                  <c:v>0.92100000000000026</c:v>
                </c:pt>
                <c:pt idx="6">
                  <c:v>1.3090000000000002</c:v>
                </c:pt>
                <c:pt idx="7">
                  <c:v>1.8099999999999996</c:v>
                </c:pt>
                <c:pt idx="8">
                  <c:v>2.444</c:v>
                </c:pt>
                <c:pt idx="9">
                  <c:v>3.2340000000000009</c:v>
                </c:pt>
                <c:pt idx="10">
                  <c:v>4.205000000000001</c:v>
                </c:pt>
                <c:pt idx="11">
                  <c:v>5.3880000000000008</c:v>
                </c:pt>
                <c:pt idx="12">
                  <c:v>6.8140000000000009</c:v>
                </c:pt>
                <c:pt idx="13">
                  <c:v>8.5079999999999991</c:v>
                </c:pt>
                <c:pt idx="14">
                  <c:v>10.479000000000003</c:v>
                </c:pt>
                <c:pt idx="15">
                  <c:v>12.717000000000002</c:v>
                </c:pt>
                <c:pt idx="16">
                  <c:v>15.198</c:v>
                </c:pt>
                <c:pt idx="17">
                  <c:v>17.894000000000002</c:v>
                </c:pt>
                <c:pt idx="18">
                  <c:v>20.789000000000001</c:v>
                </c:pt>
                <c:pt idx="19">
                  <c:v>23.869</c:v>
                </c:pt>
                <c:pt idx="20">
                  <c:v>27.132000000000001</c:v>
                </c:pt>
                <c:pt idx="21">
                  <c:v>30.577000000000002</c:v>
                </c:pt>
                <c:pt idx="22">
                  <c:v>34.205999999999996</c:v>
                </c:pt>
                <c:pt idx="23">
                  <c:v>38.015999999999998</c:v>
                </c:pt>
                <c:pt idx="24">
                  <c:v>42.004999999999995</c:v>
                </c:pt>
                <c:pt idx="25">
                  <c:v>46.167999999999999</c:v>
                </c:pt>
                <c:pt idx="26">
                  <c:v>50.5</c:v>
                </c:pt>
                <c:pt idx="27">
                  <c:v>54.989999999999995</c:v>
                </c:pt>
                <c:pt idx="28">
                  <c:v>59.622999999999998</c:v>
                </c:pt>
                <c:pt idx="29">
                  <c:v>64.379000000000005</c:v>
                </c:pt>
                <c:pt idx="30">
                  <c:v>69.233000000000004</c:v>
                </c:pt>
                <c:pt idx="31">
                  <c:v>74.163000000000011</c:v>
                </c:pt>
                <c:pt idx="32">
                  <c:v>79.14800000000001</c:v>
                </c:pt>
                <c:pt idx="33">
                  <c:v>84.181000000000012</c:v>
                </c:pt>
                <c:pt idx="34">
                  <c:v>89.25800000000001</c:v>
                </c:pt>
                <c:pt idx="35">
                  <c:v>94.38000000000001</c:v>
                </c:pt>
                <c:pt idx="36">
                  <c:v>99.535000000000011</c:v>
                </c:pt>
                <c:pt idx="37">
                  <c:v>104.68900000000001</c:v>
                </c:pt>
                <c:pt idx="38">
                  <c:v>109.792</c:v>
                </c:pt>
                <c:pt idx="39">
                  <c:v>114.77800000000001</c:v>
                </c:pt>
                <c:pt idx="40">
                  <c:v>119.58</c:v>
                </c:pt>
                <c:pt idx="41">
                  <c:v>124.14400000000001</c:v>
                </c:pt>
                <c:pt idx="42">
                  <c:v>128.43100000000001</c:v>
                </c:pt>
                <c:pt idx="43">
                  <c:v>132.42600000000002</c:v>
                </c:pt>
                <c:pt idx="44">
                  <c:v>136.12800000000001</c:v>
                </c:pt>
                <c:pt idx="45">
                  <c:v>139.548</c:v>
                </c:pt>
                <c:pt idx="46">
                  <c:v>142.702</c:v>
                </c:pt>
                <c:pt idx="47">
                  <c:v>145.608</c:v>
                </c:pt>
                <c:pt idx="48">
                  <c:v>148.28700000000001</c:v>
                </c:pt>
                <c:pt idx="49">
                  <c:v>150.76599999999999</c:v>
                </c:pt>
                <c:pt idx="50">
                  <c:v>153.077</c:v>
                </c:pt>
                <c:pt idx="51">
                  <c:v>155.25900000000001</c:v>
                </c:pt>
                <c:pt idx="52">
                  <c:v>157.35599999999999</c:v>
                </c:pt>
                <c:pt idx="53">
                  <c:v>159.41200000000001</c:v>
                </c:pt>
                <c:pt idx="54">
                  <c:v>161.46800000000002</c:v>
                </c:pt>
                <c:pt idx="55">
                  <c:v>163.56300000000002</c:v>
                </c:pt>
                <c:pt idx="56">
                  <c:v>165.73099999999999</c:v>
                </c:pt>
                <c:pt idx="57">
                  <c:v>167.988</c:v>
                </c:pt>
                <c:pt idx="58">
                  <c:v>170.31</c:v>
                </c:pt>
                <c:pt idx="59">
                  <c:v>172.613</c:v>
                </c:pt>
                <c:pt idx="60">
                  <c:v>174.774</c:v>
                </c:pt>
                <c:pt idx="61">
                  <c:v>176.66300000000001</c:v>
                </c:pt>
                <c:pt idx="62">
                  <c:v>178.179</c:v>
                </c:pt>
                <c:pt idx="63">
                  <c:v>179.285</c:v>
                </c:pt>
                <c:pt idx="64">
                  <c:v>180.00800000000001</c:v>
                </c:pt>
                <c:pt idx="65">
                  <c:v>180.41499999999999</c:v>
                </c:pt>
                <c:pt idx="66">
                  <c:v>180.58199999999999</c:v>
                </c:pt>
              </c:numCache>
            </c:numRef>
          </c:yVal>
          <c:smooth val="1"/>
        </c:ser>
        <c:ser>
          <c:idx val="13"/>
          <c:order val="28"/>
          <c:tx>
            <c:v>P (C5-C6)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'Refined Data '!$AZ$4:$AZ$69</c:f>
              <c:numCache>
                <c:formatCode>General</c:formatCode>
                <c:ptCount val="66"/>
                <c:pt idx="0">
                  <c:v>0</c:v>
                </c:pt>
                <c:pt idx="1">
                  <c:v>6.0000000000002274E-2</c:v>
                </c:pt>
                <c:pt idx="2">
                  <c:v>0.10999999999999943</c:v>
                </c:pt>
                <c:pt idx="3">
                  <c:v>0.17000000000000171</c:v>
                </c:pt>
                <c:pt idx="4">
                  <c:v>0.21999999999999886</c:v>
                </c:pt>
                <c:pt idx="5">
                  <c:v>0.26999999999999602</c:v>
                </c:pt>
                <c:pt idx="6">
                  <c:v>0.32999999999999829</c:v>
                </c:pt>
                <c:pt idx="7">
                  <c:v>0.38000000000000966</c:v>
                </c:pt>
                <c:pt idx="8">
                  <c:v>0.44000000000001194</c:v>
                </c:pt>
                <c:pt idx="9">
                  <c:v>0.48999999999999488</c:v>
                </c:pt>
                <c:pt idx="10">
                  <c:v>0.54999999999999716</c:v>
                </c:pt>
                <c:pt idx="11">
                  <c:v>0.60000000000000853</c:v>
                </c:pt>
                <c:pt idx="12">
                  <c:v>0.64999999999999147</c:v>
                </c:pt>
                <c:pt idx="13">
                  <c:v>0.70999999999999375</c:v>
                </c:pt>
                <c:pt idx="14">
                  <c:v>0.76999999999999602</c:v>
                </c:pt>
                <c:pt idx="15">
                  <c:v>0.82000000000000739</c:v>
                </c:pt>
                <c:pt idx="16">
                  <c:v>0.86999999999999034</c:v>
                </c:pt>
                <c:pt idx="17">
                  <c:v>0.92999999999999261</c:v>
                </c:pt>
                <c:pt idx="18">
                  <c:v>0.98999999999999488</c:v>
                </c:pt>
                <c:pt idx="19">
                  <c:v>1.039999999999992</c:v>
                </c:pt>
                <c:pt idx="20">
                  <c:v>1.0999999999999943</c:v>
                </c:pt>
                <c:pt idx="21">
                  <c:v>1.1500000000000057</c:v>
                </c:pt>
                <c:pt idx="22">
                  <c:v>1.210000000000008</c:v>
                </c:pt>
                <c:pt idx="23">
                  <c:v>1.2599999999999909</c:v>
                </c:pt>
                <c:pt idx="24">
                  <c:v>1.3199999999999932</c:v>
                </c:pt>
                <c:pt idx="25">
                  <c:v>1.3799999999999955</c:v>
                </c:pt>
                <c:pt idx="26">
                  <c:v>1.4300000000000068</c:v>
                </c:pt>
                <c:pt idx="27">
                  <c:v>1.4900000000000091</c:v>
                </c:pt>
                <c:pt idx="28">
                  <c:v>1.5499999999999972</c:v>
                </c:pt>
                <c:pt idx="29">
                  <c:v>1.6000000000000085</c:v>
                </c:pt>
                <c:pt idx="30">
                  <c:v>1.6600000000000108</c:v>
                </c:pt>
                <c:pt idx="31">
                  <c:v>1.7200000000000131</c:v>
                </c:pt>
                <c:pt idx="32">
                  <c:v>1.769999999999996</c:v>
                </c:pt>
                <c:pt idx="33">
                  <c:v>1.8299999999999983</c:v>
                </c:pt>
                <c:pt idx="34">
                  <c:v>1.8900000000000006</c:v>
                </c:pt>
                <c:pt idx="35">
                  <c:v>1.9500000000000028</c:v>
                </c:pt>
                <c:pt idx="36">
                  <c:v>1.9999999999999858</c:v>
                </c:pt>
                <c:pt idx="37">
                  <c:v>2.0599999999999881</c:v>
                </c:pt>
                <c:pt idx="38">
                  <c:v>2.1199999999999903</c:v>
                </c:pt>
                <c:pt idx="39">
                  <c:v>2.1700000000000017</c:v>
                </c:pt>
                <c:pt idx="40">
                  <c:v>2.230000000000004</c:v>
                </c:pt>
                <c:pt idx="41">
                  <c:v>2.289999999999992</c:v>
                </c:pt>
                <c:pt idx="42">
                  <c:v>2.3499999999999943</c:v>
                </c:pt>
                <c:pt idx="43">
                  <c:v>2.4000000000000057</c:v>
                </c:pt>
                <c:pt idx="44">
                  <c:v>2.460000000000008</c:v>
                </c:pt>
                <c:pt idx="45">
                  <c:v>2.5200000000000102</c:v>
                </c:pt>
                <c:pt idx="46">
                  <c:v>2.5800000000000125</c:v>
                </c:pt>
                <c:pt idx="47">
                  <c:v>2.6400000000000006</c:v>
                </c:pt>
                <c:pt idx="48">
                  <c:v>2.6899999999999977</c:v>
                </c:pt>
                <c:pt idx="49">
                  <c:v>2.7600000000000051</c:v>
                </c:pt>
                <c:pt idx="50">
                  <c:v>2.8100000000000023</c:v>
                </c:pt>
                <c:pt idx="51">
                  <c:v>2.8700000000000045</c:v>
                </c:pt>
                <c:pt idx="52">
                  <c:v>2.9299999999999926</c:v>
                </c:pt>
                <c:pt idx="53">
                  <c:v>2.9899999999999949</c:v>
                </c:pt>
                <c:pt idx="54">
                  <c:v>3.0499999999999972</c:v>
                </c:pt>
                <c:pt idx="55">
                  <c:v>3.1099999999999994</c:v>
                </c:pt>
                <c:pt idx="56">
                  <c:v>3.1700000000000017</c:v>
                </c:pt>
                <c:pt idx="57">
                  <c:v>3.2199999999999847</c:v>
                </c:pt>
                <c:pt idx="58">
                  <c:v>3.2799999999999869</c:v>
                </c:pt>
                <c:pt idx="59">
                  <c:v>3.3500000000000085</c:v>
                </c:pt>
                <c:pt idx="60">
                  <c:v>3.3999999999999915</c:v>
                </c:pt>
                <c:pt idx="61">
                  <c:v>3.4599999999999937</c:v>
                </c:pt>
                <c:pt idx="62">
                  <c:v>3.519999999999996</c:v>
                </c:pt>
                <c:pt idx="63">
                  <c:v>3.5799999999999983</c:v>
                </c:pt>
                <c:pt idx="64">
                  <c:v>3.6400000000000006</c:v>
                </c:pt>
                <c:pt idx="65">
                  <c:v>3.6999999999999886</c:v>
                </c:pt>
              </c:numCache>
            </c:numRef>
          </c:xVal>
          <c:yVal>
            <c:numRef>
              <c:f>'Refined Data '!$BA$4:$BA$69</c:f>
              <c:numCache>
                <c:formatCode>General</c:formatCode>
                <c:ptCount val="66"/>
                <c:pt idx="0">
                  <c:v>0</c:v>
                </c:pt>
                <c:pt idx="1">
                  <c:v>0.22000000000000064</c:v>
                </c:pt>
                <c:pt idx="2">
                  <c:v>0.49900000000000055</c:v>
                </c:pt>
                <c:pt idx="3">
                  <c:v>0.85200000000000031</c:v>
                </c:pt>
                <c:pt idx="4">
                  <c:v>1.2910000000000004</c:v>
                </c:pt>
                <c:pt idx="5">
                  <c:v>1.83</c:v>
                </c:pt>
                <c:pt idx="6">
                  <c:v>2.4779999999999998</c:v>
                </c:pt>
                <c:pt idx="7">
                  <c:v>3.2390000000000008</c:v>
                </c:pt>
                <c:pt idx="8">
                  <c:v>4.1120000000000001</c:v>
                </c:pt>
                <c:pt idx="9">
                  <c:v>5.0950000000000006</c:v>
                </c:pt>
                <c:pt idx="10">
                  <c:v>6.1850000000000005</c:v>
                </c:pt>
                <c:pt idx="11">
                  <c:v>7.3840000000000003</c:v>
                </c:pt>
                <c:pt idx="12">
                  <c:v>8.6920000000000002</c:v>
                </c:pt>
                <c:pt idx="13">
                  <c:v>10.104000000000001</c:v>
                </c:pt>
                <c:pt idx="14">
                  <c:v>11.615</c:v>
                </c:pt>
                <c:pt idx="15">
                  <c:v>13.218999999999999</c:v>
                </c:pt>
                <c:pt idx="16">
                  <c:v>14.921000000000001</c:v>
                </c:pt>
                <c:pt idx="17">
                  <c:v>16.734000000000002</c:v>
                </c:pt>
                <c:pt idx="18">
                  <c:v>18.683</c:v>
                </c:pt>
                <c:pt idx="19">
                  <c:v>20.79</c:v>
                </c:pt>
                <c:pt idx="20">
                  <c:v>23.069000000000003</c:v>
                </c:pt>
                <c:pt idx="21">
                  <c:v>25.514000000000003</c:v>
                </c:pt>
                <c:pt idx="22">
                  <c:v>28.105000000000004</c:v>
                </c:pt>
                <c:pt idx="23">
                  <c:v>30.818000000000005</c:v>
                </c:pt>
                <c:pt idx="24">
                  <c:v>33.629000000000005</c:v>
                </c:pt>
                <c:pt idx="25">
                  <c:v>36.529000000000003</c:v>
                </c:pt>
                <c:pt idx="26">
                  <c:v>39.527999999999999</c:v>
                </c:pt>
                <c:pt idx="27">
                  <c:v>42.655000000000001</c:v>
                </c:pt>
                <c:pt idx="28">
                  <c:v>45.945</c:v>
                </c:pt>
                <c:pt idx="29">
                  <c:v>49.42</c:v>
                </c:pt>
                <c:pt idx="30">
                  <c:v>53.082000000000001</c:v>
                </c:pt>
                <c:pt idx="31">
                  <c:v>56.910000000000004</c:v>
                </c:pt>
                <c:pt idx="32">
                  <c:v>60.871000000000002</c:v>
                </c:pt>
                <c:pt idx="33">
                  <c:v>64.923999999999992</c:v>
                </c:pt>
                <c:pt idx="34">
                  <c:v>69.025999999999996</c:v>
                </c:pt>
                <c:pt idx="35">
                  <c:v>73.147999999999996</c:v>
                </c:pt>
                <c:pt idx="36">
                  <c:v>77.274999999999991</c:v>
                </c:pt>
                <c:pt idx="37">
                  <c:v>81.411000000000001</c:v>
                </c:pt>
                <c:pt idx="38">
                  <c:v>85.572999999999993</c:v>
                </c:pt>
                <c:pt idx="39">
                  <c:v>89.787999999999997</c:v>
                </c:pt>
                <c:pt idx="40">
                  <c:v>94.082999999999998</c:v>
                </c:pt>
                <c:pt idx="41">
                  <c:v>98.49199999999999</c:v>
                </c:pt>
                <c:pt idx="42">
                  <c:v>103.045</c:v>
                </c:pt>
                <c:pt idx="43">
                  <c:v>107.768</c:v>
                </c:pt>
                <c:pt idx="44">
                  <c:v>112.684</c:v>
                </c:pt>
                <c:pt idx="45">
                  <c:v>117.81099999999999</c:v>
                </c:pt>
                <c:pt idx="46">
                  <c:v>123.17</c:v>
                </c:pt>
                <c:pt idx="47">
                  <c:v>128.78300000000002</c:v>
                </c:pt>
                <c:pt idx="48">
                  <c:v>134.679</c:v>
                </c:pt>
                <c:pt idx="49">
                  <c:v>140.887</c:v>
                </c:pt>
                <c:pt idx="50">
                  <c:v>147.428</c:v>
                </c:pt>
                <c:pt idx="51">
                  <c:v>154.298</c:v>
                </c:pt>
                <c:pt idx="52">
                  <c:v>161.458</c:v>
                </c:pt>
                <c:pt idx="53">
                  <c:v>168.81900000000002</c:v>
                </c:pt>
                <c:pt idx="54">
                  <c:v>176.245</c:v>
                </c:pt>
                <c:pt idx="55">
                  <c:v>183.56800000000001</c:v>
                </c:pt>
                <c:pt idx="56">
                  <c:v>190.61100000000002</c:v>
                </c:pt>
                <c:pt idx="57">
                  <c:v>197.21600000000001</c:v>
                </c:pt>
                <c:pt idx="58">
                  <c:v>203.251</c:v>
                </c:pt>
                <c:pt idx="59">
                  <c:v>208.62900000000002</c:v>
                </c:pt>
                <c:pt idx="60">
                  <c:v>213.29500000000002</c:v>
                </c:pt>
                <c:pt idx="61">
                  <c:v>217.202</c:v>
                </c:pt>
                <c:pt idx="62">
                  <c:v>220.29600000000002</c:v>
                </c:pt>
                <c:pt idx="63">
                  <c:v>222.51300000000001</c:v>
                </c:pt>
                <c:pt idx="64">
                  <c:v>223.78800000000001</c:v>
                </c:pt>
                <c:pt idx="65">
                  <c:v>224.07600000000002</c:v>
                </c:pt>
              </c:numCache>
            </c:numRef>
          </c:yVal>
          <c:smooth val="1"/>
        </c:ser>
        <c:ser>
          <c:idx val="14"/>
          <c:order val="29"/>
          <c:tx>
            <c:v>P (C7-T1)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'!$BC$4:$BC$95</c:f>
              <c:numCache>
                <c:formatCode>General</c:formatCode>
                <c:ptCount val="92"/>
                <c:pt idx="0">
                  <c:v>0</c:v>
                </c:pt>
                <c:pt idx="1">
                  <c:v>6.9999999999993179E-2</c:v>
                </c:pt>
                <c:pt idx="2">
                  <c:v>0.12999999999999545</c:v>
                </c:pt>
                <c:pt idx="3">
                  <c:v>0.19999999999998863</c:v>
                </c:pt>
                <c:pt idx="4">
                  <c:v>0.27000000000001023</c:v>
                </c:pt>
                <c:pt idx="5">
                  <c:v>0.32999999999999829</c:v>
                </c:pt>
                <c:pt idx="6">
                  <c:v>0.40000000000000568</c:v>
                </c:pt>
                <c:pt idx="7">
                  <c:v>0.46999999999999886</c:v>
                </c:pt>
                <c:pt idx="8">
                  <c:v>0.53000000000000114</c:v>
                </c:pt>
                <c:pt idx="9">
                  <c:v>0.60000000000000853</c:v>
                </c:pt>
                <c:pt idx="10">
                  <c:v>0.67000000000000171</c:v>
                </c:pt>
                <c:pt idx="11">
                  <c:v>0.73999999999999488</c:v>
                </c:pt>
                <c:pt idx="12">
                  <c:v>0.80999999999998806</c:v>
                </c:pt>
                <c:pt idx="13">
                  <c:v>0.86999999999999034</c:v>
                </c:pt>
                <c:pt idx="14">
                  <c:v>0.93999999999998352</c:v>
                </c:pt>
                <c:pt idx="15">
                  <c:v>1.0100000000000051</c:v>
                </c:pt>
                <c:pt idx="16">
                  <c:v>1.0799999999999983</c:v>
                </c:pt>
                <c:pt idx="17">
                  <c:v>1.1400000000000006</c:v>
                </c:pt>
                <c:pt idx="18">
                  <c:v>1.2099999999999937</c:v>
                </c:pt>
                <c:pt idx="19">
                  <c:v>1.2800000000000011</c:v>
                </c:pt>
                <c:pt idx="20">
                  <c:v>1.3499999999999943</c:v>
                </c:pt>
                <c:pt idx="21">
                  <c:v>1.4199999999999875</c:v>
                </c:pt>
                <c:pt idx="22">
                  <c:v>1.4900000000000091</c:v>
                </c:pt>
                <c:pt idx="23">
                  <c:v>1.5499999999999972</c:v>
                </c:pt>
                <c:pt idx="24">
                  <c:v>1.6299999999999955</c:v>
                </c:pt>
                <c:pt idx="25">
                  <c:v>1.6899999999999977</c:v>
                </c:pt>
                <c:pt idx="26">
                  <c:v>1.7600000000000051</c:v>
                </c:pt>
                <c:pt idx="27">
                  <c:v>1.8299999999999983</c:v>
                </c:pt>
                <c:pt idx="28">
                  <c:v>1.8999999999999915</c:v>
                </c:pt>
                <c:pt idx="29">
                  <c:v>1.9700000000000131</c:v>
                </c:pt>
                <c:pt idx="30">
                  <c:v>2.0400000000000063</c:v>
                </c:pt>
                <c:pt idx="31">
                  <c:v>2.1099999999999994</c:v>
                </c:pt>
                <c:pt idx="32">
                  <c:v>2.1799999999999926</c:v>
                </c:pt>
                <c:pt idx="33">
                  <c:v>2.2499999999999858</c:v>
                </c:pt>
                <c:pt idx="34">
                  <c:v>2.3199999999999932</c:v>
                </c:pt>
                <c:pt idx="35">
                  <c:v>2.3900000000000006</c:v>
                </c:pt>
                <c:pt idx="36">
                  <c:v>2.4599999999999937</c:v>
                </c:pt>
                <c:pt idx="37">
                  <c:v>2.5300000000000011</c:v>
                </c:pt>
                <c:pt idx="38">
                  <c:v>2.5999999999999943</c:v>
                </c:pt>
                <c:pt idx="39">
                  <c:v>2.6699999999999875</c:v>
                </c:pt>
                <c:pt idx="40">
                  <c:v>2.7400000000000091</c:v>
                </c:pt>
                <c:pt idx="41">
                  <c:v>2.8100000000000023</c:v>
                </c:pt>
                <c:pt idx="42">
                  <c:v>2.8900000000000006</c:v>
                </c:pt>
                <c:pt idx="43">
                  <c:v>2.9500000000000028</c:v>
                </c:pt>
                <c:pt idx="44">
                  <c:v>3.0300000000000011</c:v>
                </c:pt>
                <c:pt idx="45">
                  <c:v>3.1000000000000085</c:v>
                </c:pt>
                <c:pt idx="46">
                  <c:v>3.1700000000000017</c:v>
                </c:pt>
                <c:pt idx="47">
                  <c:v>3.2399999999999949</c:v>
                </c:pt>
                <c:pt idx="48">
                  <c:v>3.3099999999999881</c:v>
                </c:pt>
                <c:pt idx="49">
                  <c:v>3.3800000000000097</c:v>
                </c:pt>
                <c:pt idx="50">
                  <c:v>3.4599999999999937</c:v>
                </c:pt>
                <c:pt idx="51">
                  <c:v>3.5299999999999869</c:v>
                </c:pt>
                <c:pt idx="52">
                  <c:v>3.5999999999999943</c:v>
                </c:pt>
                <c:pt idx="53">
                  <c:v>3.6700000000000017</c:v>
                </c:pt>
                <c:pt idx="54">
                  <c:v>3.7399999999999949</c:v>
                </c:pt>
                <c:pt idx="55">
                  <c:v>3.8199999999999932</c:v>
                </c:pt>
                <c:pt idx="56">
                  <c:v>3.8899999999999864</c:v>
                </c:pt>
                <c:pt idx="57">
                  <c:v>3.960000000000008</c:v>
                </c:pt>
                <c:pt idx="58">
                  <c:v>4.0300000000000011</c:v>
                </c:pt>
                <c:pt idx="59">
                  <c:v>4.0999999999999943</c:v>
                </c:pt>
                <c:pt idx="60">
                  <c:v>4.1799999999999926</c:v>
                </c:pt>
                <c:pt idx="61">
                  <c:v>4.25</c:v>
                </c:pt>
                <c:pt idx="62">
                  <c:v>4.3200000000000074</c:v>
                </c:pt>
                <c:pt idx="63">
                  <c:v>4.3900000000000006</c:v>
                </c:pt>
                <c:pt idx="64">
                  <c:v>4.4700000000000131</c:v>
                </c:pt>
                <c:pt idx="65">
                  <c:v>4.5400000000000063</c:v>
                </c:pt>
                <c:pt idx="66">
                  <c:v>4.6099999999999994</c:v>
                </c:pt>
                <c:pt idx="67">
                  <c:v>4.6899999999999835</c:v>
                </c:pt>
                <c:pt idx="68">
                  <c:v>4.7499999999999858</c:v>
                </c:pt>
                <c:pt idx="69">
                  <c:v>4.8299999999999983</c:v>
                </c:pt>
                <c:pt idx="70">
                  <c:v>4.8999999999999915</c:v>
                </c:pt>
                <c:pt idx="71">
                  <c:v>4.9699999999999989</c:v>
                </c:pt>
                <c:pt idx="72">
                  <c:v>5.0499999999999972</c:v>
                </c:pt>
                <c:pt idx="73">
                  <c:v>5.1200000000000045</c:v>
                </c:pt>
                <c:pt idx="74">
                  <c:v>5.1899999999999977</c:v>
                </c:pt>
                <c:pt idx="75">
                  <c:v>5.2700000000000102</c:v>
                </c:pt>
                <c:pt idx="76">
                  <c:v>5.3400000000000034</c:v>
                </c:pt>
                <c:pt idx="77">
                  <c:v>5.4099999999999966</c:v>
                </c:pt>
                <c:pt idx="78">
                  <c:v>5.480000000000004</c:v>
                </c:pt>
                <c:pt idx="79">
                  <c:v>5.5499999999999972</c:v>
                </c:pt>
                <c:pt idx="80">
                  <c:v>5.6300000000000097</c:v>
                </c:pt>
                <c:pt idx="81">
                  <c:v>5.7000000000000028</c:v>
                </c:pt>
                <c:pt idx="82">
                  <c:v>5.769999999999996</c:v>
                </c:pt>
                <c:pt idx="83">
                  <c:v>5.8500000000000085</c:v>
                </c:pt>
                <c:pt idx="84">
                  <c:v>5.9099999999999824</c:v>
                </c:pt>
                <c:pt idx="85">
                  <c:v>5.9899999999999949</c:v>
                </c:pt>
                <c:pt idx="86">
                  <c:v>6.0599999999999881</c:v>
                </c:pt>
                <c:pt idx="87">
                  <c:v>6.1299999999999955</c:v>
                </c:pt>
                <c:pt idx="88">
                  <c:v>6.2099999999999937</c:v>
                </c:pt>
                <c:pt idx="89">
                  <c:v>6.2800000000000011</c:v>
                </c:pt>
                <c:pt idx="90">
                  <c:v>6.3499999999999943</c:v>
                </c:pt>
                <c:pt idx="91">
                  <c:v>6.4199999999999875</c:v>
                </c:pt>
              </c:numCache>
            </c:numRef>
          </c:xVal>
          <c:yVal>
            <c:numRef>
              <c:f>'Refined Data '!$BD$4:$BD$95</c:f>
              <c:numCache>
                <c:formatCode>General</c:formatCode>
                <c:ptCount val="92"/>
                <c:pt idx="0">
                  <c:v>0</c:v>
                </c:pt>
                <c:pt idx="1">
                  <c:v>1.2149999999999999</c:v>
                </c:pt>
                <c:pt idx="2">
                  <c:v>2.5560000000000009</c:v>
                </c:pt>
                <c:pt idx="3">
                  <c:v>4.032</c:v>
                </c:pt>
                <c:pt idx="4">
                  <c:v>5.6390000000000011</c:v>
                </c:pt>
                <c:pt idx="5">
                  <c:v>7.3609999999999989</c:v>
                </c:pt>
                <c:pt idx="6">
                  <c:v>9.1809999999999992</c:v>
                </c:pt>
                <c:pt idx="7">
                  <c:v>11.083</c:v>
                </c:pt>
                <c:pt idx="8">
                  <c:v>13.061000000000002</c:v>
                </c:pt>
                <c:pt idx="9">
                  <c:v>15.115</c:v>
                </c:pt>
                <c:pt idx="10">
                  <c:v>17.246000000000002</c:v>
                </c:pt>
                <c:pt idx="11">
                  <c:v>19.445</c:v>
                </c:pt>
                <c:pt idx="12">
                  <c:v>21.681000000000004</c:v>
                </c:pt>
                <c:pt idx="13">
                  <c:v>23.913000000000004</c:v>
                </c:pt>
                <c:pt idx="14">
                  <c:v>26.100999999999999</c:v>
                </c:pt>
                <c:pt idx="15">
                  <c:v>28.218000000000004</c:v>
                </c:pt>
                <c:pt idx="16">
                  <c:v>30.245000000000005</c:v>
                </c:pt>
                <c:pt idx="17">
                  <c:v>32.18</c:v>
                </c:pt>
                <c:pt idx="18">
                  <c:v>34.032000000000004</c:v>
                </c:pt>
                <c:pt idx="19">
                  <c:v>35.817</c:v>
                </c:pt>
                <c:pt idx="20">
                  <c:v>37.554000000000002</c:v>
                </c:pt>
                <c:pt idx="21">
                  <c:v>39.264000000000003</c:v>
                </c:pt>
                <c:pt idx="22">
                  <c:v>40.974000000000004</c:v>
                </c:pt>
                <c:pt idx="23">
                  <c:v>42.716000000000001</c:v>
                </c:pt>
                <c:pt idx="24">
                  <c:v>44.519000000000005</c:v>
                </c:pt>
                <c:pt idx="25">
                  <c:v>46.402999999999999</c:v>
                </c:pt>
                <c:pt idx="26">
                  <c:v>48.365000000000002</c:v>
                </c:pt>
                <c:pt idx="27">
                  <c:v>50.394000000000005</c:v>
                </c:pt>
                <c:pt idx="28">
                  <c:v>52.477000000000004</c:v>
                </c:pt>
                <c:pt idx="29">
                  <c:v>54.613000000000007</c:v>
                </c:pt>
                <c:pt idx="30">
                  <c:v>56.811</c:v>
                </c:pt>
                <c:pt idx="31">
                  <c:v>59.091000000000001</c:v>
                </c:pt>
                <c:pt idx="32">
                  <c:v>61.479000000000006</c:v>
                </c:pt>
                <c:pt idx="33">
                  <c:v>63.991999999999997</c:v>
                </c:pt>
                <c:pt idx="34">
                  <c:v>66.622</c:v>
                </c:pt>
                <c:pt idx="35">
                  <c:v>69.340999999999994</c:v>
                </c:pt>
                <c:pt idx="36">
                  <c:v>72.113</c:v>
                </c:pt>
                <c:pt idx="37">
                  <c:v>74.906999999999996</c:v>
                </c:pt>
                <c:pt idx="38">
                  <c:v>77.711999999999989</c:v>
                </c:pt>
                <c:pt idx="39">
                  <c:v>80.530999999999992</c:v>
                </c:pt>
                <c:pt idx="40">
                  <c:v>83.382999999999996</c:v>
                </c:pt>
                <c:pt idx="41">
                  <c:v>86.289999999999992</c:v>
                </c:pt>
                <c:pt idx="42">
                  <c:v>89.263999999999996</c:v>
                </c:pt>
                <c:pt idx="43">
                  <c:v>92.304000000000002</c:v>
                </c:pt>
                <c:pt idx="44">
                  <c:v>95.402000000000001</c:v>
                </c:pt>
                <c:pt idx="45">
                  <c:v>98.555999999999997</c:v>
                </c:pt>
                <c:pt idx="46">
                  <c:v>101.777</c:v>
                </c:pt>
                <c:pt idx="47">
                  <c:v>105.08799999999999</c:v>
                </c:pt>
                <c:pt idx="48">
                  <c:v>108.509</c:v>
                </c:pt>
                <c:pt idx="49">
                  <c:v>112.048</c:v>
                </c:pt>
                <c:pt idx="50">
                  <c:v>115.702</c:v>
                </c:pt>
                <c:pt idx="51">
                  <c:v>119.46299999999999</c:v>
                </c:pt>
                <c:pt idx="52">
                  <c:v>123.32399999999998</c:v>
                </c:pt>
                <c:pt idx="53">
                  <c:v>127.28799999999998</c:v>
                </c:pt>
                <c:pt idx="54">
                  <c:v>131.369</c:v>
                </c:pt>
                <c:pt idx="55">
                  <c:v>135.59100000000001</c:v>
                </c:pt>
                <c:pt idx="56">
                  <c:v>139.97899999999998</c:v>
                </c:pt>
                <c:pt idx="57">
                  <c:v>144.54399999999998</c:v>
                </c:pt>
                <c:pt idx="58">
                  <c:v>149.28299999999999</c:v>
                </c:pt>
                <c:pt idx="59">
                  <c:v>154.19</c:v>
                </c:pt>
                <c:pt idx="60">
                  <c:v>159.26300000000001</c:v>
                </c:pt>
                <c:pt idx="61">
                  <c:v>164.51499999999999</c:v>
                </c:pt>
                <c:pt idx="62">
                  <c:v>169.97</c:v>
                </c:pt>
                <c:pt idx="63">
                  <c:v>175.65699999999998</c:v>
                </c:pt>
                <c:pt idx="64">
                  <c:v>181.602</c:v>
                </c:pt>
                <c:pt idx="65">
                  <c:v>187.81700000000001</c:v>
                </c:pt>
                <c:pt idx="66">
                  <c:v>194.303</c:v>
                </c:pt>
                <c:pt idx="67">
                  <c:v>201.04999999999998</c:v>
                </c:pt>
                <c:pt idx="68">
                  <c:v>208.05099999999999</c:v>
                </c:pt>
                <c:pt idx="69">
                  <c:v>215.31199999999998</c:v>
                </c:pt>
                <c:pt idx="70">
                  <c:v>222.846</c:v>
                </c:pt>
                <c:pt idx="71">
                  <c:v>230.67099999999999</c:v>
                </c:pt>
                <c:pt idx="72">
                  <c:v>238.79900000000001</c:v>
                </c:pt>
                <c:pt idx="73">
                  <c:v>247.22699999999998</c:v>
                </c:pt>
                <c:pt idx="74">
                  <c:v>255.947</c:v>
                </c:pt>
                <c:pt idx="75">
                  <c:v>264.94</c:v>
                </c:pt>
                <c:pt idx="76">
                  <c:v>274.18399999999997</c:v>
                </c:pt>
                <c:pt idx="77">
                  <c:v>283.64999999999998</c:v>
                </c:pt>
                <c:pt idx="78">
                  <c:v>293.31200000000001</c:v>
                </c:pt>
                <c:pt idx="79">
                  <c:v>303.149</c:v>
                </c:pt>
                <c:pt idx="80">
                  <c:v>313.14100000000002</c:v>
                </c:pt>
                <c:pt idx="81">
                  <c:v>323.26600000000002</c:v>
                </c:pt>
                <c:pt idx="82">
                  <c:v>333.48899999999998</c:v>
                </c:pt>
                <c:pt idx="83">
                  <c:v>343.73700000000002</c:v>
                </c:pt>
                <c:pt idx="84">
                  <c:v>353.858</c:v>
                </c:pt>
                <c:pt idx="85">
                  <c:v>363.59399999999999</c:v>
                </c:pt>
                <c:pt idx="86">
                  <c:v>372.63</c:v>
                </c:pt>
                <c:pt idx="87">
                  <c:v>380.63400000000001</c:v>
                </c:pt>
                <c:pt idx="88">
                  <c:v>387.30099999999999</c:v>
                </c:pt>
                <c:pt idx="89">
                  <c:v>392.40199999999999</c:v>
                </c:pt>
                <c:pt idx="90">
                  <c:v>395.81299999999999</c:v>
                </c:pt>
                <c:pt idx="91">
                  <c:v>397.48099999999999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33184"/>
        <c:axId val="185535104"/>
      </c:scatterChart>
      <c:valAx>
        <c:axId val="18553318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Elongation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535104"/>
        <c:crosses val="autoZero"/>
        <c:crossBetween val="midCat"/>
      </c:valAx>
      <c:valAx>
        <c:axId val="185535104"/>
        <c:scaling>
          <c:orientation val="minMax"/>
          <c:max val="4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Force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53318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Ligamentum Flavum,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layout>
        <c:manualLayout>
          <c:xMode val="edge"/>
          <c:yMode val="edge"/>
          <c:x val="0.23375514636815425"/>
          <c:y val="1.768723503352050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5"/>
          <c:order val="0"/>
          <c:tx>
            <c:v>light blue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'!$A$75:$A$103</c:f>
              <c:numCache>
                <c:formatCode>General</c:formatCode>
                <c:ptCount val="29"/>
                <c:pt idx="0">
                  <c:v>3.3533999999999988</c:v>
                </c:pt>
                <c:pt idx="1">
                  <c:v>3.4019999999999988</c:v>
                </c:pt>
                <c:pt idx="2">
                  <c:v>3.4505999999999988</c:v>
                </c:pt>
                <c:pt idx="3">
                  <c:v>3.4991999999999988</c:v>
                </c:pt>
                <c:pt idx="4">
                  <c:v>3.5477999999999987</c:v>
                </c:pt>
                <c:pt idx="5">
                  <c:v>3.5963999999999987</c:v>
                </c:pt>
                <c:pt idx="6">
                  <c:v>3.6449999999999987</c:v>
                </c:pt>
                <c:pt idx="7">
                  <c:v>3.6935999999999987</c:v>
                </c:pt>
                <c:pt idx="8">
                  <c:v>3.7421999999999986</c:v>
                </c:pt>
                <c:pt idx="9">
                  <c:v>3.7907999999999986</c:v>
                </c:pt>
                <c:pt idx="10">
                  <c:v>3.8393999999999986</c:v>
                </c:pt>
                <c:pt idx="11">
                  <c:v>3.8879999999999986</c:v>
                </c:pt>
                <c:pt idx="12">
                  <c:v>3.9365999999999985</c:v>
                </c:pt>
                <c:pt idx="13">
                  <c:v>3.9851999999999985</c:v>
                </c:pt>
                <c:pt idx="14">
                  <c:v>4.0337999999999985</c:v>
                </c:pt>
                <c:pt idx="15">
                  <c:v>4.0823999999999989</c:v>
                </c:pt>
                <c:pt idx="16">
                  <c:v>4.1309999999999993</c:v>
                </c:pt>
                <c:pt idx="17">
                  <c:v>4.1795999999999998</c:v>
                </c:pt>
                <c:pt idx="18">
                  <c:v>4.2282000000000002</c:v>
                </c:pt>
                <c:pt idx="19">
                  <c:v>4.2768000000000006</c:v>
                </c:pt>
                <c:pt idx="20">
                  <c:v>4.325400000000001</c:v>
                </c:pt>
                <c:pt idx="21">
                  <c:v>4.3740000000000014</c:v>
                </c:pt>
                <c:pt idx="22">
                  <c:v>4.4226000000000019</c:v>
                </c:pt>
                <c:pt idx="23">
                  <c:v>4.4712000000000023</c:v>
                </c:pt>
                <c:pt idx="24">
                  <c:v>4.5198000000000027</c:v>
                </c:pt>
                <c:pt idx="25">
                  <c:v>4.5684000000000031</c:v>
                </c:pt>
                <c:pt idx="26">
                  <c:v>4.6170000000000035</c:v>
                </c:pt>
                <c:pt idx="27">
                  <c:v>4.665600000000004</c:v>
                </c:pt>
                <c:pt idx="28">
                  <c:v>4.7142000000000044</c:v>
                </c:pt>
              </c:numCache>
            </c:numRef>
          </c:xVal>
          <c:yVal>
            <c:numRef>
              <c:f>'Refined Data '!$B$75:$B$103</c:f>
              <c:numCache>
                <c:formatCode>General</c:formatCode>
                <c:ptCount val="29"/>
                <c:pt idx="0">
                  <c:v>300.58800000000002</c:v>
                </c:pt>
                <c:pt idx="1">
                  <c:v>300.041</c:v>
                </c:pt>
                <c:pt idx="2">
                  <c:v>298.11100000000005</c:v>
                </c:pt>
                <c:pt idx="3">
                  <c:v>294.78000000000003</c:v>
                </c:pt>
                <c:pt idx="4">
                  <c:v>290.06300000000005</c:v>
                </c:pt>
                <c:pt idx="5">
                  <c:v>284.00700000000001</c:v>
                </c:pt>
                <c:pt idx="6">
                  <c:v>276.68</c:v>
                </c:pt>
                <c:pt idx="7">
                  <c:v>268.17600000000004</c:v>
                </c:pt>
                <c:pt idx="8">
                  <c:v>258.59400000000005</c:v>
                </c:pt>
                <c:pt idx="9">
                  <c:v>248.03</c:v>
                </c:pt>
                <c:pt idx="10">
                  <c:v>236.56399999999999</c:v>
                </c:pt>
                <c:pt idx="11">
                  <c:v>224.273</c:v>
                </c:pt>
                <c:pt idx="12">
                  <c:v>211.23499999999999</c:v>
                </c:pt>
                <c:pt idx="13">
                  <c:v>197.542</c:v>
                </c:pt>
                <c:pt idx="14">
                  <c:v>183.303</c:v>
                </c:pt>
                <c:pt idx="15">
                  <c:v>168.65099999999998</c:v>
                </c:pt>
                <c:pt idx="16">
                  <c:v>153.74299999999999</c:v>
                </c:pt>
                <c:pt idx="17">
                  <c:v>138.75399999999999</c:v>
                </c:pt>
                <c:pt idx="18">
                  <c:v>123.85599999999999</c:v>
                </c:pt>
                <c:pt idx="19">
                  <c:v>109.20899999999999</c:v>
                </c:pt>
                <c:pt idx="20">
                  <c:v>94.956999999999994</c:v>
                </c:pt>
                <c:pt idx="21">
                  <c:v>81.221999999999994</c:v>
                </c:pt>
                <c:pt idx="22">
                  <c:v>68.099999999999994</c:v>
                </c:pt>
                <c:pt idx="23">
                  <c:v>55.663000000000004</c:v>
                </c:pt>
                <c:pt idx="24">
                  <c:v>43.965000000000003</c:v>
                </c:pt>
                <c:pt idx="25">
                  <c:v>33.054000000000002</c:v>
                </c:pt>
                <c:pt idx="26">
                  <c:v>22.971999999999998</c:v>
                </c:pt>
                <c:pt idx="27">
                  <c:v>13.760999999999999</c:v>
                </c:pt>
                <c:pt idx="28">
                  <c:v>5.4609999999999994</c:v>
                </c:pt>
              </c:numCache>
            </c:numRef>
          </c:yVal>
          <c:smooth val="1"/>
        </c:ser>
        <c:ser>
          <c:idx val="16"/>
          <c:order val="1"/>
          <c:tx>
            <c:v>dark blue</c:v>
          </c:tx>
          <c:spPr>
            <a:ln w="2222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'!$G$141:$G$167</c:f>
              <c:numCache>
                <c:formatCode>General</c:formatCode>
                <c:ptCount val="27"/>
                <c:pt idx="0">
                  <c:v>6.9497999999999918</c:v>
                </c:pt>
                <c:pt idx="1">
                  <c:v>7.0012799999999915</c:v>
                </c:pt>
                <c:pt idx="2">
                  <c:v>7.0527599999999913</c:v>
                </c:pt>
                <c:pt idx="3">
                  <c:v>7.104239999999991</c:v>
                </c:pt>
                <c:pt idx="4">
                  <c:v>7.1557199999999908</c:v>
                </c:pt>
                <c:pt idx="5">
                  <c:v>7.2071999999999905</c:v>
                </c:pt>
                <c:pt idx="6">
                  <c:v>7.2586799999999903</c:v>
                </c:pt>
                <c:pt idx="7">
                  <c:v>7.31015999999999</c:v>
                </c:pt>
                <c:pt idx="8">
                  <c:v>7.3616399999999897</c:v>
                </c:pt>
                <c:pt idx="9">
                  <c:v>7.4131199999999895</c:v>
                </c:pt>
                <c:pt idx="10">
                  <c:v>7.4645999999999892</c:v>
                </c:pt>
                <c:pt idx="11">
                  <c:v>7.516079999999989</c:v>
                </c:pt>
                <c:pt idx="12">
                  <c:v>7.5675599999999887</c:v>
                </c:pt>
                <c:pt idx="13">
                  <c:v>7.6190399999999885</c:v>
                </c:pt>
                <c:pt idx="14">
                  <c:v>7.6705199999999882</c:v>
                </c:pt>
                <c:pt idx="15">
                  <c:v>7.721999999999988</c:v>
                </c:pt>
                <c:pt idx="16">
                  <c:v>7.7734799999999877</c:v>
                </c:pt>
                <c:pt idx="17">
                  <c:v>7.8249599999999875</c:v>
                </c:pt>
                <c:pt idx="18">
                  <c:v>7.8764399999999872</c:v>
                </c:pt>
                <c:pt idx="19">
                  <c:v>7.927919999999987</c:v>
                </c:pt>
                <c:pt idx="20">
                  <c:v>7.9793999999999867</c:v>
                </c:pt>
                <c:pt idx="21">
                  <c:v>8.0308799999999874</c:v>
                </c:pt>
                <c:pt idx="22">
                  <c:v>8.0823599999999871</c:v>
                </c:pt>
                <c:pt idx="23">
                  <c:v>8.1338399999999869</c:v>
                </c:pt>
                <c:pt idx="24">
                  <c:v>8.1853199999999866</c:v>
                </c:pt>
                <c:pt idx="25">
                  <c:v>8.2367999999999864</c:v>
                </c:pt>
                <c:pt idx="26">
                  <c:v>8.2882799999999861</c:v>
                </c:pt>
              </c:numCache>
            </c:numRef>
          </c:xVal>
          <c:yVal>
            <c:numRef>
              <c:f>'Refined Data '!$H$141:$H$167</c:f>
              <c:numCache>
                <c:formatCode>General</c:formatCode>
                <c:ptCount val="27"/>
                <c:pt idx="0">
                  <c:v>295.07799999999997</c:v>
                </c:pt>
                <c:pt idx="1">
                  <c:v>295.04500000000002</c:v>
                </c:pt>
                <c:pt idx="2">
                  <c:v>293.79300000000001</c:v>
                </c:pt>
                <c:pt idx="3">
                  <c:v>291.10300000000001</c:v>
                </c:pt>
                <c:pt idx="4">
                  <c:v>286.834</c:v>
                </c:pt>
                <c:pt idx="5">
                  <c:v>280.94299999999998</c:v>
                </c:pt>
                <c:pt idx="6">
                  <c:v>273.46800000000002</c:v>
                </c:pt>
                <c:pt idx="7">
                  <c:v>264.50299999999999</c:v>
                </c:pt>
                <c:pt idx="8">
                  <c:v>254.18599999999998</c:v>
                </c:pt>
                <c:pt idx="9">
                  <c:v>242.67499999999998</c:v>
                </c:pt>
                <c:pt idx="10">
                  <c:v>230.12199999999999</c:v>
                </c:pt>
                <c:pt idx="11">
                  <c:v>216.66299999999998</c:v>
                </c:pt>
                <c:pt idx="12">
                  <c:v>202.42400000000001</c:v>
                </c:pt>
                <c:pt idx="13">
                  <c:v>187.523</c:v>
                </c:pt>
                <c:pt idx="14">
                  <c:v>172.08699999999999</c:v>
                </c:pt>
                <c:pt idx="15">
                  <c:v>156.25899999999999</c:v>
                </c:pt>
                <c:pt idx="16">
                  <c:v>140.202</c:v>
                </c:pt>
                <c:pt idx="17">
                  <c:v>124.09500000000001</c:v>
                </c:pt>
                <c:pt idx="18">
                  <c:v>108.128</c:v>
                </c:pt>
                <c:pt idx="19">
                  <c:v>92.484000000000009</c:v>
                </c:pt>
                <c:pt idx="20">
                  <c:v>77.336000000000013</c:v>
                </c:pt>
                <c:pt idx="21">
                  <c:v>62.853000000000002</c:v>
                </c:pt>
                <c:pt idx="22">
                  <c:v>49.191000000000003</c:v>
                </c:pt>
                <c:pt idx="23">
                  <c:v>36.49</c:v>
                </c:pt>
                <c:pt idx="24">
                  <c:v>24.866</c:v>
                </c:pt>
                <c:pt idx="25">
                  <c:v>14.417</c:v>
                </c:pt>
                <c:pt idx="26">
                  <c:v>5.2080000000000002</c:v>
                </c:pt>
              </c:numCache>
            </c:numRef>
          </c:yVal>
          <c:smooth val="1"/>
        </c:ser>
        <c:ser>
          <c:idx val="17"/>
          <c:order val="2"/>
          <c:tx>
            <c:v>green</c:v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'Refined Data '!$M$244:$M$406</c:f>
              <c:numCache>
                <c:formatCode>General</c:formatCode>
                <c:ptCount val="163"/>
                <c:pt idx="0">
                  <c:v>5.6800000000000068</c:v>
                </c:pt>
                <c:pt idx="1">
                  <c:v>5.7000000000000028</c:v>
                </c:pt>
                <c:pt idx="2">
                  <c:v>5.7200000000000131</c:v>
                </c:pt>
                <c:pt idx="3">
                  <c:v>5.7400000000000091</c:v>
                </c:pt>
                <c:pt idx="4">
                  <c:v>5.7800000000000011</c:v>
                </c:pt>
                <c:pt idx="5">
                  <c:v>5.8000000000000114</c:v>
                </c:pt>
                <c:pt idx="6">
                  <c:v>5.8200000000000074</c:v>
                </c:pt>
                <c:pt idx="7">
                  <c:v>5.8600000000000136</c:v>
                </c:pt>
                <c:pt idx="8">
                  <c:v>5.8800000000000097</c:v>
                </c:pt>
                <c:pt idx="9">
                  <c:v>5.9000000000000057</c:v>
                </c:pt>
                <c:pt idx="10">
                  <c:v>5.9200000000000159</c:v>
                </c:pt>
                <c:pt idx="11">
                  <c:v>5.960000000000008</c:v>
                </c:pt>
                <c:pt idx="12">
                  <c:v>5.9800000000000182</c:v>
                </c:pt>
                <c:pt idx="13">
                  <c:v>6</c:v>
                </c:pt>
                <c:pt idx="14">
                  <c:v>6.0200000000000102</c:v>
                </c:pt>
                <c:pt idx="15">
                  <c:v>6.0600000000000023</c:v>
                </c:pt>
                <c:pt idx="16">
                  <c:v>6.0800000000000125</c:v>
                </c:pt>
                <c:pt idx="17">
                  <c:v>6.0999999999999943</c:v>
                </c:pt>
                <c:pt idx="18">
                  <c:v>6.1200000000000045</c:v>
                </c:pt>
                <c:pt idx="19">
                  <c:v>6.1599999999999966</c:v>
                </c:pt>
                <c:pt idx="20">
                  <c:v>6.1800000000000068</c:v>
                </c:pt>
                <c:pt idx="21">
                  <c:v>6.1999999999999886</c:v>
                </c:pt>
                <c:pt idx="22">
                  <c:v>6.2199999999999989</c:v>
                </c:pt>
                <c:pt idx="23">
                  <c:v>6.2599999999999909</c:v>
                </c:pt>
                <c:pt idx="24">
                  <c:v>6.2800000000000011</c:v>
                </c:pt>
                <c:pt idx="25">
                  <c:v>6.3000000000000114</c:v>
                </c:pt>
                <c:pt idx="26">
                  <c:v>6.3199999999999932</c:v>
                </c:pt>
                <c:pt idx="27">
                  <c:v>6.3599999999999994</c:v>
                </c:pt>
                <c:pt idx="28">
                  <c:v>6.3799999999999955</c:v>
                </c:pt>
                <c:pt idx="29">
                  <c:v>6.4000000000000057</c:v>
                </c:pt>
                <c:pt idx="30">
                  <c:v>6.4200000000000017</c:v>
                </c:pt>
                <c:pt idx="31">
                  <c:v>6.460000000000008</c:v>
                </c:pt>
                <c:pt idx="32">
                  <c:v>6.480000000000004</c:v>
                </c:pt>
                <c:pt idx="33">
                  <c:v>6.5</c:v>
                </c:pt>
                <c:pt idx="34">
                  <c:v>6.5400000000000063</c:v>
                </c:pt>
                <c:pt idx="35">
                  <c:v>6.5600000000000023</c:v>
                </c:pt>
                <c:pt idx="36">
                  <c:v>6.5799999999999983</c:v>
                </c:pt>
                <c:pt idx="37">
                  <c:v>6.6000000000000085</c:v>
                </c:pt>
                <c:pt idx="38">
                  <c:v>6.6400000000000006</c:v>
                </c:pt>
                <c:pt idx="39">
                  <c:v>6.6600000000000108</c:v>
                </c:pt>
                <c:pt idx="40">
                  <c:v>6.6799999999999926</c:v>
                </c:pt>
                <c:pt idx="41">
                  <c:v>6.7000000000000028</c:v>
                </c:pt>
                <c:pt idx="42">
                  <c:v>6.7399999999999949</c:v>
                </c:pt>
                <c:pt idx="43">
                  <c:v>6.7600000000000051</c:v>
                </c:pt>
                <c:pt idx="44">
                  <c:v>6.7800000000000153</c:v>
                </c:pt>
                <c:pt idx="45">
                  <c:v>6.7999999999999972</c:v>
                </c:pt>
                <c:pt idx="46">
                  <c:v>6.8400000000000034</c:v>
                </c:pt>
                <c:pt idx="47">
                  <c:v>6.8599999999999994</c:v>
                </c:pt>
                <c:pt idx="48">
                  <c:v>6.8800000000000097</c:v>
                </c:pt>
                <c:pt idx="49">
                  <c:v>6.9200000000000017</c:v>
                </c:pt>
                <c:pt idx="50">
                  <c:v>6.9400000000000119</c:v>
                </c:pt>
                <c:pt idx="51">
                  <c:v>6.960000000000008</c:v>
                </c:pt>
                <c:pt idx="52">
                  <c:v>6.980000000000004</c:v>
                </c:pt>
                <c:pt idx="53">
                  <c:v>7</c:v>
                </c:pt>
                <c:pt idx="54">
                  <c:v>7.0400000000000063</c:v>
                </c:pt>
                <c:pt idx="55">
                  <c:v>7.0600000000000023</c:v>
                </c:pt>
                <c:pt idx="56">
                  <c:v>7.0800000000000125</c:v>
                </c:pt>
                <c:pt idx="57">
                  <c:v>7.1200000000000045</c:v>
                </c:pt>
                <c:pt idx="58">
                  <c:v>7.1400000000000148</c:v>
                </c:pt>
                <c:pt idx="59">
                  <c:v>7.1599999999999966</c:v>
                </c:pt>
                <c:pt idx="60">
                  <c:v>7.1800000000000068</c:v>
                </c:pt>
                <c:pt idx="61">
                  <c:v>7.2199999999999989</c:v>
                </c:pt>
                <c:pt idx="62">
                  <c:v>7.2400000000000091</c:v>
                </c:pt>
                <c:pt idx="63">
                  <c:v>7.2600000000000193</c:v>
                </c:pt>
                <c:pt idx="64">
                  <c:v>7.2800000000000011</c:v>
                </c:pt>
                <c:pt idx="65">
                  <c:v>7.3199999999999932</c:v>
                </c:pt>
                <c:pt idx="66">
                  <c:v>7.3400000000000034</c:v>
                </c:pt>
                <c:pt idx="67">
                  <c:v>7.3600000000000136</c:v>
                </c:pt>
                <c:pt idx="68">
                  <c:v>7.3799999999999955</c:v>
                </c:pt>
                <c:pt idx="69">
                  <c:v>7.4200000000000159</c:v>
                </c:pt>
                <c:pt idx="70">
                  <c:v>7.4399999999999977</c:v>
                </c:pt>
                <c:pt idx="71">
                  <c:v>7.460000000000008</c:v>
                </c:pt>
                <c:pt idx="72">
                  <c:v>7.4799999999999898</c:v>
                </c:pt>
                <c:pt idx="73">
                  <c:v>7.5200000000000102</c:v>
                </c:pt>
                <c:pt idx="74">
                  <c:v>7.539999999999992</c:v>
                </c:pt>
                <c:pt idx="75">
                  <c:v>7.5600000000000023</c:v>
                </c:pt>
                <c:pt idx="76">
                  <c:v>7.5800000000000125</c:v>
                </c:pt>
                <c:pt idx="77">
                  <c:v>7.6200000000000045</c:v>
                </c:pt>
                <c:pt idx="78">
                  <c:v>7.6400000000000006</c:v>
                </c:pt>
              </c:numCache>
            </c:numRef>
          </c:xVal>
          <c:yVal>
            <c:numRef>
              <c:f>'Refined Data '!$N$244:$N$406</c:f>
              <c:numCache>
                <c:formatCode>General</c:formatCode>
                <c:ptCount val="163"/>
                <c:pt idx="0">
                  <c:v>169.67399999999998</c:v>
                </c:pt>
                <c:pt idx="1">
                  <c:v>169.602</c:v>
                </c:pt>
                <c:pt idx="2">
                  <c:v>169.154</c:v>
                </c:pt>
                <c:pt idx="3">
                  <c:v>168.297</c:v>
                </c:pt>
                <c:pt idx="4">
                  <c:v>167.00799999999998</c:v>
                </c:pt>
                <c:pt idx="5">
                  <c:v>165.27699999999999</c:v>
                </c:pt>
                <c:pt idx="6">
                  <c:v>163.11199999999999</c:v>
                </c:pt>
                <c:pt idx="7">
                  <c:v>160.53099999999998</c:v>
                </c:pt>
                <c:pt idx="8">
                  <c:v>157.56699999999998</c:v>
                </c:pt>
                <c:pt idx="9">
                  <c:v>154.25899999999999</c:v>
                </c:pt>
                <c:pt idx="10">
                  <c:v>150.65899999999999</c:v>
                </c:pt>
                <c:pt idx="11">
                  <c:v>146.82399999999998</c:v>
                </c:pt>
                <c:pt idx="12">
                  <c:v>142.821</c:v>
                </c:pt>
                <c:pt idx="13">
                  <c:v>138.72</c:v>
                </c:pt>
                <c:pt idx="14">
                  <c:v>134.59399999999999</c:v>
                </c:pt>
                <c:pt idx="15">
                  <c:v>130.511</c:v>
                </c:pt>
                <c:pt idx="16">
                  <c:v>126.53099999999999</c:v>
                </c:pt>
                <c:pt idx="17">
                  <c:v>122.70900000000002</c:v>
                </c:pt>
                <c:pt idx="18">
                  <c:v>119.09099999999999</c:v>
                </c:pt>
                <c:pt idx="19">
                  <c:v>115.718</c:v>
                </c:pt>
                <c:pt idx="20">
                  <c:v>112.62100000000001</c:v>
                </c:pt>
                <c:pt idx="21">
                  <c:v>109.825</c:v>
                </c:pt>
                <c:pt idx="22">
                  <c:v>107.343</c:v>
                </c:pt>
                <c:pt idx="23">
                  <c:v>105.178</c:v>
                </c:pt>
                <c:pt idx="24">
                  <c:v>103.31400000000001</c:v>
                </c:pt>
                <c:pt idx="25">
                  <c:v>101.71900000000001</c:v>
                </c:pt>
                <c:pt idx="26">
                  <c:v>100.35300000000001</c:v>
                </c:pt>
                <c:pt idx="27">
                  <c:v>99.164000000000001</c:v>
                </c:pt>
                <c:pt idx="28">
                  <c:v>98.102000000000004</c:v>
                </c:pt>
                <c:pt idx="29">
                  <c:v>97.114000000000004</c:v>
                </c:pt>
                <c:pt idx="30">
                  <c:v>96.15100000000001</c:v>
                </c:pt>
                <c:pt idx="31">
                  <c:v>95.168000000000006</c:v>
                </c:pt>
                <c:pt idx="32">
                  <c:v>94.121000000000009</c:v>
                </c:pt>
                <c:pt idx="33">
                  <c:v>92.974000000000004</c:v>
                </c:pt>
                <c:pt idx="34">
                  <c:v>91.698000000000008</c:v>
                </c:pt>
                <c:pt idx="35">
                  <c:v>90.277000000000001</c:v>
                </c:pt>
                <c:pt idx="36">
                  <c:v>88.706000000000003</c:v>
                </c:pt>
                <c:pt idx="37">
                  <c:v>86.993000000000009</c:v>
                </c:pt>
                <c:pt idx="38">
                  <c:v>85.156000000000006</c:v>
                </c:pt>
                <c:pt idx="39">
                  <c:v>83.216999999999999</c:v>
                </c:pt>
                <c:pt idx="40">
                  <c:v>81.201999999999998</c:v>
                </c:pt>
                <c:pt idx="41">
                  <c:v>79.135000000000005</c:v>
                </c:pt>
                <c:pt idx="42">
                  <c:v>77.041000000000011</c:v>
                </c:pt>
                <c:pt idx="43">
                  <c:v>74.945999999999998</c:v>
                </c:pt>
                <c:pt idx="44">
                  <c:v>72.87700000000001</c:v>
                </c:pt>
                <c:pt idx="45">
                  <c:v>70.861000000000004</c:v>
                </c:pt>
                <c:pt idx="46">
                  <c:v>68.923000000000002</c:v>
                </c:pt>
                <c:pt idx="47">
                  <c:v>67.08</c:v>
                </c:pt>
                <c:pt idx="48">
                  <c:v>65.341999999999999</c:v>
                </c:pt>
                <c:pt idx="49">
                  <c:v>63.707999999999998</c:v>
                </c:pt>
                <c:pt idx="50">
                  <c:v>62.165000000000006</c:v>
                </c:pt>
                <c:pt idx="51">
                  <c:v>60.695000000000007</c:v>
                </c:pt>
                <c:pt idx="52">
                  <c:v>59.27300000000001</c:v>
                </c:pt>
                <c:pt idx="53">
                  <c:v>57.872</c:v>
                </c:pt>
                <c:pt idx="54">
                  <c:v>56.462000000000003</c:v>
                </c:pt>
                <c:pt idx="55">
                  <c:v>55.012</c:v>
                </c:pt>
                <c:pt idx="56">
                  <c:v>53.489000000000004</c:v>
                </c:pt>
                <c:pt idx="57">
                  <c:v>51.862000000000009</c:v>
                </c:pt>
                <c:pt idx="58">
                  <c:v>50.106999999999999</c:v>
                </c:pt>
                <c:pt idx="59">
                  <c:v>48.204999999999998</c:v>
                </c:pt>
                <c:pt idx="60">
                  <c:v>46.149000000000001</c:v>
                </c:pt>
                <c:pt idx="61">
                  <c:v>43.941000000000003</c:v>
                </c:pt>
                <c:pt idx="62">
                  <c:v>41.594999999999999</c:v>
                </c:pt>
                <c:pt idx="63">
                  <c:v>39.129999999999995</c:v>
                </c:pt>
                <c:pt idx="64">
                  <c:v>36.572000000000003</c:v>
                </c:pt>
                <c:pt idx="65">
                  <c:v>33.953000000000003</c:v>
                </c:pt>
                <c:pt idx="66">
                  <c:v>31.308000000000003</c:v>
                </c:pt>
                <c:pt idx="67">
                  <c:v>28.677000000000003</c:v>
                </c:pt>
                <c:pt idx="68">
                  <c:v>26.105999999999998</c:v>
                </c:pt>
                <c:pt idx="69">
                  <c:v>23.644000000000002</c:v>
                </c:pt>
                <c:pt idx="70">
                  <c:v>21.336000000000002</c:v>
                </c:pt>
                <c:pt idx="71">
                  <c:v>19.224999999999998</c:v>
                </c:pt>
                <c:pt idx="72">
                  <c:v>17.349</c:v>
                </c:pt>
                <c:pt idx="73">
                  <c:v>15.736000000000001</c:v>
                </c:pt>
                <c:pt idx="74">
                  <c:v>14.408999999999999</c:v>
                </c:pt>
                <c:pt idx="75">
                  <c:v>13.384</c:v>
                </c:pt>
                <c:pt idx="76">
                  <c:v>12.670000000000002</c:v>
                </c:pt>
                <c:pt idx="77">
                  <c:v>12.268000000000001</c:v>
                </c:pt>
                <c:pt idx="78">
                  <c:v>12.175000000000001</c:v>
                </c:pt>
              </c:numCache>
            </c:numRef>
          </c:yVal>
          <c:smooth val="1"/>
        </c:ser>
        <c:ser>
          <c:idx val="18"/>
          <c:order val="3"/>
          <c:tx>
            <c:v>dark green</c:v>
          </c:tx>
          <c:spPr>
            <a:ln w="22225"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'!$P$185:$P$210</c:f>
              <c:numCache>
                <c:formatCode>General</c:formatCode>
                <c:ptCount val="26"/>
                <c:pt idx="0">
                  <c:v>4.2000000000000028</c:v>
                </c:pt>
                <c:pt idx="1">
                  <c:v>4.2200000000000131</c:v>
                </c:pt>
                <c:pt idx="2">
                  <c:v>4.2600000000000051</c:v>
                </c:pt>
                <c:pt idx="3">
                  <c:v>4.2800000000000153</c:v>
                </c:pt>
                <c:pt idx="4">
                  <c:v>4.2999999999999972</c:v>
                </c:pt>
                <c:pt idx="5">
                  <c:v>4.3200000000000074</c:v>
                </c:pt>
                <c:pt idx="6">
                  <c:v>4.3399999999999892</c:v>
                </c:pt>
                <c:pt idx="7">
                  <c:v>4.3800000000000097</c:v>
                </c:pt>
                <c:pt idx="8">
                  <c:v>4.3999999999999915</c:v>
                </c:pt>
                <c:pt idx="9">
                  <c:v>4.4200000000000017</c:v>
                </c:pt>
                <c:pt idx="10">
                  <c:v>4.4599999999999937</c:v>
                </c:pt>
                <c:pt idx="11">
                  <c:v>4.480000000000004</c:v>
                </c:pt>
                <c:pt idx="12">
                  <c:v>4.5</c:v>
                </c:pt>
                <c:pt idx="13">
                  <c:v>4.519999999999996</c:v>
                </c:pt>
                <c:pt idx="14">
                  <c:v>4.5600000000000023</c:v>
                </c:pt>
                <c:pt idx="15">
                  <c:v>4.5799999999999983</c:v>
                </c:pt>
                <c:pt idx="16">
                  <c:v>4.6000000000000085</c:v>
                </c:pt>
                <c:pt idx="17">
                  <c:v>4.6400000000000006</c:v>
                </c:pt>
                <c:pt idx="18">
                  <c:v>4.6599999999999966</c:v>
                </c:pt>
                <c:pt idx="19">
                  <c:v>4.6800000000000068</c:v>
                </c:pt>
                <c:pt idx="20">
                  <c:v>4.7000000000000028</c:v>
                </c:pt>
                <c:pt idx="21">
                  <c:v>4.7400000000000091</c:v>
                </c:pt>
                <c:pt idx="22">
                  <c:v>4.7600000000000051</c:v>
                </c:pt>
                <c:pt idx="23">
                  <c:v>4.7800000000000011</c:v>
                </c:pt>
                <c:pt idx="24">
                  <c:v>4.8199999999999932</c:v>
                </c:pt>
                <c:pt idx="25">
                  <c:v>4.8400000000000034</c:v>
                </c:pt>
              </c:numCache>
            </c:numRef>
          </c:xVal>
          <c:yVal>
            <c:numRef>
              <c:f>'Refined Data '!$Q$185:$Q$210</c:f>
              <c:numCache>
                <c:formatCode>General</c:formatCode>
                <c:ptCount val="26"/>
                <c:pt idx="0">
                  <c:v>373.77300000000002</c:v>
                </c:pt>
                <c:pt idx="1">
                  <c:v>373.49700000000001</c:v>
                </c:pt>
                <c:pt idx="2">
                  <c:v>372.37200000000001</c:v>
                </c:pt>
                <c:pt idx="3">
                  <c:v>370.101</c:v>
                </c:pt>
                <c:pt idx="4">
                  <c:v>366.38</c:v>
                </c:pt>
                <c:pt idx="5">
                  <c:v>360.92900000000003</c:v>
                </c:pt>
                <c:pt idx="6">
                  <c:v>353.51500000000004</c:v>
                </c:pt>
                <c:pt idx="7">
                  <c:v>343.97700000000003</c:v>
                </c:pt>
                <c:pt idx="8">
                  <c:v>332.22800000000001</c:v>
                </c:pt>
                <c:pt idx="9">
                  <c:v>318.26</c:v>
                </c:pt>
                <c:pt idx="10">
                  <c:v>302.14600000000002</c:v>
                </c:pt>
                <c:pt idx="11">
                  <c:v>284.04599999999999</c:v>
                </c:pt>
                <c:pt idx="12">
                  <c:v>264.20400000000001</c:v>
                </c:pt>
                <c:pt idx="13">
                  <c:v>242.93799999999999</c:v>
                </c:pt>
                <c:pt idx="14">
                  <c:v>220.61199999999999</c:v>
                </c:pt>
                <c:pt idx="15">
                  <c:v>197.62299999999999</c:v>
                </c:pt>
                <c:pt idx="16">
                  <c:v>174.381</c:v>
                </c:pt>
                <c:pt idx="17">
                  <c:v>151.29299999999998</c:v>
                </c:pt>
                <c:pt idx="18">
                  <c:v>128.74299999999999</c:v>
                </c:pt>
                <c:pt idx="19">
                  <c:v>107.07600000000001</c:v>
                </c:pt>
                <c:pt idx="20">
                  <c:v>86.582000000000008</c:v>
                </c:pt>
                <c:pt idx="21">
                  <c:v>67.484999999999999</c:v>
                </c:pt>
                <c:pt idx="22">
                  <c:v>49.921000000000006</c:v>
                </c:pt>
                <c:pt idx="23">
                  <c:v>33.945000000000007</c:v>
                </c:pt>
                <c:pt idx="24">
                  <c:v>19.535</c:v>
                </c:pt>
                <c:pt idx="25">
                  <c:v>6.5970000000000013</c:v>
                </c:pt>
              </c:numCache>
            </c:numRef>
          </c:yVal>
          <c:smooth val="1"/>
        </c:ser>
        <c:ser>
          <c:idx val="19"/>
          <c:order val="4"/>
          <c:tx>
            <c:v>light orange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'!$S$60:$S$160</c:f>
              <c:numCache>
                <c:formatCode>General</c:formatCode>
                <c:ptCount val="101"/>
                <c:pt idx="0">
                  <c:v>2.0962800000000015</c:v>
                </c:pt>
                <c:pt idx="1">
                  <c:v>2.1351000000000013</c:v>
                </c:pt>
                <c:pt idx="2">
                  <c:v>2.1739200000000012</c:v>
                </c:pt>
                <c:pt idx="3">
                  <c:v>2.212740000000001</c:v>
                </c:pt>
                <c:pt idx="4">
                  <c:v>2.2515600000000009</c:v>
                </c:pt>
                <c:pt idx="5">
                  <c:v>2.2903800000000007</c:v>
                </c:pt>
                <c:pt idx="6">
                  <c:v>2.3292000000000006</c:v>
                </c:pt>
                <c:pt idx="7">
                  <c:v>2.3680200000000005</c:v>
                </c:pt>
                <c:pt idx="8">
                  <c:v>2.4068400000000003</c:v>
                </c:pt>
                <c:pt idx="9">
                  <c:v>2.4456600000000002</c:v>
                </c:pt>
                <c:pt idx="10">
                  <c:v>2.48448</c:v>
                </c:pt>
                <c:pt idx="11">
                  <c:v>2.5232999999999999</c:v>
                </c:pt>
                <c:pt idx="12">
                  <c:v>2.5621199999999997</c:v>
                </c:pt>
                <c:pt idx="13">
                  <c:v>2.6009399999999996</c:v>
                </c:pt>
                <c:pt idx="14">
                  <c:v>2.6397599999999994</c:v>
                </c:pt>
                <c:pt idx="15">
                  <c:v>2.6785799999999993</c:v>
                </c:pt>
                <c:pt idx="16">
                  <c:v>2.7173999999999991</c:v>
                </c:pt>
                <c:pt idx="17">
                  <c:v>2.756219999999999</c:v>
                </c:pt>
                <c:pt idx="18">
                  <c:v>2.7950399999999989</c:v>
                </c:pt>
                <c:pt idx="19">
                  <c:v>2.8338599999999987</c:v>
                </c:pt>
                <c:pt idx="20">
                  <c:v>2.8726799999999986</c:v>
                </c:pt>
                <c:pt idx="21">
                  <c:v>2.9114999999999984</c:v>
                </c:pt>
                <c:pt idx="22">
                  <c:v>2.9503199999999983</c:v>
                </c:pt>
                <c:pt idx="23">
                  <c:v>2.9891399999999981</c:v>
                </c:pt>
                <c:pt idx="24">
                  <c:v>3.027959999999998</c:v>
                </c:pt>
                <c:pt idx="25">
                  <c:v>3.0667799999999978</c:v>
                </c:pt>
                <c:pt idx="26">
                  <c:v>3.1055999999999977</c:v>
                </c:pt>
                <c:pt idx="27">
                  <c:v>3.1444199999999976</c:v>
                </c:pt>
                <c:pt idx="28">
                  <c:v>3.1832399999999974</c:v>
                </c:pt>
                <c:pt idx="29">
                  <c:v>3.2220599999999973</c:v>
                </c:pt>
                <c:pt idx="30">
                  <c:v>3.2608799999999971</c:v>
                </c:pt>
                <c:pt idx="31">
                  <c:v>3.299699999999997</c:v>
                </c:pt>
                <c:pt idx="32">
                  <c:v>3.3385199999999968</c:v>
                </c:pt>
                <c:pt idx="33">
                  <c:v>3.3773399999999967</c:v>
                </c:pt>
                <c:pt idx="34">
                  <c:v>3.4161599999999965</c:v>
                </c:pt>
                <c:pt idx="35">
                  <c:v>3.4549799999999964</c:v>
                </c:pt>
                <c:pt idx="36">
                  <c:v>3.4937999999999962</c:v>
                </c:pt>
                <c:pt idx="37">
                  <c:v>3.5326199999999961</c:v>
                </c:pt>
                <c:pt idx="38">
                  <c:v>3.571439999999996</c:v>
                </c:pt>
                <c:pt idx="39">
                  <c:v>3.6102599999999958</c:v>
                </c:pt>
                <c:pt idx="40">
                  <c:v>3.6490799999999957</c:v>
                </c:pt>
                <c:pt idx="41">
                  <c:v>3.6878999999999955</c:v>
                </c:pt>
                <c:pt idx="42">
                  <c:v>3.7267199999999954</c:v>
                </c:pt>
                <c:pt idx="43">
                  <c:v>3.7655399999999952</c:v>
                </c:pt>
                <c:pt idx="44">
                  <c:v>3.8043599999999951</c:v>
                </c:pt>
                <c:pt idx="45">
                  <c:v>3.8431799999999949</c:v>
                </c:pt>
                <c:pt idx="46">
                  <c:v>3.8819999999999948</c:v>
                </c:pt>
                <c:pt idx="47">
                  <c:v>3.9208199999999946</c:v>
                </c:pt>
                <c:pt idx="48">
                  <c:v>3.9596399999999945</c:v>
                </c:pt>
                <c:pt idx="49">
                  <c:v>3.9984599999999944</c:v>
                </c:pt>
                <c:pt idx="50">
                  <c:v>4.0372799999999947</c:v>
                </c:pt>
                <c:pt idx="51">
                  <c:v>4.0760999999999949</c:v>
                </c:pt>
                <c:pt idx="52">
                  <c:v>4.1149199999999952</c:v>
                </c:pt>
                <c:pt idx="53">
                  <c:v>4.1537399999999955</c:v>
                </c:pt>
                <c:pt idx="54">
                  <c:v>4.1925599999999958</c:v>
                </c:pt>
                <c:pt idx="55">
                  <c:v>4.2313799999999961</c:v>
                </c:pt>
                <c:pt idx="56">
                  <c:v>4.2701999999999964</c:v>
                </c:pt>
                <c:pt idx="57">
                  <c:v>4.3090199999999967</c:v>
                </c:pt>
                <c:pt idx="58">
                  <c:v>4.347839999999997</c:v>
                </c:pt>
                <c:pt idx="59">
                  <c:v>4.3866599999999973</c:v>
                </c:pt>
                <c:pt idx="60">
                  <c:v>4.4254799999999976</c:v>
                </c:pt>
                <c:pt idx="61">
                  <c:v>4.4642999999999979</c:v>
                </c:pt>
                <c:pt idx="62">
                  <c:v>4.5031199999999982</c:v>
                </c:pt>
                <c:pt idx="63">
                  <c:v>4.5419399999999985</c:v>
                </c:pt>
                <c:pt idx="64">
                  <c:v>4.5807599999999988</c:v>
                </c:pt>
                <c:pt idx="65">
                  <c:v>4.6195799999999991</c:v>
                </c:pt>
                <c:pt idx="66">
                  <c:v>4.6583999999999994</c:v>
                </c:pt>
                <c:pt idx="67">
                  <c:v>4.6972199999999997</c:v>
                </c:pt>
                <c:pt idx="68">
                  <c:v>4.73604</c:v>
                </c:pt>
                <c:pt idx="69">
                  <c:v>4.7748600000000003</c:v>
                </c:pt>
                <c:pt idx="70">
                  <c:v>4.8136800000000006</c:v>
                </c:pt>
                <c:pt idx="71">
                  <c:v>4.8525000000000009</c:v>
                </c:pt>
                <c:pt idx="72">
                  <c:v>4.8913200000000012</c:v>
                </c:pt>
                <c:pt idx="73">
                  <c:v>4.9301400000000015</c:v>
                </c:pt>
                <c:pt idx="74">
                  <c:v>4.9689600000000018</c:v>
                </c:pt>
                <c:pt idx="75">
                  <c:v>5.0077800000000021</c:v>
                </c:pt>
                <c:pt idx="76">
                  <c:v>5.0466000000000024</c:v>
                </c:pt>
                <c:pt idx="77">
                  <c:v>5.0854200000000027</c:v>
                </c:pt>
                <c:pt idx="78">
                  <c:v>5.124240000000003</c:v>
                </c:pt>
                <c:pt idx="79">
                  <c:v>5.1630600000000033</c:v>
                </c:pt>
                <c:pt idx="80">
                  <c:v>5.2018800000000036</c:v>
                </c:pt>
                <c:pt idx="81">
                  <c:v>5.2407000000000039</c:v>
                </c:pt>
                <c:pt idx="82">
                  <c:v>5.2795200000000042</c:v>
                </c:pt>
                <c:pt idx="83">
                  <c:v>5.3183400000000045</c:v>
                </c:pt>
                <c:pt idx="84">
                  <c:v>5.3571600000000048</c:v>
                </c:pt>
                <c:pt idx="85">
                  <c:v>5.3959800000000051</c:v>
                </c:pt>
                <c:pt idx="86">
                  <c:v>5.4348000000000054</c:v>
                </c:pt>
                <c:pt idx="87">
                  <c:v>5.4736200000000057</c:v>
                </c:pt>
                <c:pt idx="88">
                  <c:v>5.512440000000006</c:v>
                </c:pt>
                <c:pt idx="89">
                  <c:v>5.5512600000000063</c:v>
                </c:pt>
                <c:pt idx="90">
                  <c:v>5.5900800000000066</c:v>
                </c:pt>
                <c:pt idx="91">
                  <c:v>5.6289000000000069</c:v>
                </c:pt>
                <c:pt idx="92">
                  <c:v>5.6677200000000072</c:v>
                </c:pt>
                <c:pt idx="93">
                  <c:v>5.7065400000000075</c:v>
                </c:pt>
                <c:pt idx="94">
                  <c:v>5.7453600000000078</c:v>
                </c:pt>
                <c:pt idx="95">
                  <c:v>5.7841800000000081</c:v>
                </c:pt>
                <c:pt idx="96">
                  <c:v>5.8230000000000084</c:v>
                </c:pt>
                <c:pt idx="97">
                  <c:v>5.8618200000000087</c:v>
                </c:pt>
                <c:pt idx="98">
                  <c:v>5.900640000000009</c:v>
                </c:pt>
                <c:pt idx="99">
                  <c:v>5.9394600000000093</c:v>
                </c:pt>
                <c:pt idx="100">
                  <c:v>5.9782800000000096</c:v>
                </c:pt>
              </c:numCache>
            </c:numRef>
          </c:xVal>
          <c:yVal>
            <c:numRef>
              <c:f>'Refined Data '!$T$60:$T$160</c:f>
              <c:numCache>
                <c:formatCode>General</c:formatCode>
                <c:ptCount val="101"/>
                <c:pt idx="0">
                  <c:v>100.97499999999999</c:v>
                </c:pt>
                <c:pt idx="1">
                  <c:v>100.863</c:v>
                </c:pt>
                <c:pt idx="2">
                  <c:v>100.648</c:v>
                </c:pt>
                <c:pt idx="3">
                  <c:v>100.34700000000001</c:v>
                </c:pt>
                <c:pt idx="4">
                  <c:v>99.972000000000008</c:v>
                </c:pt>
                <c:pt idx="5">
                  <c:v>99.533000000000001</c:v>
                </c:pt>
                <c:pt idx="6">
                  <c:v>99.037999999999997</c:v>
                </c:pt>
                <c:pt idx="7">
                  <c:v>98.497</c:v>
                </c:pt>
                <c:pt idx="8">
                  <c:v>97.926000000000002</c:v>
                </c:pt>
                <c:pt idx="9">
                  <c:v>97.347999999999999</c:v>
                </c:pt>
                <c:pt idx="10">
                  <c:v>96.787999999999997</c:v>
                </c:pt>
                <c:pt idx="11">
                  <c:v>96.274000000000001</c:v>
                </c:pt>
                <c:pt idx="12">
                  <c:v>95.823999999999998</c:v>
                </c:pt>
                <c:pt idx="13">
                  <c:v>95.451000000000008</c:v>
                </c:pt>
                <c:pt idx="14">
                  <c:v>95.155000000000001</c:v>
                </c:pt>
                <c:pt idx="15">
                  <c:v>94.93</c:v>
                </c:pt>
                <c:pt idx="16">
                  <c:v>94.760999999999996</c:v>
                </c:pt>
                <c:pt idx="17">
                  <c:v>94.63</c:v>
                </c:pt>
                <c:pt idx="18">
                  <c:v>94.516999999999996</c:v>
                </c:pt>
                <c:pt idx="19">
                  <c:v>94.412999999999997</c:v>
                </c:pt>
                <c:pt idx="20">
                  <c:v>94.308000000000007</c:v>
                </c:pt>
                <c:pt idx="21">
                  <c:v>94.194000000000003</c:v>
                </c:pt>
                <c:pt idx="22">
                  <c:v>94.06</c:v>
                </c:pt>
                <c:pt idx="23">
                  <c:v>93.897000000000006</c:v>
                </c:pt>
                <c:pt idx="24">
                  <c:v>93.688000000000002</c:v>
                </c:pt>
                <c:pt idx="25">
                  <c:v>93.415000000000006</c:v>
                </c:pt>
                <c:pt idx="26">
                  <c:v>93.055000000000007</c:v>
                </c:pt>
                <c:pt idx="27">
                  <c:v>92.585000000000008</c:v>
                </c:pt>
                <c:pt idx="28">
                  <c:v>91.986000000000004</c:v>
                </c:pt>
                <c:pt idx="29">
                  <c:v>91.236999999999995</c:v>
                </c:pt>
                <c:pt idx="30">
                  <c:v>90.323000000000008</c:v>
                </c:pt>
                <c:pt idx="31">
                  <c:v>89.236999999999995</c:v>
                </c:pt>
                <c:pt idx="32">
                  <c:v>87.98</c:v>
                </c:pt>
                <c:pt idx="33">
                  <c:v>86.567999999999998</c:v>
                </c:pt>
                <c:pt idx="34">
                  <c:v>85.024000000000001</c:v>
                </c:pt>
                <c:pt idx="35">
                  <c:v>83.375</c:v>
                </c:pt>
                <c:pt idx="36">
                  <c:v>81.644000000000005</c:v>
                </c:pt>
                <c:pt idx="37">
                  <c:v>79.844000000000008</c:v>
                </c:pt>
                <c:pt idx="38">
                  <c:v>77.984999999999999</c:v>
                </c:pt>
                <c:pt idx="39">
                  <c:v>76.067000000000007</c:v>
                </c:pt>
                <c:pt idx="40">
                  <c:v>74.088000000000008</c:v>
                </c:pt>
                <c:pt idx="41">
                  <c:v>72.043000000000006</c:v>
                </c:pt>
                <c:pt idx="42">
                  <c:v>69.936999999999998</c:v>
                </c:pt>
                <c:pt idx="43">
                  <c:v>67.784000000000006</c:v>
                </c:pt>
                <c:pt idx="44">
                  <c:v>65.61</c:v>
                </c:pt>
                <c:pt idx="45">
                  <c:v>63.448000000000008</c:v>
                </c:pt>
                <c:pt idx="46">
                  <c:v>61.331000000000003</c:v>
                </c:pt>
                <c:pt idx="47">
                  <c:v>59.293999999999997</c:v>
                </c:pt>
                <c:pt idx="48">
                  <c:v>57.362000000000002</c:v>
                </c:pt>
                <c:pt idx="49">
                  <c:v>55.548000000000002</c:v>
                </c:pt>
                <c:pt idx="50">
                  <c:v>53.852000000000004</c:v>
                </c:pt>
                <c:pt idx="51">
                  <c:v>52.265000000000001</c:v>
                </c:pt>
                <c:pt idx="52">
                  <c:v>50.773000000000003</c:v>
                </c:pt>
                <c:pt idx="53">
                  <c:v>49.364000000000004</c:v>
                </c:pt>
                <c:pt idx="54">
                  <c:v>48.029000000000003</c:v>
                </c:pt>
                <c:pt idx="55">
                  <c:v>46.765999999999998</c:v>
                </c:pt>
                <c:pt idx="56">
                  <c:v>45.576999999999998</c:v>
                </c:pt>
                <c:pt idx="57">
                  <c:v>44.466999999999999</c:v>
                </c:pt>
                <c:pt idx="58">
                  <c:v>43.435000000000002</c:v>
                </c:pt>
                <c:pt idx="59">
                  <c:v>42.477000000000004</c:v>
                </c:pt>
                <c:pt idx="60">
                  <c:v>41.582999999999998</c:v>
                </c:pt>
                <c:pt idx="61">
                  <c:v>40.742000000000004</c:v>
                </c:pt>
                <c:pt idx="62">
                  <c:v>39.942999999999998</c:v>
                </c:pt>
                <c:pt idx="63">
                  <c:v>39.176000000000002</c:v>
                </c:pt>
                <c:pt idx="64">
                  <c:v>38.434000000000005</c:v>
                </c:pt>
                <c:pt idx="65">
                  <c:v>37.71</c:v>
                </c:pt>
                <c:pt idx="66">
                  <c:v>36.996000000000002</c:v>
                </c:pt>
                <c:pt idx="67">
                  <c:v>36.283999999999999</c:v>
                </c:pt>
                <c:pt idx="68">
                  <c:v>35.567</c:v>
                </c:pt>
                <c:pt idx="69">
                  <c:v>34.835999999999999</c:v>
                </c:pt>
                <c:pt idx="70">
                  <c:v>34.082000000000001</c:v>
                </c:pt>
                <c:pt idx="71">
                  <c:v>33.297000000000004</c:v>
                </c:pt>
                <c:pt idx="72">
                  <c:v>32.469000000000001</c:v>
                </c:pt>
                <c:pt idx="73">
                  <c:v>31.593000000000004</c:v>
                </c:pt>
                <c:pt idx="74">
                  <c:v>30.667000000000002</c:v>
                </c:pt>
                <c:pt idx="75">
                  <c:v>29.694000000000003</c:v>
                </c:pt>
                <c:pt idx="76">
                  <c:v>28.676000000000002</c:v>
                </c:pt>
                <c:pt idx="77">
                  <c:v>27.611000000000004</c:v>
                </c:pt>
                <c:pt idx="78">
                  <c:v>26.499000000000002</c:v>
                </c:pt>
                <c:pt idx="79">
                  <c:v>25.341000000000001</c:v>
                </c:pt>
                <c:pt idx="80">
                  <c:v>24.134999999999998</c:v>
                </c:pt>
                <c:pt idx="81">
                  <c:v>22.881999999999998</c:v>
                </c:pt>
                <c:pt idx="82">
                  <c:v>21.583999999999996</c:v>
                </c:pt>
                <c:pt idx="83">
                  <c:v>20.247999999999998</c:v>
                </c:pt>
                <c:pt idx="84">
                  <c:v>18.884999999999998</c:v>
                </c:pt>
                <c:pt idx="85">
                  <c:v>17.506999999999998</c:v>
                </c:pt>
                <c:pt idx="86">
                  <c:v>16.130000000000003</c:v>
                </c:pt>
                <c:pt idx="87">
                  <c:v>14.775</c:v>
                </c:pt>
                <c:pt idx="88">
                  <c:v>13.456999999999999</c:v>
                </c:pt>
                <c:pt idx="89">
                  <c:v>12.185999999999998</c:v>
                </c:pt>
                <c:pt idx="90">
                  <c:v>10.965999999999999</c:v>
                </c:pt>
                <c:pt idx="91">
                  <c:v>9.7949999999999999</c:v>
                </c:pt>
                <c:pt idx="92">
                  <c:v>8.6609999999999996</c:v>
                </c:pt>
                <c:pt idx="93">
                  <c:v>7.552999999999999</c:v>
                </c:pt>
                <c:pt idx="94">
                  <c:v>6.4629999999999992</c:v>
                </c:pt>
                <c:pt idx="95">
                  <c:v>5.3879999999999999</c:v>
                </c:pt>
                <c:pt idx="96">
                  <c:v>4.33</c:v>
                </c:pt>
                <c:pt idx="97">
                  <c:v>3.298</c:v>
                </c:pt>
                <c:pt idx="98">
                  <c:v>2.3049999999999997</c:v>
                </c:pt>
                <c:pt idx="99">
                  <c:v>1.3649999999999993</c:v>
                </c:pt>
                <c:pt idx="100">
                  <c:v>0.48799999999999955</c:v>
                </c:pt>
              </c:numCache>
            </c:numRef>
          </c:yVal>
          <c:smooth val="1"/>
        </c:ser>
        <c:ser>
          <c:idx val="20"/>
          <c:order val="5"/>
          <c:tx>
            <c:v>orange</c:v>
          </c:tx>
          <c:spPr>
            <a:ln w="22225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'Refined Data '!$V$82:$V$187</c:f>
              <c:numCache>
                <c:formatCode>General</c:formatCode>
                <c:ptCount val="106"/>
                <c:pt idx="0">
                  <c:v>3.8760000000000048</c:v>
                </c:pt>
                <c:pt idx="1">
                  <c:v>3.9270000000000049</c:v>
                </c:pt>
                <c:pt idx="2">
                  <c:v>3.9780000000000051</c:v>
                </c:pt>
                <c:pt idx="3">
                  <c:v>4.0290000000000052</c:v>
                </c:pt>
                <c:pt idx="4">
                  <c:v>4.0800000000000054</c:v>
                </c:pt>
                <c:pt idx="5">
                  <c:v>4.1310000000000056</c:v>
                </c:pt>
                <c:pt idx="6">
                  <c:v>4.1820000000000057</c:v>
                </c:pt>
                <c:pt idx="7">
                  <c:v>4.2330000000000059</c:v>
                </c:pt>
                <c:pt idx="8">
                  <c:v>4.284000000000006</c:v>
                </c:pt>
                <c:pt idx="9">
                  <c:v>4.3350000000000062</c:v>
                </c:pt>
                <c:pt idx="10">
                  <c:v>4.3860000000000063</c:v>
                </c:pt>
                <c:pt idx="11">
                  <c:v>4.4370000000000065</c:v>
                </c:pt>
                <c:pt idx="12">
                  <c:v>4.4880000000000067</c:v>
                </c:pt>
                <c:pt idx="13">
                  <c:v>4.5390000000000068</c:v>
                </c:pt>
                <c:pt idx="14">
                  <c:v>4.590000000000007</c:v>
                </c:pt>
                <c:pt idx="15">
                  <c:v>4.6410000000000071</c:v>
                </c:pt>
                <c:pt idx="16">
                  <c:v>4.6920000000000073</c:v>
                </c:pt>
                <c:pt idx="17">
                  <c:v>4.7430000000000074</c:v>
                </c:pt>
                <c:pt idx="18">
                  <c:v>4.7940000000000076</c:v>
                </c:pt>
                <c:pt idx="19">
                  <c:v>4.8450000000000077</c:v>
                </c:pt>
                <c:pt idx="20">
                  <c:v>4.8960000000000079</c:v>
                </c:pt>
                <c:pt idx="21">
                  <c:v>4.9470000000000081</c:v>
                </c:pt>
                <c:pt idx="22">
                  <c:v>4.9980000000000082</c:v>
                </c:pt>
                <c:pt idx="23">
                  <c:v>5.0490000000000084</c:v>
                </c:pt>
                <c:pt idx="24">
                  <c:v>5.1000000000000085</c:v>
                </c:pt>
                <c:pt idx="25">
                  <c:v>5.1510000000000087</c:v>
                </c:pt>
                <c:pt idx="26">
                  <c:v>5.2020000000000088</c:v>
                </c:pt>
                <c:pt idx="27">
                  <c:v>5.253000000000009</c:v>
                </c:pt>
                <c:pt idx="28">
                  <c:v>5.3040000000000092</c:v>
                </c:pt>
                <c:pt idx="29">
                  <c:v>5.3550000000000093</c:v>
                </c:pt>
                <c:pt idx="30">
                  <c:v>5.4060000000000095</c:v>
                </c:pt>
                <c:pt idx="31">
                  <c:v>5.4570000000000096</c:v>
                </c:pt>
                <c:pt idx="32">
                  <c:v>5.5080000000000098</c:v>
                </c:pt>
                <c:pt idx="33">
                  <c:v>5.5590000000000099</c:v>
                </c:pt>
                <c:pt idx="34">
                  <c:v>5.6100000000000101</c:v>
                </c:pt>
                <c:pt idx="35">
                  <c:v>5.6610000000000102</c:v>
                </c:pt>
                <c:pt idx="36">
                  <c:v>5.7120000000000104</c:v>
                </c:pt>
                <c:pt idx="37">
                  <c:v>5.7630000000000106</c:v>
                </c:pt>
                <c:pt idx="38">
                  <c:v>5.8140000000000107</c:v>
                </c:pt>
                <c:pt idx="39">
                  <c:v>5.8650000000000109</c:v>
                </c:pt>
                <c:pt idx="40">
                  <c:v>5.916000000000011</c:v>
                </c:pt>
                <c:pt idx="41">
                  <c:v>5.9670000000000112</c:v>
                </c:pt>
                <c:pt idx="42">
                  <c:v>6.0180000000000113</c:v>
                </c:pt>
                <c:pt idx="43">
                  <c:v>6.0690000000000115</c:v>
                </c:pt>
                <c:pt idx="44">
                  <c:v>6.1200000000000117</c:v>
                </c:pt>
                <c:pt idx="45">
                  <c:v>6.1710000000000118</c:v>
                </c:pt>
                <c:pt idx="46">
                  <c:v>6.222000000000012</c:v>
                </c:pt>
                <c:pt idx="47">
                  <c:v>6.2730000000000121</c:v>
                </c:pt>
                <c:pt idx="48">
                  <c:v>6.3240000000000123</c:v>
                </c:pt>
                <c:pt idx="49">
                  <c:v>6.3750000000000124</c:v>
                </c:pt>
                <c:pt idx="50">
                  <c:v>6.4260000000000126</c:v>
                </c:pt>
                <c:pt idx="51">
                  <c:v>6.4770000000000127</c:v>
                </c:pt>
                <c:pt idx="52">
                  <c:v>6.5280000000000129</c:v>
                </c:pt>
                <c:pt idx="53">
                  <c:v>6.5790000000000131</c:v>
                </c:pt>
                <c:pt idx="54">
                  <c:v>6.6300000000000132</c:v>
                </c:pt>
                <c:pt idx="55">
                  <c:v>6.6810000000000134</c:v>
                </c:pt>
                <c:pt idx="56">
                  <c:v>6.7320000000000135</c:v>
                </c:pt>
                <c:pt idx="57">
                  <c:v>6.7830000000000137</c:v>
                </c:pt>
                <c:pt idx="58">
                  <c:v>6.8340000000000138</c:v>
                </c:pt>
                <c:pt idx="59">
                  <c:v>6.885000000000014</c:v>
                </c:pt>
                <c:pt idx="60">
                  <c:v>6.9360000000000142</c:v>
                </c:pt>
                <c:pt idx="61">
                  <c:v>6.9870000000000143</c:v>
                </c:pt>
                <c:pt idx="62">
                  <c:v>7.0380000000000145</c:v>
                </c:pt>
                <c:pt idx="63">
                  <c:v>7.0890000000000146</c:v>
                </c:pt>
                <c:pt idx="64">
                  <c:v>7.1400000000000148</c:v>
                </c:pt>
                <c:pt idx="65">
                  <c:v>7.1910000000000149</c:v>
                </c:pt>
                <c:pt idx="66">
                  <c:v>7.2420000000000151</c:v>
                </c:pt>
                <c:pt idx="67">
                  <c:v>7.2930000000000152</c:v>
                </c:pt>
                <c:pt idx="68">
                  <c:v>7.3440000000000154</c:v>
                </c:pt>
                <c:pt idx="69">
                  <c:v>7.3950000000000156</c:v>
                </c:pt>
                <c:pt idx="70">
                  <c:v>7.4460000000000157</c:v>
                </c:pt>
                <c:pt idx="71">
                  <c:v>7.4970000000000159</c:v>
                </c:pt>
                <c:pt idx="72">
                  <c:v>7.548000000000016</c:v>
                </c:pt>
                <c:pt idx="73">
                  <c:v>7.5990000000000162</c:v>
                </c:pt>
                <c:pt idx="74">
                  <c:v>7.6500000000000163</c:v>
                </c:pt>
                <c:pt idx="75">
                  <c:v>7.7010000000000165</c:v>
                </c:pt>
                <c:pt idx="76">
                  <c:v>7.7520000000000167</c:v>
                </c:pt>
                <c:pt idx="77">
                  <c:v>7.8030000000000168</c:v>
                </c:pt>
                <c:pt idx="78">
                  <c:v>7.854000000000017</c:v>
                </c:pt>
                <c:pt idx="79">
                  <c:v>7.9050000000000171</c:v>
                </c:pt>
                <c:pt idx="80">
                  <c:v>7.9560000000000173</c:v>
                </c:pt>
                <c:pt idx="81">
                  <c:v>8.0070000000000174</c:v>
                </c:pt>
                <c:pt idx="82">
                  <c:v>8.0580000000000176</c:v>
                </c:pt>
                <c:pt idx="83">
                  <c:v>8.1090000000000177</c:v>
                </c:pt>
                <c:pt idx="84">
                  <c:v>8.1600000000000179</c:v>
                </c:pt>
                <c:pt idx="85">
                  <c:v>8.2110000000000181</c:v>
                </c:pt>
                <c:pt idx="86">
                  <c:v>8.2620000000000182</c:v>
                </c:pt>
                <c:pt idx="87">
                  <c:v>8.3130000000000184</c:v>
                </c:pt>
                <c:pt idx="88">
                  <c:v>8.3640000000000185</c:v>
                </c:pt>
                <c:pt idx="89">
                  <c:v>8.4150000000000187</c:v>
                </c:pt>
                <c:pt idx="90">
                  <c:v>8.4660000000000188</c:v>
                </c:pt>
                <c:pt idx="91">
                  <c:v>8.517000000000019</c:v>
                </c:pt>
                <c:pt idx="92">
                  <c:v>8.5680000000000192</c:v>
                </c:pt>
                <c:pt idx="93">
                  <c:v>8.6190000000000193</c:v>
                </c:pt>
                <c:pt idx="94">
                  <c:v>8.6700000000000195</c:v>
                </c:pt>
                <c:pt idx="95">
                  <c:v>8.7210000000000196</c:v>
                </c:pt>
                <c:pt idx="96">
                  <c:v>8.7720000000000198</c:v>
                </c:pt>
                <c:pt idx="97">
                  <c:v>8.8230000000000199</c:v>
                </c:pt>
                <c:pt idx="98">
                  <c:v>8.8740000000000201</c:v>
                </c:pt>
                <c:pt idx="99">
                  <c:v>8.9250000000000203</c:v>
                </c:pt>
                <c:pt idx="100">
                  <c:v>8.9760000000000204</c:v>
                </c:pt>
                <c:pt idx="101">
                  <c:v>9.0270000000000206</c:v>
                </c:pt>
                <c:pt idx="102">
                  <c:v>9.0780000000000207</c:v>
                </c:pt>
                <c:pt idx="103">
                  <c:v>9.1290000000000209</c:v>
                </c:pt>
                <c:pt idx="104">
                  <c:v>9.180000000000021</c:v>
                </c:pt>
                <c:pt idx="105">
                  <c:v>9.2310000000000212</c:v>
                </c:pt>
              </c:numCache>
            </c:numRef>
          </c:xVal>
          <c:yVal>
            <c:numRef>
              <c:f>'Refined Data '!$W$82:$W$187</c:f>
              <c:numCache>
                <c:formatCode>General</c:formatCode>
                <c:ptCount val="106"/>
                <c:pt idx="0">
                  <c:v>100.03</c:v>
                </c:pt>
                <c:pt idx="1">
                  <c:v>99.856000000000009</c:v>
                </c:pt>
                <c:pt idx="2">
                  <c:v>99.470000000000013</c:v>
                </c:pt>
                <c:pt idx="3">
                  <c:v>98.902000000000001</c:v>
                </c:pt>
                <c:pt idx="4">
                  <c:v>98.186000000000007</c:v>
                </c:pt>
                <c:pt idx="5">
                  <c:v>97.347999999999999</c:v>
                </c:pt>
                <c:pt idx="6">
                  <c:v>96.412000000000006</c:v>
                </c:pt>
                <c:pt idx="7">
                  <c:v>95.39800000000001</c:v>
                </c:pt>
                <c:pt idx="8">
                  <c:v>94.316000000000003</c:v>
                </c:pt>
                <c:pt idx="9">
                  <c:v>93.17</c:v>
                </c:pt>
                <c:pt idx="10">
                  <c:v>91.958000000000013</c:v>
                </c:pt>
                <c:pt idx="11">
                  <c:v>90.684000000000012</c:v>
                </c:pt>
                <c:pt idx="12">
                  <c:v>89.358000000000004</c:v>
                </c:pt>
                <c:pt idx="13">
                  <c:v>88.00800000000001</c:v>
                </c:pt>
                <c:pt idx="14">
                  <c:v>86.662000000000006</c:v>
                </c:pt>
                <c:pt idx="15">
                  <c:v>85.347999999999999</c:v>
                </c:pt>
                <c:pt idx="16">
                  <c:v>84.074000000000012</c:v>
                </c:pt>
                <c:pt idx="17">
                  <c:v>82.834000000000003</c:v>
                </c:pt>
                <c:pt idx="18">
                  <c:v>81.61</c:v>
                </c:pt>
                <c:pt idx="19">
                  <c:v>80.378</c:v>
                </c:pt>
                <c:pt idx="20">
                  <c:v>79.118000000000009</c:v>
                </c:pt>
                <c:pt idx="21">
                  <c:v>77.814000000000007</c:v>
                </c:pt>
                <c:pt idx="22">
                  <c:v>76.462000000000003</c:v>
                </c:pt>
                <c:pt idx="23">
                  <c:v>75.070000000000007</c:v>
                </c:pt>
                <c:pt idx="24">
                  <c:v>73.664000000000001</c:v>
                </c:pt>
                <c:pt idx="25">
                  <c:v>72.27600000000001</c:v>
                </c:pt>
                <c:pt idx="26">
                  <c:v>70.934000000000012</c:v>
                </c:pt>
                <c:pt idx="27">
                  <c:v>69.656000000000006</c:v>
                </c:pt>
                <c:pt idx="28">
                  <c:v>68.452000000000012</c:v>
                </c:pt>
                <c:pt idx="29">
                  <c:v>67.328000000000003</c:v>
                </c:pt>
                <c:pt idx="30">
                  <c:v>66.300000000000011</c:v>
                </c:pt>
                <c:pt idx="31">
                  <c:v>65.38600000000001</c:v>
                </c:pt>
                <c:pt idx="32">
                  <c:v>64.606000000000009</c:v>
                </c:pt>
                <c:pt idx="33">
                  <c:v>63.98</c:v>
                </c:pt>
                <c:pt idx="34">
                  <c:v>63.515999999999998</c:v>
                </c:pt>
                <c:pt idx="35">
                  <c:v>63.214000000000006</c:v>
                </c:pt>
                <c:pt idx="36">
                  <c:v>63.068000000000005</c:v>
                </c:pt>
                <c:pt idx="37">
                  <c:v>63.062000000000005</c:v>
                </c:pt>
                <c:pt idx="38">
                  <c:v>63.163999999999994</c:v>
                </c:pt>
                <c:pt idx="39">
                  <c:v>63.327999999999996</c:v>
                </c:pt>
                <c:pt idx="40">
                  <c:v>63.503999999999998</c:v>
                </c:pt>
                <c:pt idx="41">
                  <c:v>63.657999999999994</c:v>
                </c:pt>
                <c:pt idx="42">
                  <c:v>63.771999999999998</c:v>
                </c:pt>
                <c:pt idx="43">
                  <c:v>63.85</c:v>
                </c:pt>
                <c:pt idx="44">
                  <c:v>63.9</c:v>
                </c:pt>
                <c:pt idx="45">
                  <c:v>63.928000000000004</c:v>
                </c:pt>
                <c:pt idx="46">
                  <c:v>63.931999999999995</c:v>
                </c:pt>
                <c:pt idx="47">
                  <c:v>63.907999999999994</c:v>
                </c:pt>
                <c:pt idx="48">
                  <c:v>63.844000000000001</c:v>
                </c:pt>
                <c:pt idx="49">
                  <c:v>63.725999999999992</c:v>
                </c:pt>
                <c:pt idx="50">
                  <c:v>63.545999999999999</c:v>
                </c:pt>
                <c:pt idx="51">
                  <c:v>63.308</c:v>
                </c:pt>
                <c:pt idx="52">
                  <c:v>63.032000000000004</c:v>
                </c:pt>
                <c:pt idx="53">
                  <c:v>62.76</c:v>
                </c:pt>
                <c:pt idx="54">
                  <c:v>62.533999999999999</c:v>
                </c:pt>
                <c:pt idx="55">
                  <c:v>62.392000000000003</c:v>
                </c:pt>
                <c:pt idx="56">
                  <c:v>62.345999999999997</c:v>
                </c:pt>
                <c:pt idx="57">
                  <c:v>62.377999999999993</c:v>
                </c:pt>
                <c:pt idx="58">
                  <c:v>62.448</c:v>
                </c:pt>
                <c:pt idx="59">
                  <c:v>62.511999999999993</c:v>
                </c:pt>
                <c:pt idx="60">
                  <c:v>62.529999999999994</c:v>
                </c:pt>
                <c:pt idx="61">
                  <c:v>62.466000000000001</c:v>
                </c:pt>
                <c:pt idx="62">
                  <c:v>62.297999999999995</c:v>
                </c:pt>
                <c:pt idx="63">
                  <c:v>62.018000000000001</c:v>
                </c:pt>
                <c:pt idx="64">
                  <c:v>61.625999999999998</c:v>
                </c:pt>
                <c:pt idx="65">
                  <c:v>61.12</c:v>
                </c:pt>
                <c:pt idx="66">
                  <c:v>60.496000000000002</c:v>
                </c:pt>
                <c:pt idx="67">
                  <c:v>59.728000000000002</c:v>
                </c:pt>
                <c:pt idx="68">
                  <c:v>58.78</c:v>
                </c:pt>
                <c:pt idx="69">
                  <c:v>57.612000000000002</c:v>
                </c:pt>
                <c:pt idx="70">
                  <c:v>56.188000000000002</c:v>
                </c:pt>
                <c:pt idx="71">
                  <c:v>54.494</c:v>
                </c:pt>
                <c:pt idx="72">
                  <c:v>52.531999999999996</c:v>
                </c:pt>
                <c:pt idx="73">
                  <c:v>50.338000000000001</c:v>
                </c:pt>
                <c:pt idx="74">
                  <c:v>47.961999999999996</c:v>
                </c:pt>
                <c:pt idx="75">
                  <c:v>45.466000000000001</c:v>
                </c:pt>
                <c:pt idx="76">
                  <c:v>42.92</c:v>
                </c:pt>
                <c:pt idx="77">
                  <c:v>40.384</c:v>
                </c:pt>
                <c:pt idx="78">
                  <c:v>37.909999999999997</c:v>
                </c:pt>
                <c:pt idx="79">
                  <c:v>35.53</c:v>
                </c:pt>
                <c:pt idx="80">
                  <c:v>33.256</c:v>
                </c:pt>
                <c:pt idx="81">
                  <c:v>31.094000000000001</c:v>
                </c:pt>
                <c:pt idx="82">
                  <c:v>29.041999999999998</c:v>
                </c:pt>
                <c:pt idx="83">
                  <c:v>27.09</c:v>
                </c:pt>
                <c:pt idx="84">
                  <c:v>25.236000000000001</c:v>
                </c:pt>
                <c:pt idx="85">
                  <c:v>23.471999999999998</c:v>
                </c:pt>
                <c:pt idx="86">
                  <c:v>21.795999999999999</c:v>
                </c:pt>
                <c:pt idx="87">
                  <c:v>20.201999999999998</c:v>
                </c:pt>
                <c:pt idx="88">
                  <c:v>18.686</c:v>
                </c:pt>
                <c:pt idx="89">
                  <c:v>17.245999999999999</c:v>
                </c:pt>
                <c:pt idx="90">
                  <c:v>15.882</c:v>
                </c:pt>
                <c:pt idx="91">
                  <c:v>14.587999999999999</c:v>
                </c:pt>
                <c:pt idx="92">
                  <c:v>13.360000000000001</c:v>
                </c:pt>
                <c:pt idx="93">
                  <c:v>12.186</c:v>
                </c:pt>
                <c:pt idx="94">
                  <c:v>11.056000000000001</c:v>
                </c:pt>
                <c:pt idx="95">
                  <c:v>9.9560000000000013</c:v>
                </c:pt>
                <c:pt idx="96">
                  <c:v>8.8740000000000006</c:v>
                </c:pt>
                <c:pt idx="97">
                  <c:v>7.7979999999999992</c:v>
                </c:pt>
                <c:pt idx="98">
                  <c:v>6.7299999999999995</c:v>
                </c:pt>
                <c:pt idx="99">
                  <c:v>5.6739999999999995</c:v>
                </c:pt>
                <c:pt idx="100">
                  <c:v>4.6379999999999999</c:v>
                </c:pt>
                <c:pt idx="101">
                  <c:v>3.6399999999999997</c:v>
                </c:pt>
                <c:pt idx="102">
                  <c:v>2.694</c:v>
                </c:pt>
                <c:pt idx="103">
                  <c:v>1.8120000000000001</c:v>
                </c:pt>
                <c:pt idx="104">
                  <c:v>1.006</c:v>
                </c:pt>
                <c:pt idx="105">
                  <c:v>0.28400000000000003</c:v>
                </c:pt>
              </c:numCache>
            </c:numRef>
          </c:yVal>
          <c:smooth val="1"/>
        </c:ser>
        <c:ser>
          <c:idx val="21"/>
          <c:order val="6"/>
          <c:tx>
            <c:v>dark orange</c:v>
          </c:tx>
          <c:spPr>
            <a:ln w="22225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'!$Y$131:$Y$156</c:f>
              <c:numCache>
                <c:formatCode>General</c:formatCode>
                <c:ptCount val="26"/>
                <c:pt idx="0">
                  <c:v>6.6300000000000168</c:v>
                </c:pt>
                <c:pt idx="1">
                  <c:v>6.683040000000017</c:v>
                </c:pt>
                <c:pt idx="2">
                  <c:v>6.7360800000000172</c:v>
                </c:pt>
                <c:pt idx="3">
                  <c:v>6.7891200000000174</c:v>
                </c:pt>
                <c:pt idx="4">
                  <c:v>6.8421600000000176</c:v>
                </c:pt>
                <c:pt idx="5">
                  <c:v>6.8952000000000178</c:v>
                </c:pt>
                <c:pt idx="6">
                  <c:v>6.948240000000018</c:v>
                </c:pt>
                <c:pt idx="7">
                  <c:v>7.0012800000000182</c:v>
                </c:pt>
                <c:pt idx="8">
                  <c:v>7.0543200000000184</c:v>
                </c:pt>
                <c:pt idx="9">
                  <c:v>7.1073600000000186</c:v>
                </c:pt>
                <c:pt idx="10">
                  <c:v>7.1604000000000187</c:v>
                </c:pt>
                <c:pt idx="11">
                  <c:v>7.2134400000000189</c:v>
                </c:pt>
                <c:pt idx="12">
                  <c:v>7.2664800000000191</c:v>
                </c:pt>
                <c:pt idx="13">
                  <c:v>7.3195200000000193</c:v>
                </c:pt>
                <c:pt idx="14">
                  <c:v>7.3725600000000195</c:v>
                </c:pt>
                <c:pt idx="15">
                  <c:v>7.4256000000000197</c:v>
                </c:pt>
                <c:pt idx="16">
                  <c:v>7.4786400000000199</c:v>
                </c:pt>
                <c:pt idx="17">
                  <c:v>7.5316800000000201</c:v>
                </c:pt>
                <c:pt idx="18">
                  <c:v>7.5847200000000203</c:v>
                </c:pt>
                <c:pt idx="19">
                  <c:v>7.6377600000000205</c:v>
                </c:pt>
                <c:pt idx="20">
                  <c:v>7.6908000000000207</c:v>
                </c:pt>
                <c:pt idx="21">
                  <c:v>7.7438400000000209</c:v>
                </c:pt>
                <c:pt idx="22">
                  <c:v>7.7968800000000211</c:v>
                </c:pt>
                <c:pt idx="23">
                  <c:v>7.8499200000000213</c:v>
                </c:pt>
                <c:pt idx="24">
                  <c:v>7.9029600000000215</c:v>
                </c:pt>
                <c:pt idx="25">
                  <c:v>7.9560000000000217</c:v>
                </c:pt>
              </c:numCache>
            </c:numRef>
          </c:xVal>
          <c:yVal>
            <c:numRef>
              <c:f>'Refined Data '!$Z$131:$Z$156</c:f>
              <c:numCache>
                <c:formatCode>General</c:formatCode>
                <c:ptCount val="26"/>
                <c:pt idx="0">
                  <c:v>289.39800000000002</c:v>
                </c:pt>
                <c:pt idx="1">
                  <c:v>289.11</c:v>
                </c:pt>
                <c:pt idx="2">
                  <c:v>287.779</c:v>
                </c:pt>
                <c:pt idx="3">
                  <c:v>285.214</c:v>
                </c:pt>
                <c:pt idx="4">
                  <c:v>281.214</c:v>
                </c:pt>
                <c:pt idx="5">
                  <c:v>275.60300000000001</c:v>
                </c:pt>
                <c:pt idx="6">
                  <c:v>268.25400000000002</c:v>
                </c:pt>
                <c:pt idx="7">
                  <c:v>259.12200000000001</c:v>
                </c:pt>
                <c:pt idx="8">
                  <c:v>248.28</c:v>
                </c:pt>
                <c:pt idx="9">
                  <c:v>235.90699999999998</c:v>
                </c:pt>
                <c:pt idx="10">
                  <c:v>222.25399999999999</c:v>
                </c:pt>
                <c:pt idx="11">
                  <c:v>207.60399999999998</c:v>
                </c:pt>
                <c:pt idx="12">
                  <c:v>192.239</c:v>
                </c:pt>
                <c:pt idx="13">
                  <c:v>176.40799999999999</c:v>
                </c:pt>
                <c:pt idx="14">
                  <c:v>160.304</c:v>
                </c:pt>
                <c:pt idx="15">
                  <c:v>144.077</c:v>
                </c:pt>
                <c:pt idx="16">
                  <c:v>127.85299999999998</c:v>
                </c:pt>
                <c:pt idx="17">
                  <c:v>111.749</c:v>
                </c:pt>
                <c:pt idx="18">
                  <c:v>95.878999999999991</c:v>
                </c:pt>
                <c:pt idx="19">
                  <c:v>80.369</c:v>
                </c:pt>
                <c:pt idx="20">
                  <c:v>65.37299999999999</c:v>
                </c:pt>
                <c:pt idx="21">
                  <c:v>51.076000000000001</c:v>
                </c:pt>
                <c:pt idx="22">
                  <c:v>37.67</c:v>
                </c:pt>
                <c:pt idx="23">
                  <c:v>25.317</c:v>
                </c:pt>
                <c:pt idx="24">
                  <c:v>14.126000000000001</c:v>
                </c:pt>
                <c:pt idx="25">
                  <c:v>4.16</c:v>
                </c:pt>
              </c:numCache>
            </c:numRef>
          </c:yVal>
          <c:smooth val="1"/>
        </c:ser>
        <c:ser>
          <c:idx val="22"/>
          <c:order val="7"/>
          <c:tx>
            <c:v>light red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'!$AB$70:$AB$176</c:f>
              <c:numCache>
                <c:formatCode>General</c:formatCode>
                <c:ptCount val="107"/>
                <c:pt idx="0">
                  <c:v>3.1103999999999989</c:v>
                </c:pt>
                <c:pt idx="1">
                  <c:v>3.1589999999999989</c:v>
                </c:pt>
                <c:pt idx="2">
                  <c:v>3.2075999999999989</c:v>
                </c:pt>
                <c:pt idx="3">
                  <c:v>3.2561999999999989</c:v>
                </c:pt>
                <c:pt idx="4">
                  <c:v>3.3047999999999988</c:v>
                </c:pt>
                <c:pt idx="5">
                  <c:v>3.3533999999999988</c:v>
                </c:pt>
                <c:pt idx="6">
                  <c:v>3.4019999999999988</c:v>
                </c:pt>
                <c:pt idx="7">
                  <c:v>3.4505999999999988</c:v>
                </c:pt>
                <c:pt idx="8">
                  <c:v>3.4991999999999988</c:v>
                </c:pt>
                <c:pt idx="9">
                  <c:v>3.5477999999999987</c:v>
                </c:pt>
                <c:pt idx="10">
                  <c:v>3.5963999999999987</c:v>
                </c:pt>
                <c:pt idx="11">
                  <c:v>3.6449999999999987</c:v>
                </c:pt>
                <c:pt idx="12">
                  <c:v>3.6935999999999987</c:v>
                </c:pt>
                <c:pt idx="13">
                  <c:v>3.7421999999999986</c:v>
                </c:pt>
                <c:pt idx="14">
                  <c:v>3.7907999999999986</c:v>
                </c:pt>
                <c:pt idx="15">
                  <c:v>3.8393999999999986</c:v>
                </c:pt>
                <c:pt idx="16">
                  <c:v>3.8879999999999986</c:v>
                </c:pt>
                <c:pt idx="17">
                  <c:v>3.9365999999999985</c:v>
                </c:pt>
                <c:pt idx="18">
                  <c:v>3.9851999999999985</c:v>
                </c:pt>
                <c:pt idx="19">
                  <c:v>4.0337999999999985</c:v>
                </c:pt>
                <c:pt idx="20">
                  <c:v>4.0823999999999989</c:v>
                </c:pt>
                <c:pt idx="21">
                  <c:v>4.1309999999999993</c:v>
                </c:pt>
                <c:pt idx="22">
                  <c:v>4.1795999999999998</c:v>
                </c:pt>
                <c:pt idx="23">
                  <c:v>4.2282000000000002</c:v>
                </c:pt>
                <c:pt idx="24">
                  <c:v>4.2768000000000006</c:v>
                </c:pt>
                <c:pt idx="25">
                  <c:v>4.325400000000001</c:v>
                </c:pt>
                <c:pt idx="26">
                  <c:v>4.3740000000000014</c:v>
                </c:pt>
                <c:pt idx="27">
                  <c:v>4.4226000000000019</c:v>
                </c:pt>
                <c:pt idx="28">
                  <c:v>4.4712000000000023</c:v>
                </c:pt>
                <c:pt idx="29">
                  <c:v>4.5198000000000027</c:v>
                </c:pt>
                <c:pt idx="30">
                  <c:v>4.5684000000000031</c:v>
                </c:pt>
                <c:pt idx="31">
                  <c:v>4.6170000000000035</c:v>
                </c:pt>
                <c:pt idx="32">
                  <c:v>4.665600000000004</c:v>
                </c:pt>
                <c:pt idx="33">
                  <c:v>4.7142000000000044</c:v>
                </c:pt>
                <c:pt idx="34">
                  <c:v>4.7628000000000048</c:v>
                </c:pt>
                <c:pt idx="35">
                  <c:v>4.8114000000000052</c:v>
                </c:pt>
                <c:pt idx="36">
                  <c:v>4.8600000000000056</c:v>
                </c:pt>
                <c:pt idx="37">
                  <c:v>4.9086000000000061</c:v>
                </c:pt>
                <c:pt idx="38">
                  <c:v>4.9572000000000065</c:v>
                </c:pt>
                <c:pt idx="39">
                  <c:v>5.0058000000000069</c:v>
                </c:pt>
                <c:pt idx="40">
                  <c:v>5.0544000000000073</c:v>
                </c:pt>
                <c:pt idx="41">
                  <c:v>5.1030000000000078</c:v>
                </c:pt>
                <c:pt idx="42">
                  <c:v>5.1516000000000082</c:v>
                </c:pt>
                <c:pt idx="43">
                  <c:v>5.2002000000000086</c:v>
                </c:pt>
                <c:pt idx="44">
                  <c:v>5.248800000000009</c:v>
                </c:pt>
                <c:pt idx="45">
                  <c:v>5.2974000000000094</c:v>
                </c:pt>
                <c:pt idx="46">
                  <c:v>5.3460000000000099</c:v>
                </c:pt>
                <c:pt idx="47">
                  <c:v>5.3946000000000103</c:v>
                </c:pt>
                <c:pt idx="48">
                  <c:v>5.4432000000000107</c:v>
                </c:pt>
                <c:pt idx="49">
                  <c:v>5.4918000000000111</c:v>
                </c:pt>
                <c:pt idx="50">
                  <c:v>5.5404000000000115</c:v>
                </c:pt>
                <c:pt idx="51">
                  <c:v>5.589000000000012</c:v>
                </c:pt>
                <c:pt idx="52">
                  <c:v>5.6376000000000124</c:v>
                </c:pt>
                <c:pt idx="53">
                  <c:v>5.6862000000000128</c:v>
                </c:pt>
                <c:pt idx="54">
                  <c:v>5.7348000000000132</c:v>
                </c:pt>
                <c:pt idx="55">
                  <c:v>5.7834000000000136</c:v>
                </c:pt>
                <c:pt idx="56">
                  <c:v>5.8320000000000141</c:v>
                </c:pt>
                <c:pt idx="57">
                  <c:v>5.8806000000000145</c:v>
                </c:pt>
                <c:pt idx="58">
                  <c:v>5.9292000000000149</c:v>
                </c:pt>
                <c:pt idx="59">
                  <c:v>5.9778000000000153</c:v>
                </c:pt>
                <c:pt idx="60">
                  <c:v>6.0264000000000157</c:v>
                </c:pt>
                <c:pt idx="61">
                  <c:v>6.0750000000000162</c:v>
                </c:pt>
                <c:pt idx="62">
                  <c:v>6.1236000000000166</c:v>
                </c:pt>
                <c:pt idx="63">
                  <c:v>6.172200000000017</c:v>
                </c:pt>
                <c:pt idx="64">
                  <c:v>6.2208000000000174</c:v>
                </c:pt>
                <c:pt idx="65">
                  <c:v>6.2694000000000178</c:v>
                </c:pt>
                <c:pt idx="66">
                  <c:v>6.3180000000000183</c:v>
                </c:pt>
                <c:pt idx="67">
                  <c:v>6.3666000000000187</c:v>
                </c:pt>
                <c:pt idx="68">
                  <c:v>6.4152000000000191</c:v>
                </c:pt>
                <c:pt idx="69">
                  <c:v>6.4638000000000195</c:v>
                </c:pt>
                <c:pt idx="70">
                  <c:v>6.51240000000002</c:v>
                </c:pt>
                <c:pt idx="71">
                  <c:v>6.5610000000000204</c:v>
                </c:pt>
                <c:pt idx="72">
                  <c:v>6.6096000000000208</c:v>
                </c:pt>
                <c:pt idx="73">
                  <c:v>6.6582000000000212</c:v>
                </c:pt>
                <c:pt idx="74">
                  <c:v>6.7068000000000216</c:v>
                </c:pt>
                <c:pt idx="75">
                  <c:v>6.7554000000000221</c:v>
                </c:pt>
                <c:pt idx="76">
                  <c:v>6.8040000000000225</c:v>
                </c:pt>
                <c:pt idx="77">
                  <c:v>6.8526000000000229</c:v>
                </c:pt>
                <c:pt idx="78">
                  <c:v>6.9012000000000233</c:v>
                </c:pt>
                <c:pt idx="79">
                  <c:v>6.9498000000000237</c:v>
                </c:pt>
                <c:pt idx="80">
                  <c:v>6.9984000000000242</c:v>
                </c:pt>
                <c:pt idx="81">
                  <c:v>7.0470000000000246</c:v>
                </c:pt>
                <c:pt idx="82">
                  <c:v>7.095600000000025</c:v>
                </c:pt>
                <c:pt idx="83">
                  <c:v>7.1442000000000254</c:v>
                </c:pt>
                <c:pt idx="84">
                  <c:v>7.1928000000000258</c:v>
                </c:pt>
                <c:pt idx="85">
                  <c:v>7.2414000000000263</c:v>
                </c:pt>
                <c:pt idx="86">
                  <c:v>7.2900000000000267</c:v>
                </c:pt>
                <c:pt idx="87">
                  <c:v>7.3386000000000271</c:v>
                </c:pt>
                <c:pt idx="88">
                  <c:v>7.3872000000000275</c:v>
                </c:pt>
                <c:pt idx="89">
                  <c:v>7.4358000000000279</c:v>
                </c:pt>
                <c:pt idx="90">
                  <c:v>7.4844000000000284</c:v>
                </c:pt>
                <c:pt idx="91">
                  <c:v>7.5330000000000288</c:v>
                </c:pt>
                <c:pt idx="92">
                  <c:v>7.5816000000000292</c:v>
                </c:pt>
                <c:pt idx="93">
                  <c:v>7.6302000000000296</c:v>
                </c:pt>
                <c:pt idx="94">
                  <c:v>7.67880000000003</c:v>
                </c:pt>
                <c:pt idx="95">
                  <c:v>7.7274000000000305</c:v>
                </c:pt>
                <c:pt idx="96">
                  <c:v>7.7760000000000309</c:v>
                </c:pt>
                <c:pt idx="97">
                  <c:v>7.8246000000000313</c:v>
                </c:pt>
                <c:pt idx="98">
                  <c:v>7.8732000000000317</c:v>
                </c:pt>
                <c:pt idx="99">
                  <c:v>7.9218000000000321</c:v>
                </c:pt>
                <c:pt idx="100">
                  <c:v>7.9704000000000326</c:v>
                </c:pt>
                <c:pt idx="101">
                  <c:v>8.0190000000000321</c:v>
                </c:pt>
                <c:pt idx="102">
                  <c:v>8.0676000000000325</c:v>
                </c:pt>
                <c:pt idx="103">
                  <c:v>8.1162000000000329</c:v>
                </c:pt>
                <c:pt idx="104">
                  <c:v>8.1648000000000334</c:v>
                </c:pt>
                <c:pt idx="105">
                  <c:v>8.2134000000000338</c:v>
                </c:pt>
                <c:pt idx="106">
                  <c:v>8.2620000000000342</c:v>
                </c:pt>
              </c:numCache>
            </c:numRef>
          </c:xVal>
          <c:yVal>
            <c:numRef>
              <c:f>'Refined Data '!$AC$70:$AC$176</c:f>
              <c:numCache>
                <c:formatCode>General</c:formatCode>
                <c:ptCount val="107"/>
                <c:pt idx="0">
                  <c:v>157.72399999999999</c:v>
                </c:pt>
                <c:pt idx="1">
                  <c:v>157.37100000000001</c:v>
                </c:pt>
                <c:pt idx="2">
                  <c:v>156.31899999999999</c:v>
                </c:pt>
                <c:pt idx="3">
                  <c:v>154.57599999999999</c:v>
                </c:pt>
                <c:pt idx="4">
                  <c:v>152.173</c:v>
                </c:pt>
                <c:pt idx="5">
                  <c:v>149.17400000000001</c:v>
                </c:pt>
                <c:pt idx="6">
                  <c:v>145.65299999999999</c:v>
                </c:pt>
                <c:pt idx="7">
                  <c:v>141.68299999999999</c:v>
                </c:pt>
                <c:pt idx="8">
                  <c:v>137.32499999999999</c:v>
                </c:pt>
                <c:pt idx="9">
                  <c:v>132.63499999999999</c:v>
                </c:pt>
                <c:pt idx="10">
                  <c:v>127.65899999999999</c:v>
                </c:pt>
                <c:pt idx="11">
                  <c:v>122.44499999999999</c:v>
                </c:pt>
                <c:pt idx="12">
                  <c:v>117.051</c:v>
                </c:pt>
                <c:pt idx="13">
                  <c:v>111.544</c:v>
                </c:pt>
                <c:pt idx="14">
                  <c:v>106.00700000000001</c:v>
                </c:pt>
                <c:pt idx="15">
                  <c:v>100.512</c:v>
                </c:pt>
                <c:pt idx="16">
                  <c:v>95.108000000000004</c:v>
                </c:pt>
                <c:pt idx="17">
                  <c:v>89.813000000000002</c:v>
                </c:pt>
                <c:pt idx="18">
                  <c:v>84.623000000000005</c:v>
                </c:pt>
                <c:pt idx="19">
                  <c:v>79.525999999999996</c:v>
                </c:pt>
                <c:pt idx="20">
                  <c:v>74.509</c:v>
                </c:pt>
                <c:pt idx="21">
                  <c:v>69.573000000000008</c:v>
                </c:pt>
                <c:pt idx="22">
                  <c:v>64.736000000000004</c:v>
                </c:pt>
                <c:pt idx="23">
                  <c:v>60.040000000000006</c:v>
                </c:pt>
                <c:pt idx="24">
                  <c:v>55.524999999999999</c:v>
                </c:pt>
                <c:pt idx="25">
                  <c:v>51.216000000000001</c:v>
                </c:pt>
                <c:pt idx="26">
                  <c:v>47.121000000000002</c:v>
                </c:pt>
                <c:pt idx="27">
                  <c:v>43.230000000000004</c:v>
                </c:pt>
                <c:pt idx="28">
                  <c:v>39.523000000000003</c:v>
                </c:pt>
                <c:pt idx="29">
                  <c:v>35.974000000000004</c:v>
                </c:pt>
                <c:pt idx="30">
                  <c:v>32.565000000000005</c:v>
                </c:pt>
                <c:pt idx="31">
                  <c:v>29.291000000000004</c:v>
                </c:pt>
                <c:pt idx="32">
                  <c:v>26.17</c:v>
                </c:pt>
                <c:pt idx="33">
                  <c:v>23.231999999999999</c:v>
                </c:pt>
                <c:pt idx="34">
                  <c:v>20.512</c:v>
                </c:pt>
                <c:pt idx="35">
                  <c:v>18.039000000000001</c:v>
                </c:pt>
                <c:pt idx="36">
                  <c:v>15.831000000000001</c:v>
                </c:pt>
                <c:pt idx="37">
                  <c:v>13.895999999999999</c:v>
                </c:pt>
                <c:pt idx="38">
                  <c:v>12.229000000000001</c:v>
                </c:pt>
                <c:pt idx="39">
                  <c:v>10.822000000000001</c:v>
                </c:pt>
                <c:pt idx="40">
                  <c:v>9.6609999999999996</c:v>
                </c:pt>
                <c:pt idx="41">
                  <c:v>8.734</c:v>
                </c:pt>
                <c:pt idx="42">
                  <c:v>8.032</c:v>
                </c:pt>
                <c:pt idx="43">
                  <c:v>7.5399999999999991</c:v>
                </c:pt>
                <c:pt idx="44">
                  <c:v>7.2379999999999995</c:v>
                </c:pt>
                <c:pt idx="45">
                  <c:v>7.0950000000000006</c:v>
                </c:pt>
                <c:pt idx="46">
                  <c:v>7.0730000000000004</c:v>
                </c:pt>
                <c:pt idx="47">
                  <c:v>7.1280000000000001</c:v>
                </c:pt>
                <c:pt idx="48">
                  <c:v>7.2219999999999995</c:v>
                </c:pt>
                <c:pt idx="49">
                  <c:v>7.3260000000000005</c:v>
                </c:pt>
                <c:pt idx="50">
                  <c:v>7.4190000000000005</c:v>
                </c:pt>
                <c:pt idx="51">
                  <c:v>7.4969999999999999</c:v>
                </c:pt>
                <c:pt idx="52">
                  <c:v>7.5570000000000004</c:v>
                </c:pt>
                <c:pt idx="53">
                  <c:v>7.6</c:v>
                </c:pt>
                <c:pt idx="54">
                  <c:v>7.6189999999999998</c:v>
                </c:pt>
                <c:pt idx="55">
                  <c:v>7.6009999999999991</c:v>
                </c:pt>
                <c:pt idx="56">
                  <c:v>7.5289999999999999</c:v>
                </c:pt>
                <c:pt idx="57">
                  <c:v>7.3859999999999992</c:v>
                </c:pt>
                <c:pt idx="58">
                  <c:v>7.1639999999999997</c:v>
                </c:pt>
                <c:pt idx="59">
                  <c:v>6.8719999999999999</c:v>
                </c:pt>
                <c:pt idx="60">
                  <c:v>6.5350000000000001</c:v>
                </c:pt>
                <c:pt idx="61">
                  <c:v>6.1899999999999995</c:v>
                </c:pt>
                <c:pt idx="62">
                  <c:v>5.8780000000000001</c:v>
                </c:pt>
                <c:pt idx="63">
                  <c:v>5.6310000000000002</c:v>
                </c:pt>
                <c:pt idx="64">
                  <c:v>5.4719999999999995</c:v>
                </c:pt>
                <c:pt idx="65">
                  <c:v>5.4079999999999995</c:v>
                </c:pt>
                <c:pt idx="66">
                  <c:v>5.4309999999999992</c:v>
                </c:pt>
                <c:pt idx="67">
                  <c:v>5.5259999999999998</c:v>
                </c:pt>
                <c:pt idx="68">
                  <c:v>5.673</c:v>
                </c:pt>
                <c:pt idx="69">
                  <c:v>5.8580000000000005</c:v>
                </c:pt>
                <c:pt idx="70">
                  <c:v>6.0630000000000006</c:v>
                </c:pt>
                <c:pt idx="71">
                  <c:v>6.2780000000000005</c:v>
                </c:pt>
                <c:pt idx="72">
                  <c:v>6.49</c:v>
                </c:pt>
                <c:pt idx="73">
                  <c:v>6.6869999999999994</c:v>
                </c:pt>
                <c:pt idx="74">
                  <c:v>6.8559999999999999</c:v>
                </c:pt>
                <c:pt idx="75">
                  <c:v>6.9789999999999992</c:v>
                </c:pt>
                <c:pt idx="76">
                  <c:v>7.0419999999999998</c:v>
                </c:pt>
                <c:pt idx="77">
                  <c:v>7.0359999999999996</c:v>
                </c:pt>
                <c:pt idx="78">
                  <c:v>6.9550000000000001</c:v>
                </c:pt>
                <c:pt idx="79">
                  <c:v>6.798</c:v>
                </c:pt>
                <c:pt idx="80">
                  <c:v>6.5679999999999996</c:v>
                </c:pt>
                <c:pt idx="81">
                  <c:v>6.2750000000000004</c:v>
                </c:pt>
                <c:pt idx="82">
                  <c:v>5.9260000000000002</c:v>
                </c:pt>
                <c:pt idx="83">
                  <c:v>5.5269999999999992</c:v>
                </c:pt>
                <c:pt idx="84">
                  <c:v>5.081999999999999</c:v>
                </c:pt>
                <c:pt idx="85">
                  <c:v>4.5939999999999994</c:v>
                </c:pt>
                <c:pt idx="86">
                  <c:v>4.0709999999999997</c:v>
                </c:pt>
                <c:pt idx="87">
                  <c:v>3.5280000000000005</c:v>
                </c:pt>
                <c:pt idx="88">
                  <c:v>2.9849999999999994</c:v>
                </c:pt>
                <c:pt idx="89">
                  <c:v>2.4700000000000006</c:v>
                </c:pt>
                <c:pt idx="90">
                  <c:v>2.0169999999999995</c:v>
                </c:pt>
                <c:pt idx="91">
                  <c:v>1.6550000000000002</c:v>
                </c:pt>
                <c:pt idx="92">
                  <c:v>1.4079999999999995</c:v>
                </c:pt>
                <c:pt idx="93">
                  <c:v>1.2850000000000001</c:v>
                </c:pt>
                <c:pt idx="94">
                  <c:v>1.2800000000000002</c:v>
                </c:pt>
                <c:pt idx="95">
                  <c:v>1.375</c:v>
                </c:pt>
                <c:pt idx="96">
                  <c:v>1.5430000000000001</c:v>
                </c:pt>
                <c:pt idx="97">
                  <c:v>1.7599999999999998</c:v>
                </c:pt>
                <c:pt idx="98">
                  <c:v>2.0069999999999997</c:v>
                </c:pt>
                <c:pt idx="99">
                  <c:v>2.2729999999999997</c:v>
                </c:pt>
                <c:pt idx="100">
                  <c:v>2.5519999999999996</c:v>
                </c:pt>
                <c:pt idx="101">
                  <c:v>2.8409999999999993</c:v>
                </c:pt>
                <c:pt idx="102">
                  <c:v>3.1370000000000005</c:v>
                </c:pt>
                <c:pt idx="103">
                  <c:v>3.4309999999999992</c:v>
                </c:pt>
                <c:pt idx="104">
                  <c:v>3.706999999999999</c:v>
                </c:pt>
                <c:pt idx="105">
                  <c:v>3.9429999999999996</c:v>
                </c:pt>
                <c:pt idx="106">
                  <c:v>4.1169999999999991</c:v>
                </c:pt>
              </c:numCache>
            </c:numRef>
          </c:yVal>
          <c:smooth val="1"/>
        </c:ser>
        <c:ser>
          <c:idx val="23"/>
          <c:order val="8"/>
          <c:tx>
            <c:v>red</c:v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'Refined Data '!$AE$73:$AE$107</c:f>
              <c:numCache>
                <c:formatCode>General</c:formatCode>
                <c:ptCount val="35"/>
                <c:pt idx="0">
                  <c:v>2.7999999999999829</c:v>
                </c:pt>
                <c:pt idx="1">
                  <c:v>2.8599999999999852</c:v>
                </c:pt>
                <c:pt idx="2">
                  <c:v>2.8999999999999915</c:v>
                </c:pt>
                <c:pt idx="3">
                  <c:v>2.9599999999999866</c:v>
                </c:pt>
                <c:pt idx="4">
                  <c:v>2.9999999999999858</c:v>
                </c:pt>
                <c:pt idx="5">
                  <c:v>3.0499999999999901</c:v>
                </c:pt>
                <c:pt idx="6">
                  <c:v>3.1099999999999923</c:v>
                </c:pt>
                <c:pt idx="7">
                  <c:v>3.1499999999999844</c:v>
                </c:pt>
                <c:pt idx="8">
                  <c:v>3.2099999999999866</c:v>
                </c:pt>
                <c:pt idx="9">
                  <c:v>3.2499999999999787</c:v>
                </c:pt>
                <c:pt idx="10">
                  <c:v>3.2899999999999849</c:v>
                </c:pt>
                <c:pt idx="11">
                  <c:v>3.3499999999999872</c:v>
                </c:pt>
                <c:pt idx="12">
                  <c:v>3.4099999999999753</c:v>
                </c:pt>
                <c:pt idx="13">
                  <c:v>3.4499999999999815</c:v>
                </c:pt>
                <c:pt idx="14">
                  <c:v>3.4499999999999815</c:v>
                </c:pt>
                <c:pt idx="15">
                  <c:v>3.5099999999999838</c:v>
                </c:pt>
                <c:pt idx="16">
                  <c:v>3.5499999999999901</c:v>
                </c:pt>
                <c:pt idx="17">
                  <c:v>3.6099999999999923</c:v>
                </c:pt>
                <c:pt idx="18">
                  <c:v>3.6499999999999844</c:v>
                </c:pt>
                <c:pt idx="19">
                  <c:v>3.6899999999999906</c:v>
                </c:pt>
                <c:pt idx="20">
                  <c:v>3.7499999999999929</c:v>
                </c:pt>
                <c:pt idx="21">
                  <c:v>3.7899999999999849</c:v>
                </c:pt>
                <c:pt idx="22">
                  <c:v>3.8499999999999872</c:v>
                </c:pt>
                <c:pt idx="23">
                  <c:v>3.8899999999999793</c:v>
                </c:pt>
                <c:pt idx="24">
                  <c:v>3.9499999999999815</c:v>
                </c:pt>
                <c:pt idx="25">
                  <c:v>3.9899999999999878</c:v>
                </c:pt>
                <c:pt idx="26">
                  <c:v>4.0499999999999901</c:v>
                </c:pt>
                <c:pt idx="27">
                  <c:v>4.0899999999999821</c:v>
                </c:pt>
                <c:pt idx="28">
                  <c:v>4.1499999999999844</c:v>
                </c:pt>
                <c:pt idx="29">
                  <c:v>4.1966666666666654</c:v>
                </c:pt>
                <c:pt idx="30">
                  <c:v>4.2566666666666677</c:v>
                </c:pt>
                <c:pt idx="31">
                  <c:v>4.2966666666666598</c:v>
                </c:pt>
                <c:pt idx="32">
                  <c:v>4.356666666666662</c:v>
                </c:pt>
                <c:pt idx="33">
                  <c:v>4.3966666666666683</c:v>
                </c:pt>
                <c:pt idx="34">
                  <c:v>4.3966666666666683</c:v>
                </c:pt>
              </c:numCache>
            </c:numRef>
          </c:xVal>
          <c:yVal>
            <c:numRef>
              <c:f>'Refined Data '!$AF$73:$AF$107</c:f>
              <c:numCache>
                <c:formatCode>General</c:formatCode>
                <c:ptCount val="35"/>
                <c:pt idx="0">
                  <c:v>275.14800000000002</c:v>
                </c:pt>
                <c:pt idx="1">
                  <c:v>274.75900000000001</c:v>
                </c:pt>
                <c:pt idx="2">
                  <c:v>273.61599999999999</c:v>
                </c:pt>
                <c:pt idx="3">
                  <c:v>271.76</c:v>
                </c:pt>
                <c:pt idx="4">
                  <c:v>269.25200000000001</c:v>
                </c:pt>
                <c:pt idx="5">
                  <c:v>266.16700000000003</c:v>
                </c:pt>
                <c:pt idx="6">
                  <c:v>262.58500000000004</c:v>
                </c:pt>
                <c:pt idx="7">
                  <c:v>258.56900000000002</c:v>
                </c:pt>
                <c:pt idx="8">
                  <c:v>254.142</c:v>
                </c:pt>
                <c:pt idx="9">
                  <c:v>249.22900000000001</c:v>
                </c:pt>
                <c:pt idx="10">
                  <c:v>243.64600000000002</c:v>
                </c:pt>
                <c:pt idx="11">
                  <c:v>237.19</c:v>
                </c:pt>
                <c:pt idx="12">
                  <c:v>229.739</c:v>
                </c:pt>
                <c:pt idx="13">
                  <c:v>221.256</c:v>
                </c:pt>
                <c:pt idx="14">
                  <c:v>211.76600000000002</c:v>
                </c:pt>
                <c:pt idx="15">
                  <c:v>201.37200000000001</c:v>
                </c:pt>
                <c:pt idx="16">
                  <c:v>190.27600000000001</c:v>
                </c:pt>
                <c:pt idx="17">
                  <c:v>178.70000000000002</c:v>
                </c:pt>
                <c:pt idx="18">
                  <c:v>166.78900000000002</c:v>
                </c:pt>
                <c:pt idx="19">
                  <c:v>154.62100000000001</c:v>
                </c:pt>
                <c:pt idx="20">
                  <c:v>142.26400000000001</c:v>
                </c:pt>
                <c:pt idx="21">
                  <c:v>129.78800000000001</c:v>
                </c:pt>
                <c:pt idx="22">
                  <c:v>117.235</c:v>
                </c:pt>
                <c:pt idx="23">
                  <c:v>104.646</c:v>
                </c:pt>
                <c:pt idx="24">
                  <c:v>92.10499999999999</c:v>
                </c:pt>
                <c:pt idx="25">
                  <c:v>79.756</c:v>
                </c:pt>
                <c:pt idx="26">
                  <c:v>67.766999999999996</c:v>
                </c:pt>
                <c:pt idx="27">
                  <c:v>56.300000000000004</c:v>
                </c:pt>
                <c:pt idx="28">
                  <c:v>45.466000000000001</c:v>
                </c:pt>
                <c:pt idx="29">
                  <c:v>35.314</c:v>
                </c:pt>
                <c:pt idx="30">
                  <c:v>25.852</c:v>
                </c:pt>
                <c:pt idx="31">
                  <c:v>17.093999999999998</c:v>
                </c:pt>
                <c:pt idx="32">
                  <c:v>9.0629999999999988</c:v>
                </c:pt>
                <c:pt idx="33">
                  <c:v>1.7890000000000006</c:v>
                </c:pt>
                <c:pt idx="34">
                  <c:v>-4.6780000000000008</c:v>
                </c:pt>
              </c:numCache>
            </c:numRef>
          </c:yVal>
          <c:smooth val="1"/>
        </c:ser>
        <c:ser>
          <c:idx val="24"/>
          <c:order val="9"/>
          <c:tx>
            <c:v>light brown</c:v>
          </c:tx>
          <c:spPr>
            <a:ln w="22225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'!$AK$91:$AK$217</c:f>
              <c:numCache>
                <c:formatCode>General</c:formatCode>
                <c:ptCount val="127"/>
                <c:pt idx="0">
                  <c:v>4.1462999999999939</c:v>
                </c:pt>
                <c:pt idx="1">
                  <c:v>4.1950799999999937</c:v>
                </c:pt>
                <c:pt idx="2">
                  <c:v>4.2438599999999935</c:v>
                </c:pt>
                <c:pt idx="3">
                  <c:v>4.2926399999999933</c:v>
                </c:pt>
                <c:pt idx="4">
                  <c:v>4.3414199999999932</c:v>
                </c:pt>
                <c:pt idx="5">
                  <c:v>4.390199999999993</c:v>
                </c:pt>
                <c:pt idx="6">
                  <c:v>4.4389799999999928</c:v>
                </c:pt>
                <c:pt idx="7">
                  <c:v>4.4877599999999926</c:v>
                </c:pt>
                <c:pt idx="8">
                  <c:v>4.5365399999999925</c:v>
                </c:pt>
                <c:pt idx="9">
                  <c:v>4.5853199999999923</c:v>
                </c:pt>
                <c:pt idx="10">
                  <c:v>4.6340999999999921</c:v>
                </c:pt>
                <c:pt idx="11">
                  <c:v>4.6828799999999919</c:v>
                </c:pt>
                <c:pt idx="12">
                  <c:v>4.7316599999999918</c:v>
                </c:pt>
                <c:pt idx="13">
                  <c:v>4.7804399999999916</c:v>
                </c:pt>
                <c:pt idx="14">
                  <c:v>4.8292199999999914</c:v>
                </c:pt>
                <c:pt idx="15">
                  <c:v>4.8779999999999912</c:v>
                </c:pt>
                <c:pt idx="16">
                  <c:v>4.9267799999999911</c:v>
                </c:pt>
                <c:pt idx="17">
                  <c:v>4.9755599999999909</c:v>
                </c:pt>
                <c:pt idx="18">
                  <c:v>5.0243399999999907</c:v>
                </c:pt>
                <c:pt idx="19">
                  <c:v>5.0731199999999905</c:v>
                </c:pt>
                <c:pt idx="20">
                  <c:v>5.1218999999999903</c:v>
                </c:pt>
                <c:pt idx="21">
                  <c:v>5.1706799999999902</c:v>
                </c:pt>
                <c:pt idx="22">
                  <c:v>5.21945999999999</c:v>
                </c:pt>
                <c:pt idx="23">
                  <c:v>5.2682399999999898</c:v>
                </c:pt>
                <c:pt idx="24">
                  <c:v>5.3170199999999896</c:v>
                </c:pt>
                <c:pt idx="25">
                  <c:v>5.3657999999999895</c:v>
                </c:pt>
                <c:pt idx="26">
                  <c:v>5.4145799999999893</c:v>
                </c:pt>
                <c:pt idx="27">
                  <c:v>5.4633599999999891</c:v>
                </c:pt>
                <c:pt idx="28">
                  <c:v>5.5121399999999889</c:v>
                </c:pt>
                <c:pt idx="29">
                  <c:v>5.5609199999999888</c:v>
                </c:pt>
                <c:pt idx="30">
                  <c:v>5.6096999999999886</c:v>
                </c:pt>
                <c:pt idx="31">
                  <c:v>5.6584799999999884</c:v>
                </c:pt>
                <c:pt idx="32">
                  <c:v>5.7072599999999882</c:v>
                </c:pt>
                <c:pt idx="33">
                  <c:v>5.7560399999999881</c:v>
                </c:pt>
                <c:pt idx="34">
                  <c:v>5.8048199999999879</c:v>
                </c:pt>
                <c:pt idx="35">
                  <c:v>5.8535999999999877</c:v>
                </c:pt>
                <c:pt idx="36">
                  <c:v>5.9023799999999875</c:v>
                </c:pt>
                <c:pt idx="37">
                  <c:v>5.9511599999999873</c:v>
                </c:pt>
                <c:pt idx="38">
                  <c:v>5.9999399999999872</c:v>
                </c:pt>
                <c:pt idx="39">
                  <c:v>6.048719999999987</c:v>
                </c:pt>
                <c:pt idx="40">
                  <c:v>6.0974999999999868</c:v>
                </c:pt>
                <c:pt idx="41">
                  <c:v>6.1462799999999866</c:v>
                </c:pt>
                <c:pt idx="42">
                  <c:v>6.1950599999999865</c:v>
                </c:pt>
                <c:pt idx="43">
                  <c:v>6.2438399999999863</c:v>
                </c:pt>
                <c:pt idx="44">
                  <c:v>6.2926199999999861</c:v>
                </c:pt>
                <c:pt idx="45">
                  <c:v>6.3413999999999859</c:v>
                </c:pt>
                <c:pt idx="46">
                  <c:v>6.3901799999999858</c:v>
                </c:pt>
                <c:pt idx="47">
                  <c:v>6.4389599999999856</c:v>
                </c:pt>
                <c:pt idx="48">
                  <c:v>6.4877399999999854</c:v>
                </c:pt>
                <c:pt idx="49">
                  <c:v>6.5365199999999852</c:v>
                </c:pt>
                <c:pt idx="50">
                  <c:v>6.5852999999999851</c:v>
                </c:pt>
                <c:pt idx="51">
                  <c:v>6.6340799999999849</c:v>
                </c:pt>
                <c:pt idx="52">
                  <c:v>6.6828599999999847</c:v>
                </c:pt>
                <c:pt idx="53">
                  <c:v>6.7316399999999845</c:v>
                </c:pt>
                <c:pt idx="54">
                  <c:v>6.7804199999999843</c:v>
                </c:pt>
                <c:pt idx="55">
                  <c:v>6.8291999999999842</c:v>
                </c:pt>
                <c:pt idx="56">
                  <c:v>6.877979999999984</c:v>
                </c:pt>
                <c:pt idx="57">
                  <c:v>6.9267599999999838</c:v>
                </c:pt>
                <c:pt idx="58">
                  <c:v>6.9755399999999836</c:v>
                </c:pt>
                <c:pt idx="59">
                  <c:v>7.0243199999999835</c:v>
                </c:pt>
                <c:pt idx="60">
                  <c:v>7.0730999999999833</c:v>
                </c:pt>
                <c:pt idx="61">
                  <c:v>7.1218799999999831</c:v>
                </c:pt>
                <c:pt idx="62">
                  <c:v>7.1706599999999829</c:v>
                </c:pt>
                <c:pt idx="63">
                  <c:v>7.2194399999999828</c:v>
                </c:pt>
                <c:pt idx="64">
                  <c:v>7.2682199999999826</c:v>
                </c:pt>
                <c:pt idx="65">
                  <c:v>7.3169999999999824</c:v>
                </c:pt>
                <c:pt idx="66">
                  <c:v>7.3657799999999822</c:v>
                </c:pt>
                <c:pt idx="67">
                  <c:v>7.4145599999999821</c:v>
                </c:pt>
                <c:pt idx="68">
                  <c:v>7.4633399999999819</c:v>
                </c:pt>
                <c:pt idx="69">
                  <c:v>7.5121199999999817</c:v>
                </c:pt>
                <c:pt idx="70">
                  <c:v>7.5608999999999815</c:v>
                </c:pt>
                <c:pt idx="71">
                  <c:v>7.6096799999999813</c:v>
                </c:pt>
                <c:pt idx="72">
                  <c:v>7.6584599999999812</c:v>
                </c:pt>
                <c:pt idx="73">
                  <c:v>7.707239999999981</c:v>
                </c:pt>
                <c:pt idx="74">
                  <c:v>7.7560199999999808</c:v>
                </c:pt>
                <c:pt idx="75">
                  <c:v>7.8047999999999806</c:v>
                </c:pt>
                <c:pt idx="76">
                  <c:v>7.8535799999999805</c:v>
                </c:pt>
                <c:pt idx="77">
                  <c:v>7.9023599999999803</c:v>
                </c:pt>
                <c:pt idx="78">
                  <c:v>7.9511399999999801</c:v>
                </c:pt>
                <c:pt idx="79">
                  <c:v>7.9999199999999799</c:v>
                </c:pt>
                <c:pt idx="80">
                  <c:v>8.0486999999999806</c:v>
                </c:pt>
                <c:pt idx="81">
                  <c:v>8.0974799999999814</c:v>
                </c:pt>
                <c:pt idx="82">
                  <c:v>8.1462599999999821</c:v>
                </c:pt>
                <c:pt idx="83">
                  <c:v>8.1950399999999828</c:v>
                </c:pt>
                <c:pt idx="84">
                  <c:v>8.2438199999999835</c:v>
                </c:pt>
                <c:pt idx="85">
                  <c:v>8.2925999999999842</c:v>
                </c:pt>
                <c:pt idx="86">
                  <c:v>8.3413799999999849</c:v>
                </c:pt>
                <c:pt idx="87">
                  <c:v>8.3901599999999856</c:v>
                </c:pt>
                <c:pt idx="88">
                  <c:v>8.4389399999999863</c:v>
                </c:pt>
                <c:pt idx="89">
                  <c:v>8.4877199999999871</c:v>
                </c:pt>
                <c:pt idx="90">
                  <c:v>8.5364999999999878</c:v>
                </c:pt>
                <c:pt idx="91">
                  <c:v>8.5852799999999885</c:v>
                </c:pt>
                <c:pt idx="92">
                  <c:v>8.6340599999999892</c:v>
                </c:pt>
                <c:pt idx="93">
                  <c:v>8.6828399999999899</c:v>
                </c:pt>
                <c:pt idx="94">
                  <c:v>8.7316199999999906</c:v>
                </c:pt>
                <c:pt idx="95">
                  <c:v>8.7803999999999913</c:v>
                </c:pt>
                <c:pt idx="96">
                  <c:v>8.829179999999992</c:v>
                </c:pt>
                <c:pt idx="97">
                  <c:v>8.8779599999999927</c:v>
                </c:pt>
                <c:pt idx="98">
                  <c:v>8.9267399999999935</c:v>
                </c:pt>
                <c:pt idx="99">
                  <c:v>8.9755199999999942</c:v>
                </c:pt>
                <c:pt idx="100">
                  <c:v>9.0242999999999949</c:v>
                </c:pt>
                <c:pt idx="101">
                  <c:v>9.0730799999999956</c:v>
                </c:pt>
                <c:pt idx="102">
                  <c:v>9.1218599999999963</c:v>
                </c:pt>
                <c:pt idx="103">
                  <c:v>9.170639999999997</c:v>
                </c:pt>
                <c:pt idx="104">
                  <c:v>9.2194199999999977</c:v>
                </c:pt>
                <c:pt idx="105">
                  <c:v>9.2681999999999984</c:v>
                </c:pt>
                <c:pt idx="106">
                  <c:v>9.3169799999999992</c:v>
                </c:pt>
                <c:pt idx="107">
                  <c:v>9.3657599999999999</c:v>
                </c:pt>
                <c:pt idx="108">
                  <c:v>9.4145400000000006</c:v>
                </c:pt>
                <c:pt idx="109">
                  <c:v>9.4633200000000013</c:v>
                </c:pt>
                <c:pt idx="110">
                  <c:v>9.512100000000002</c:v>
                </c:pt>
                <c:pt idx="111">
                  <c:v>9.5608800000000027</c:v>
                </c:pt>
                <c:pt idx="112">
                  <c:v>9.6096600000000034</c:v>
                </c:pt>
                <c:pt idx="113">
                  <c:v>9.6584400000000041</c:v>
                </c:pt>
                <c:pt idx="114">
                  <c:v>9.7072200000000048</c:v>
                </c:pt>
                <c:pt idx="115">
                  <c:v>9.7560000000000056</c:v>
                </c:pt>
                <c:pt idx="116">
                  <c:v>9.8047800000000063</c:v>
                </c:pt>
                <c:pt idx="117">
                  <c:v>9.853560000000007</c:v>
                </c:pt>
                <c:pt idx="118">
                  <c:v>9.9023400000000077</c:v>
                </c:pt>
                <c:pt idx="119">
                  <c:v>9.9511200000000084</c:v>
                </c:pt>
                <c:pt idx="120">
                  <c:v>9.9999000000000091</c:v>
                </c:pt>
                <c:pt idx="121">
                  <c:v>10.04868000000001</c:v>
                </c:pt>
                <c:pt idx="122">
                  <c:v>10.097460000000011</c:v>
                </c:pt>
                <c:pt idx="123">
                  <c:v>10.146240000000011</c:v>
                </c:pt>
                <c:pt idx="124">
                  <c:v>10.195020000000012</c:v>
                </c:pt>
                <c:pt idx="125">
                  <c:v>10.243800000000013</c:v>
                </c:pt>
                <c:pt idx="126">
                  <c:v>10.292580000000013</c:v>
                </c:pt>
              </c:numCache>
            </c:numRef>
          </c:xVal>
          <c:yVal>
            <c:numRef>
              <c:f>'Refined Data '!$AL$91:$AL$217</c:f>
              <c:numCache>
                <c:formatCode>General</c:formatCode>
                <c:ptCount val="127"/>
                <c:pt idx="0">
                  <c:v>272.20800000000003</c:v>
                </c:pt>
                <c:pt idx="1">
                  <c:v>271.99600000000004</c:v>
                </c:pt>
                <c:pt idx="2">
                  <c:v>270.67099999999999</c:v>
                </c:pt>
                <c:pt idx="3">
                  <c:v>268.31400000000002</c:v>
                </c:pt>
                <c:pt idx="4">
                  <c:v>265.077</c:v>
                </c:pt>
                <c:pt idx="5">
                  <c:v>261.13800000000003</c:v>
                </c:pt>
                <c:pt idx="6">
                  <c:v>256.67099999999999</c:v>
                </c:pt>
                <c:pt idx="7">
                  <c:v>251.822</c:v>
                </c:pt>
                <c:pt idx="8">
                  <c:v>246.68700000000001</c:v>
                </c:pt>
                <c:pt idx="9">
                  <c:v>241.3</c:v>
                </c:pt>
                <c:pt idx="10">
                  <c:v>235.642</c:v>
                </c:pt>
                <c:pt idx="11">
                  <c:v>229.65900000000002</c:v>
                </c:pt>
                <c:pt idx="12">
                  <c:v>223.28200000000001</c:v>
                </c:pt>
                <c:pt idx="13">
                  <c:v>216.44300000000001</c:v>
                </c:pt>
                <c:pt idx="14">
                  <c:v>209.09</c:v>
                </c:pt>
                <c:pt idx="15">
                  <c:v>201.20100000000002</c:v>
                </c:pt>
                <c:pt idx="16">
                  <c:v>192.791</c:v>
                </c:pt>
                <c:pt idx="17">
                  <c:v>183.91900000000001</c:v>
                </c:pt>
                <c:pt idx="18">
                  <c:v>174.679</c:v>
                </c:pt>
                <c:pt idx="19">
                  <c:v>165.185</c:v>
                </c:pt>
                <c:pt idx="20">
                  <c:v>155.553</c:v>
                </c:pt>
                <c:pt idx="21">
                  <c:v>145.89700000000002</c:v>
                </c:pt>
                <c:pt idx="22">
                  <c:v>136.31700000000001</c:v>
                </c:pt>
                <c:pt idx="23">
                  <c:v>126.88799999999999</c:v>
                </c:pt>
                <c:pt idx="24">
                  <c:v>117.649</c:v>
                </c:pt>
                <c:pt idx="25">
                  <c:v>108.61199999999999</c:v>
                </c:pt>
                <c:pt idx="26">
                  <c:v>99.762</c:v>
                </c:pt>
                <c:pt idx="27">
                  <c:v>91.076999999999998</c:v>
                </c:pt>
                <c:pt idx="28">
                  <c:v>82.542000000000002</c:v>
                </c:pt>
                <c:pt idx="29">
                  <c:v>74.164999999999992</c:v>
                </c:pt>
                <c:pt idx="30">
                  <c:v>65.98599999999999</c:v>
                </c:pt>
                <c:pt idx="31">
                  <c:v>58.077000000000005</c:v>
                </c:pt>
                <c:pt idx="32">
                  <c:v>50.536999999999999</c:v>
                </c:pt>
                <c:pt idx="33">
                  <c:v>43.467000000000006</c:v>
                </c:pt>
                <c:pt idx="34">
                  <c:v>36.959000000000003</c:v>
                </c:pt>
                <c:pt idx="35">
                  <c:v>31.081999999999997</c:v>
                </c:pt>
                <c:pt idx="36">
                  <c:v>25.869</c:v>
                </c:pt>
                <c:pt idx="37">
                  <c:v>21.315999999999999</c:v>
                </c:pt>
                <c:pt idx="38">
                  <c:v>17.384</c:v>
                </c:pt>
                <c:pt idx="39">
                  <c:v>14.014000000000001</c:v>
                </c:pt>
                <c:pt idx="40">
                  <c:v>11.144</c:v>
                </c:pt>
                <c:pt idx="41">
                  <c:v>8.7240000000000002</c:v>
                </c:pt>
                <c:pt idx="42">
                  <c:v>6.7160000000000002</c:v>
                </c:pt>
                <c:pt idx="43">
                  <c:v>5.1019999999999994</c:v>
                </c:pt>
                <c:pt idx="44">
                  <c:v>3.8809999999999993</c:v>
                </c:pt>
                <c:pt idx="45">
                  <c:v>3.0590000000000002</c:v>
                </c:pt>
                <c:pt idx="46">
                  <c:v>2.6390000000000002</c:v>
                </c:pt>
                <c:pt idx="47">
                  <c:v>2.6109999999999998</c:v>
                </c:pt>
                <c:pt idx="48">
                  <c:v>2.9420000000000002</c:v>
                </c:pt>
                <c:pt idx="49">
                  <c:v>3.5859999999999994</c:v>
                </c:pt>
                <c:pt idx="50">
                  <c:v>4.4870000000000001</c:v>
                </c:pt>
                <c:pt idx="51">
                  <c:v>5.5869999999999997</c:v>
                </c:pt>
                <c:pt idx="52">
                  <c:v>6.8259999999999996</c:v>
                </c:pt>
                <c:pt idx="53">
                  <c:v>8.1480000000000015</c:v>
                </c:pt>
                <c:pt idx="54">
                  <c:v>9.5010000000000012</c:v>
                </c:pt>
                <c:pt idx="55">
                  <c:v>10.837000000000002</c:v>
                </c:pt>
                <c:pt idx="56">
                  <c:v>12.114000000000001</c:v>
                </c:pt>
                <c:pt idx="57">
                  <c:v>13.297000000000001</c:v>
                </c:pt>
                <c:pt idx="58">
                  <c:v>14.365</c:v>
                </c:pt>
                <c:pt idx="59">
                  <c:v>15.314</c:v>
                </c:pt>
                <c:pt idx="60">
                  <c:v>16.154</c:v>
                </c:pt>
                <c:pt idx="61">
                  <c:v>16.895999999999997</c:v>
                </c:pt>
                <c:pt idx="62">
                  <c:v>17.548999999999999</c:v>
                </c:pt>
                <c:pt idx="63">
                  <c:v>18.123999999999999</c:v>
                </c:pt>
                <c:pt idx="64">
                  <c:v>18.619</c:v>
                </c:pt>
                <c:pt idx="65">
                  <c:v>19.023</c:v>
                </c:pt>
                <c:pt idx="66">
                  <c:v>19.306999999999999</c:v>
                </c:pt>
                <c:pt idx="67">
                  <c:v>19.434999999999999</c:v>
                </c:pt>
                <c:pt idx="68">
                  <c:v>19.378</c:v>
                </c:pt>
                <c:pt idx="69">
                  <c:v>19.119</c:v>
                </c:pt>
                <c:pt idx="70">
                  <c:v>18.658999999999999</c:v>
                </c:pt>
                <c:pt idx="71">
                  <c:v>18.015999999999998</c:v>
                </c:pt>
                <c:pt idx="72">
                  <c:v>17.224</c:v>
                </c:pt>
                <c:pt idx="73">
                  <c:v>16.324999999999999</c:v>
                </c:pt>
                <c:pt idx="74">
                  <c:v>15.360000000000001</c:v>
                </c:pt>
                <c:pt idx="75">
                  <c:v>14.359</c:v>
                </c:pt>
                <c:pt idx="76">
                  <c:v>13.338000000000001</c:v>
                </c:pt>
                <c:pt idx="77">
                  <c:v>12.306000000000001</c:v>
                </c:pt>
                <c:pt idx="78">
                  <c:v>11.266</c:v>
                </c:pt>
                <c:pt idx="79">
                  <c:v>10.217000000000001</c:v>
                </c:pt>
                <c:pt idx="80">
                  <c:v>9.1580000000000013</c:v>
                </c:pt>
                <c:pt idx="81">
                  <c:v>8.0980000000000008</c:v>
                </c:pt>
                <c:pt idx="82">
                  <c:v>7.0529999999999999</c:v>
                </c:pt>
                <c:pt idx="83">
                  <c:v>6.0469999999999997</c:v>
                </c:pt>
                <c:pt idx="84">
                  <c:v>5.1070000000000002</c:v>
                </c:pt>
                <c:pt idx="85">
                  <c:v>4.2569999999999997</c:v>
                </c:pt>
                <c:pt idx="86">
                  <c:v>3.5149999999999997</c:v>
                </c:pt>
                <c:pt idx="87">
                  <c:v>2.8940000000000001</c:v>
                </c:pt>
                <c:pt idx="88">
                  <c:v>2.399</c:v>
                </c:pt>
                <c:pt idx="89">
                  <c:v>2.0259999999999998</c:v>
                </c:pt>
                <c:pt idx="90">
                  <c:v>1.776</c:v>
                </c:pt>
                <c:pt idx="91">
                  <c:v>1.6519999999999999</c:v>
                </c:pt>
                <c:pt idx="92">
                  <c:v>1.6609999999999998</c:v>
                </c:pt>
                <c:pt idx="93">
                  <c:v>1.8089999999999999</c:v>
                </c:pt>
                <c:pt idx="94">
                  <c:v>2.0910000000000002</c:v>
                </c:pt>
                <c:pt idx="95">
                  <c:v>2.4889999999999999</c:v>
                </c:pt>
                <c:pt idx="96">
                  <c:v>2.9829999999999997</c:v>
                </c:pt>
                <c:pt idx="97">
                  <c:v>3.5519999999999996</c:v>
                </c:pt>
                <c:pt idx="98">
                  <c:v>4.1719999999999997</c:v>
                </c:pt>
                <c:pt idx="99">
                  <c:v>4.8250000000000002</c:v>
                </c:pt>
                <c:pt idx="100">
                  <c:v>5.4989999999999997</c:v>
                </c:pt>
                <c:pt idx="101">
                  <c:v>6.1899999999999995</c:v>
                </c:pt>
                <c:pt idx="102">
                  <c:v>6.8979999999999997</c:v>
                </c:pt>
                <c:pt idx="103">
                  <c:v>7.621999999999999</c:v>
                </c:pt>
                <c:pt idx="104">
                  <c:v>8.3559999999999999</c:v>
                </c:pt>
                <c:pt idx="105">
                  <c:v>9.0850000000000009</c:v>
                </c:pt>
                <c:pt idx="106">
                  <c:v>9.7850000000000001</c:v>
                </c:pt>
                <c:pt idx="107">
                  <c:v>10.429</c:v>
                </c:pt>
                <c:pt idx="108">
                  <c:v>10.985000000000001</c:v>
                </c:pt>
                <c:pt idx="109">
                  <c:v>11.42</c:v>
                </c:pt>
                <c:pt idx="110">
                  <c:v>11.711</c:v>
                </c:pt>
                <c:pt idx="111">
                  <c:v>11.844000000000001</c:v>
                </c:pt>
                <c:pt idx="112">
                  <c:v>11.818000000000001</c:v>
                </c:pt>
                <c:pt idx="113">
                  <c:v>11.639000000000001</c:v>
                </c:pt>
                <c:pt idx="114">
                  <c:v>11.324</c:v>
                </c:pt>
                <c:pt idx="115">
                  <c:v>10.887</c:v>
                </c:pt>
                <c:pt idx="116">
                  <c:v>10.341000000000001</c:v>
                </c:pt>
                <c:pt idx="117">
                  <c:v>9.6920000000000002</c:v>
                </c:pt>
                <c:pt idx="118">
                  <c:v>8.9430000000000014</c:v>
                </c:pt>
                <c:pt idx="119">
                  <c:v>8.0990000000000002</c:v>
                </c:pt>
                <c:pt idx="120">
                  <c:v>7.165</c:v>
                </c:pt>
                <c:pt idx="121">
                  <c:v>6.1539999999999999</c:v>
                </c:pt>
                <c:pt idx="122">
                  <c:v>5.0839999999999996</c:v>
                </c:pt>
                <c:pt idx="123">
                  <c:v>3.9710000000000001</c:v>
                </c:pt>
                <c:pt idx="124">
                  <c:v>2.8330000000000002</c:v>
                </c:pt>
                <c:pt idx="125">
                  <c:v>1.6900000000000002</c:v>
                </c:pt>
                <c:pt idx="126">
                  <c:v>0.56200000000000006</c:v>
                </c:pt>
              </c:numCache>
            </c:numRef>
          </c:yVal>
          <c:smooth val="1"/>
        </c:ser>
        <c:ser>
          <c:idx val="25"/>
          <c:order val="10"/>
          <c:tx>
            <c:v>light purple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'!$AN$87:$AN$342</c:f>
              <c:numCache>
                <c:formatCode>General</c:formatCode>
                <c:ptCount val="256"/>
                <c:pt idx="0">
                  <c:v>3.4019999999999948</c:v>
                </c:pt>
                <c:pt idx="1">
                  <c:v>3.4439999999999946</c:v>
                </c:pt>
                <c:pt idx="2">
                  <c:v>3.4859999999999944</c:v>
                </c:pt>
                <c:pt idx="3">
                  <c:v>3.5279999999999943</c:v>
                </c:pt>
                <c:pt idx="4">
                  <c:v>3.5699999999999941</c:v>
                </c:pt>
                <c:pt idx="5">
                  <c:v>3.6119999999999939</c:v>
                </c:pt>
                <c:pt idx="6">
                  <c:v>3.6539999999999937</c:v>
                </c:pt>
                <c:pt idx="7">
                  <c:v>3.6959999999999935</c:v>
                </c:pt>
                <c:pt idx="8">
                  <c:v>3.7379999999999933</c:v>
                </c:pt>
                <c:pt idx="9">
                  <c:v>3.7799999999999931</c:v>
                </c:pt>
                <c:pt idx="10">
                  <c:v>3.821999999999993</c:v>
                </c:pt>
                <c:pt idx="11">
                  <c:v>3.8639999999999928</c:v>
                </c:pt>
                <c:pt idx="12">
                  <c:v>3.9059999999999926</c:v>
                </c:pt>
                <c:pt idx="13">
                  <c:v>3.9479999999999924</c:v>
                </c:pt>
                <c:pt idx="14">
                  <c:v>3.9899999999999922</c:v>
                </c:pt>
                <c:pt idx="15">
                  <c:v>4.031999999999992</c:v>
                </c:pt>
                <c:pt idx="16">
                  <c:v>4.0739999999999919</c:v>
                </c:pt>
                <c:pt idx="17">
                  <c:v>4.1159999999999917</c:v>
                </c:pt>
                <c:pt idx="18">
                  <c:v>4.1579999999999915</c:v>
                </c:pt>
                <c:pt idx="19">
                  <c:v>4.1999999999999913</c:v>
                </c:pt>
                <c:pt idx="20">
                  <c:v>4.2419999999999911</c:v>
                </c:pt>
                <c:pt idx="21">
                  <c:v>4.2839999999999909</c:v>
                </c:pt>
                <c:pt idx="22">
                  <c:v>4.3259999999999907</c:v>
                </c:pt>
                <c:pt idx="23">
                  <c:v>4.3679999999999906</c:v>
                </c:pt>
                <c:pt idx="24">
                  <c:v>4.4099999999999904</c:v>
                </c:pt>
                <c:pt idx="25">
                  <c:v>4.4519999999999902</c:v>
                </c:pt>
                <c:pt idx="26">
                  <c:v>4.49399999999999</c:v>
                </c:pt>
                <c:pt idx="27">
                  <c:v>4.5359999999999898</c:v>
                </c:pt>
                <c:pt idx="28">
                  <c:v>4.5779999999999896</c:v>
                </c:pt>
                <c:pt idx="29">
                  <c:v>4.6199999999999894</c:v>
                </c:pt>
                <c:pt idx="30">
                  <c:v>4.6619999999999893</c:v>
                </c:pt>
                <c:pt idx="31">
                  <c:v>4.7039999999999891</c:v>
                </c:pt>
                <c:pt idx="32">
                  <c:v>4.7459999999999889</c:v>
                </c:pt>
                <c:pt idx="33">
                  <c:v>4.7879999999999887</c:v>
                </c:pt>
                <c:pt idx="34">
                  <c:v>4.8299999999999885</c:v>
                </c:pt>
                <c:pt idx="35">
                  <c:v>4.8719999999999883</c:v>
                </c:pt>
                <c:pt idx="36">
                  <c:v>4.9139999999999882</c:v>
                </c:pt>
                <c:pt idx="37">
                  <c:v>4.955999999999988</c:v>
                </c:pt>
                <c:pt idx="38">
                  <c:v>4.9979999999999878</c:v>
                </c:pt>
                <c:pt idx="39">
                  <c:v>5.0399999999999876</c:v>
                </c:pt>
                <c:pt idx="40">
                  <c:v>5.0819999999999874</c:v>
                </c:pt>
                <c:pt idx="41">
                  <c:v>5.1239999999999872</c:v>
                </c:pt>
                <c:pt idx="42">
                  <c:v>5.165999999999987</c:v>
                </c:pt>
                <c:pt idx="43">
                  <c:v>5.2079999999999869</c:v>
                </c:pt>
                <c:pt idx="44">
                  <c:v>5.2499999999999867</c:v>
                </c:pt>
                <c:pt idx="45">
                  <c:v>5.2919999999999865</c:v>
                </c:pt>
                <c:pt idx="46">
                  <c:v>5.3339999999999863</c:v>
                </c:pt>
                <c:pt idx="47">
                  <c:v>5.3759999999999861</c:v>
                </c:pt>
                <c:pt idx="48">
                  <c:v>5.4179999999999859</c:v>
                </c:pt>
                <c:pt idx="49">
                  <c:v>5.4599999999999858</c:v>
                </c:pt>
                <c:pt idx="50">
                  <c:v>5.5019999999999856</c:v>
                </c:pt>
                <c:pt idx="51">
                  <c:v>5.5439999999999854</c:v>
                </c:pt>
                <c:pt idx="52">
                  <c:v>5.5859999999999852</c:v>
                </c:pt>
                <c:pt idx="53">
                  <c:v>5.627999999999985</c:v>
                </c:pt>
                <c:pt idx="54">
                  <c:v>5.6699999999999848</c:v>
                </c:pt>
                <c:pt idx="55">
                  <c:v>5.7119999999999846</c:v>
                </c:pt>
                <c:pt idx="56">
                  <c:v>5.7539999999999845</c:v>
                </c:pt>
                <c:pt idx="57">
                  <c:v>5.7959999999999843</c:v>
                </c:pt>
                <c:pt idx="58">
                  <c:v>5.8379999999999841</c:v>
                </c:pt>
                <c:pt idx="59">
                  <c:v>5.8799999999999839</c:v>
                </c:pt>
                <c:pt idx="60">
                  <c:v>5.9219999999999837</c:v>
                </c:pt>
                <c:pt idx="61">
                  <c:v>5.9639999999999835</c:v>
                </c:pt>
                <c:pt idx="62">
                  <c:v>6.0059999999999834</c:v>
                </c:pt>
                <c:pt idx="63">
                  <c:v>6.0479999999999832</c:v>
                </c:pt>
                <c:pt idx="64">
                  <c:v>6.089999999999983</c:v>
                </c:pt>
                <c:pt idx="65">
                  <c:v>6.1319999999999828</c:v>
                </c:pt>
                <c:pt idx="66">
                  <c:v>6.1739999999999826</c:v>
                </c:pt>
                <c:pt idx="67">
                  <c:v>6.2159999999999824</c:v>
                </c:pt>
                <c:pt idx="68">
                  <c:v>6.2579999999999822</c:v>
                </c:pt>
                <c:pt idx="69">
                  <c:v>6.2999999999999821</c:v>
                </c:pt>
                <c:pt idx="70">
                  <c:v>6.3419999999999819</c:v>
                </c:pt>
                <c:pt idx="71">
                  <c:v>6.3839999999999817</c:v>
                </c:pt>
                <c:pt idx="72">
                  <c:v>6.4259999999999815</c:v>
                </c:pt>
                <c:pt idx="73">
                  <c:v>6.4679999999999813</c:v>
                </c:pt>
                <c:pt idx="74">
                  <c:v>6.5099999999999811</c:v>
                </c:pt>
                <c:pt idx="75">
                  <c:v>6.551999999999981</c:v>
                </c:pt>
                <c:pt idx="76">
                  <c:v>6.5939999999999808</c:v>
                </c:pt>
                <c:pt idx="77">
                  <c:v>6.6359999999999806</c:v>
                </c:pt>
                <c:pt idx="78">
                  <c:v>6.6779999999999804</c:v>
                </c:pt>
                <c:pt idx="79">
                  <c:v>6.7199999999999802</c:v>
                </c:pt>
                <c:pt idx="80">
                  <c:v>6.76199999999998</c:v>
                </c:pt>
                <c:pt idx="81">
                  <c:v>6.8039999999999798</c:v>
                </c:pt>
                <c:pt idx="82">
                  <c:v>6.8459999999999797</c:v>
                </c:pt>
                <c:pt idx="83">
                  <c:v>6.8879999999999795</c:v>
                </c:pt>
                <c:pt idx="84">
                  <c:v>6.9299999999999793</c:v>
                </c:pt>
                <c:pt idx="85">
                  <c:v>6.9719999999999791</c:v>
                </c:pt>
                <c:pt idx="86">
                  <c:v>7.0139999999999789</c:v>
                </c:pt>
                <c:pt idx="87">
                  <c:v>7.0559999999999787</c:v>
                </c:pt>
                <c:pt idx="88">
                  <c:v>7.0979999999999785</c:v>
                </c:pt>
                <c:pt idx="89">
                  <c:v>7.1399999999999784</c:v>
                </c:pt>
                <c:pt idx="90">
                  <c:v>7.1819999999999782</c:v>
                </c:pt>
                <c:pt idx="91">
                  <c:v>7.223999999999978</c:v>
                </c:pt>
                <c:pt idx="92">
                  <c:v>7.2659999999999778</c:v>
                </c:pt>
                <c:pt idx="93">
                  <c:v>7.3079999999999776</c:v>
                </c:pt>
                <c:pt idx="94">
                  <c:v>7.3499999999999774</c:v>
                </c:pt>
                <c:pt idx="95">
                  <c:v>7.3919999999999773</c:v>
                </c:pt>
                <c:pt idx="96">
                  <c:v>7.4339999999999771</c:v>
                </c:pt>
                <c:pt idx="97">
                  <c:v>7.4759999999999769</c:v>
                </c:pt>
                <c:pt idx="98">
                  <c:v>7.5179999999999767</c:v>
                </c:pt>
                <c:pt idx="99">
                  <c:v>7.5599999999999765</c:v>
                </c:pt>
                <c:pt idx="100">
                  <c:v>7.6019999999999763</c:v>
                </c:pt>
                <c:pt idx="101">
                  <c:v>7.6439999999999761</c:v>
                </c:pt>
                <c:pt idx="102">
                  <c:v>7.685999999999976</c:v>
                </c:pt>
                <c:pt idx="103">
                  <c:v>7.7279999999999758</c:v>
                </c:pt>
                <c:pt idx="104">
                  <c:v>7.7699999999999756</c:v>
                </c:pt>
                <c:pt idx="105">
                  <c:v>7.8119999999999754</c:v>
                </c:pt>
                <c:pt idx="106">
                  <c:v>7.8539999999999752</c:v>
                </c:pt>
                <c:pt idx="107">
                  <c:v>7.895999999999975</c:v>
                </c:pt>
                <c:pt idx="108">
                  <c:v>7.9379999999999749</c:v>
                </c:pt>
                <c:pt idx="109">
                  <c:v>7.9799999999999747</c:v>
                </c:pt>
                <c:pt idx="110">
                  <c:v>8.0219999999999754</c:v>
                </c:pt>
                <c:pt idx="111">
                  <c:v>8.0639999999999752</c:v>
                </c:pt>
                <c:pt idx="112">
                  <c:v>8.105999999999975</c:v>
                </c:pt>
                <c:pt idx="113">
                  <c:v>8.1479999999999748</c:v>
                </c:pt>
                <c:pt idx="114">
                  <c:v>8.1899999999999746</c:v>
                </c:pt>
                <c:pt idx="115">
                  <c:v>8.2319999999999744</c:v>
                </c:pt>
                <c:pt idx="116">
                  <c:v>8.2739999999999743</c:v>
                </c:pt>
                <c:pt idx="117">
                  <c:v>8.3159999999999741</c:v>
                </c:pt>
                <c:pt idx="118">
                  <c:v>8.3579999999999739</c:v>
                </c:pt>
                <c:pt idx="119">
                  <c:v>8.3999999999999737</c:v>
                </c:pt>
                <c:pt idx="120">
                  <c:v>8.4419999999999735</c:v>
                </c:pt>
                <c:pt idx="121">
                  <c:v>8.4839999999999733</c:v>
                </c:pt>
                <c:pt idx="122">
                  <c:v>8.5259999999999732</c:v>
                </c:pt>
                <c:pt idx="123">
                  <c:v>8.567999999999973</c:v>
                </c:pt>
                <c:pt idx="124">
                  <c:v>8.6099999999999728</c:v>
                </c:pt>
                <c:pt idx="125">
                  <c:v>8.6519999999999726</c:v>
                </c:pt>
                <c:pt idx="126">
                  <c:v>8.6939999999999724</c:v>
                </c:pt>
                <c:pt idx="127">
                  <c:v>8.7359999999999722</c:v>
                </c:pt>
                <c:pt idx="128">
                  <c:v>8.777999999999972</c:v>
                </c:pt>
                <c:pt idx="129">
                  <c:v>8.8199999999999719</c:v>
                </c:pt>
                <c:pt idx="130">
                  <c:v>8.8619999999999717</c:v>
                </c:pt>
                <c:pt idx="131">
                  <c:v>8.9039999999999715</c:v>
                </c:pt>
                <c:pt idx="132">
                  <c:v>8.9459999999999713</c:v>
                </c:pt>
                <c:pt idx="133">
                  <c:v>8.9879999999999711</c:v>
                </c:pt>
                <c:pt idx="134">
                  <c:v>9.0299999999999709</c:v>
                </c:pt>
                <c:pt idx="135">
                  <c:v>9.0719999999999708</c:v>
                </c:pt>
                <c:pt idx="136">
                  <c:v>9.1139999999999706</c:v>
                </c:pt>
                <c:pt idx="137">
                  <c:v>9.1559999999999704</c:v>
                </c:pt>
                <c:pt idx="138">
                  <c:v>9.1979999999999702</c:v>
                </c:pt>
                <c:pt idx="139">
                  <c:v>9.23999999999997</c:v>
                </c:pt>
                <c:pt idx="140">
                  <c:v>9.2819999999999698</c:v>
                </c:pt>
                <c:pt idx="141">
                  <c:v>9.3239999999999696</c:v>
                </c:pt>
                <c:pt idx="142">
                  <c:v>9.3659999999999695</c:v>
                </c:pt>
                <c:pt idx="143">
                  <c:v>9.4079999999999693</c:v>
                </c:pt>
                <c:pt idx="144">
                  <c:v>9.4499999999999691</c:v>
                </c:pt>
                <c:pt idx="145">
                  <c:v>9.4919999999999689</c:v>
                </c:pt>
                <c:pt idx="146">
                  <c:v>9.5339999999999687</c:v>
                </c:pt>
                <c:pt idx="147">
                  <c:v>9.5759999999999685</c:v>
                </c:pt>
                <c:pt idx="148">
                  <c:v>9.6179999999999684</c:v>
                </c:pt>
                <c:pt idx="149">
                  <c:v>9.6599999999999682</c:v>
                </c:pt>
                <c:pt idx="150">
                  <c:v>9.701999999999968</c:v>
                </c:pt>
                <c:pt idx="151">
                  <c:v>9.7439999999999678</c:v>
                </c:pt>
                <c:pt idx="152">
                  <c:v>9.7859999999999676</c:v>
                </c:pt>
                <c:pt idx="153">
                  <c:v>9.8279999999999674</c:v>
                </c:pt>
                <c:pt idx="154">
                  <c:v>9.8699999999999672</c:v>
                </c:pt>
                <c:pt idx="155">
                  <c:v>9.9119999999999671</c:v>
                </c:pt>
                <c:pt idx="156">
                  <c:v>9.9539999999999669</c:v>
                </c:pt>
                <c:pt idx="157">
                  <c:v>9.9959999999999667</c:v>
                </c:pt>
                <c:pt idx="158">
                  <c:v>10.037999999999967</c:v>
                </c:pt>
                <c:pt idx="159">
                  <c:v>10.079999999999966</c:v>
                </c:pt>
                <c:pt idx="160">
                  <c:v>10.121999999999966</c:v>
                </c:pt>
                <c:pt idx="161">
                  <c:v>10.163999999999966</c:v>
                </c:pt>
                <c:pt idx="162">
                  <c:v>10.205999999999966</c:v>
                </c:pt>
                <c:pt idx="163">
                  <c:v>10.247999999999966</c:v>
                </c:pt>
                <c:pt idx="164">
                  <c:v>10.289999999999965</c:v>
                </c:pt>
                <c:pt idx="165">
                  <c:v>10.331999999999965</c:v>
                </c:pt>
                <c:pt idx="166">
                  <c:v>10.373999999999965</c:v>
                </c:pt>
                <c:pt idx="167">
                  <c:v>10.415999999999965</c:v>
                </c:pt>
                <c:pt idx="168">
                  <c:v>10.457999999999965</c:v>
                </c:pt>
                <c:pt idx="169">
                  <c:v>10.499999999999964</c:v>
                </c:pt>
                <c:pt idx="170">
                  <c:v>10.541999999999964</c:v>
                </c:pt>
                <c:pt idx="171">
                  <c:v>10.583999999999964</c:v>
                </c:pt>
                <c:pt idx="172">
                  <c:v>10.625999999999964</c:v>
                </c:pt>
                <c:pt idx="173">
                  <c:v>10.667999999999964</c:v>
                </c:pt>
                <c:pt idx="174">
                  <c:v>10.709999999999964</c:v>
                </c:pt>
                <c:pt idx="175">
                  <c:v>10.751999999999963</c:v>
                </c:pt>
                <c:pt idx="176">
                  <c:v>10.793999999999963</c:v>
                </c:pt>
                <c:pt idx="177">
                  <c:v>10.835999999999963</c:v>
                </c:pt>
                <c:pt idx="178">
                  <c:v>10.877999999999963</c:v>
                </c:pt>
                <c:pt idx="179">
                  <c:v>10.919999999999963</c:v>
                </c:pt>
                <c:pt idx="180">
                  <c:v>10.961999999999962</c:v>
                </c:pt>
                <c:pt idx="181">
                  <c:v>11.003999999999962</c:v>
                </c:pt>
                <c:pt idx="182">
                  <c:v>11.045999999999962</c:v>
                </c:pt>
                <c:pt idx="183">
                  <c:v>11.087999999999962</c:v>
                </c:pt>
                <c:pt idx="184">
                  <c:v>11.129999999999962</c:v>
                </c:pt>
                <c:pt idx="185">
                  <c:v>11.171999999999962</c:v>
                </c:pt>
                <c:pt idx="186">
                  <c:v>11.213999999999961</c:v>
                </c:pt>
                <c:pt idx="187">
                  <c:v>11.255999999999961</c:v>
                </c:pt>
                <c:pt idx="188">
                  <c:v>11.297999999999961</c:v>
                </c:pt>
                <c:pt idx="189">
                  <c:v>11.339999999999961</c:v>
                </c:pt>
                <c:pt idx="190">
                  <c:v>11.381999999999961</c:v>
                </c:pt>
                <c:pt idx="191">
                  <c:v>11.42399999999996</c:v>
                </c:pt>
                <c:pt idx="192">
                  <c:v>11.46599999999996</c:v>
                </c:pt>
                <c:pt idx="193">
                  <c:v>11.50799999999996</c:v>
                </c:pt>
                <c:pt idx="194">
                  <c:v>11.54999999999996</c:v>
                </c:pt>
                <c:pt idx="195">
                  <c:v>11.59199999999996</c:v>
                </c:pt>
                <c:pt idx="196">
                  <c:v>11.633999999999959</c:v>
                </c:pt>
                <c:pt idx="197">
                  <c:v>11.675999999999959</c:v>
                </c:pt>
                <c:pt idx="198">
                  <c:v>11.717999999999959</c:v>
                </c:pt>
                <c:pt idx="199">
                  <c:v>11.759999999999959</c:v>
                </c:pt>
                <c:pt idx="200">
                  <c:v>11.801999999999959</c:v>
                </c:pt>
                <c:pt idx="201">
                  <c:v>11.843999999999959</c:v>
                </c:pt>
                <c:pt idx="202">
                  <c:v>11.885999999999958</c:v>
                </c:pt>
                <c:pt idx="203">
                  <c:v>11.927999999999958</c:v>
                </c:pt>
                <c:pt idx="204">
                  <c:v>11.969999999999958</c:v>
                </c:pt>
                <c:pt idx="205">
                  <c:v>12.011999999999958</c:v>
                </c:pt>
                <c:pt idx="206">
                  <c:v>12.053999999999958</c:v>
                </c:pt>
                <c:pt idx="207">
                  <c:v>12.095999999999957</c:v>
                </c:pt>
                <c:pt idx="208">
                  <c:v>12.137999999999957</c:v>
                </c:pt>
                <c:pt idx="209">
                  <c:v>12.179999999999957</c:v>
                </c:pt>
                <c:pt idx="210">
                  <c:v>12.221999999999957</c:v>
                </c:pt>
                <c:pt idx="211">
                  <c:v>12.263999999999957</c:v>
                </c:pt>
                <c:pt idx="212">
                  <c:v>12.305999999999957</c:v>
                </c:pt>
                <c:pt idx="213">
                  <c:v>12.347999999999956</c:v>
                </c:pt>
                <c:pt idx="214">
                  <c:v>12.389999999999956</c:v>
                </c:pt>
                <c:pt idx="215">
                  <c:v>12.431999999999956</c:v>
                </c:pt>
                <c:pt idx="216">
                  <c:v>12.473999999999956</c:v>
                </c:pt>
                <c:pt idx="217">
                  <c:v>12.515999999999956</c:v>
                </c:pt>
                <c:pt idx="218">
                  <c:v>12.557999999999955</c:v>
                </c:pt>
                <c:pt idx="219">
                  <c:v>12.599999999999955</c:v>
                </c:pt>
                <c:pt idx="220">
                  <c:v>12.641999999999955</c:v>
                </c:pt>
                <c:pt idx="221">
                  <c:v>12.683999999999955</c:v>
                </c:pt>
                <c:pt idx="222">
                  <c:v>12.725999999999955</c:v>
                </c:pt>
                <c:pt idx="223">
                  <c:v>12.767999999999954</c:v>
                </c:pt>
                <c:pt idx="224">
                  <c:v>12.809999999999954</c:v>
                </c:pt>
                <c:pt idx="225">
                  <c:v>12.851999999999954</c:v>
                </c:pt>
                <c:pt idx="226">
                  <c:v>12.893999999999954</c:v>
                </c:pt>
                <c:pt idx="227">
                  <c:v>12.935999999999954</c:v>
                </c:pt>
                <c:pt idx="228">
                  <c:v>12.977999999999954</c:v>
                </c:pt>
                <c:pt idx="229">
                  <c:v>13.019999999999953</c:v>
                </c:pt>
                <c:pt idx="230">
                  <c:v>13.061999999999953</c:v>
                </c:pt>
                <c:pt idx="231">
                  <c:v>13.103999999999953</c:v>
                </c:pt>
                <c:pt idx="232">
                  <c:v>13.145999999999953</c:v>
                </c:pt>
                <c:pt idx="233">
                  <c:v>13.187999999999953</c:v>
                </c:pt>
                <c:pt idx="234">
                  <c:v>13.229999999999952</c:v>
                </c:pt>
                <c:pt idx="235">
                  <c:v>13.271999999999952</c:v>
                </c:pt>
                <c:pt idx="236">
                  <c:v>13.313999999999952</c:v>
                </c:pt>
                <c:pt idx="237">
                  <c:v>13.355999999999952</c:v>
                </c:pt>
                <c:pt idx="238">
                  <c:v>13.397999999999952</c:v>
                </c:pt>
                <c:pt idx="239">
                  <c:v>13.439999999999952</c:v>
                </c:pt>
                <c:pt idx="240">
                  <c:v>13.481999999999951</c:v>
                </c:pt>
                <c:pt idx="241">
                  <c:v>13.523999999999951</c:v>
                </c:pt>
                <c:pt idx="242">
                  <c:v>13.565999999999951</c:v>
                </c:pt>
                <c:pt idx="243">
                  <c:v>13.607999999999951</c:v>
                </c:pt>
                <c:pt idx="244">
                  <c:v>13.649999999999951</c:v>
                </c:pt>
                <c:pt idx="245">
                  <c:v>13.69199999999995</c:v>
                </c:pt>
                <c:pt idx="246">
                  <c:v>13.73399999999995</c:v>
                </c:pt>
                <c:pt idx="247">
                  <c:v>13.77599999999995</c:v>
                </c:pt>
                <c:pt idx="248">
                  <c:v>13.81799999999995</c:v>
                </c:pt>
                <c:pt idx="249">
                  <c:v>13.85999999999995</c:v>
                </c:pt>
                <c:pt idx="250">
                  <c:v>13.90199999999995</c:v>
                </c:pt>
                <c:pt idx="251">
                  <c:v>13.943999999999949</c:v>
                </c:pt>
                <c:pt idx="252">
                  <c:v>13.985999999999949</c:v>
                </c:pt>
                <c:pt idx="253">
                  <c:v>14.027999999999949</c:v>
                </c:pt>
                <c:pt idx="254">
                  <c:v>14.069999999999949</c:v>
                </c:pt>
                <c:pt idx="255">
                  <c:v>14.111999999999949</c:v>
                </c:pt>
              </c:numCache>
            </c:numRef>
          </c:xVal>
          <c:yVal>
            <c:numRef>
              <c:f>'Refined Data '!$AO$87:$AO$342</c:f>
              <c:numCache>
                <c:formatCode>General</c:formatCode>
                <c:ptCount val="256"/>
                <c:pt idx="0">
                  <c:v>333.57600000000002</c:v>
                </c:pt>
                <c:pt idx="1">
                  <c:v>333.06799999999998</c:v>
                </c:pt>
                <c:pt idx="2">
                  <c:v>331.05900000000003</c:v>
                </c:pt>
                <c:pt idx="3">
                  <c:v>327.56600000000003</c:v>
                </c:pt>
                <c:pt idx="4">
                  <c:v>322.64</c:v>
                </c:pt>
                <c:pt idx="5">
                  <c:v>316.34899999999999</c:v>
                </c:pt>
                <c:pt idx="6">
                  <c:v>308.779</c:v>
                </c:pt>
                <c:pt idx="7">
                  <c:v>300.02100000000002</c:v>
                </c:pt>
                <c:pt idx="8">
                  <c:v>290.18099999999998</c:v>
                </c:pt>
                <c:pt idx="9">
                  <c:v>279.38100000000003</c:v>
                </c:pt>
                <c:pt idx="10">
                  <c:v>267.75400000000002</c:v>
                </c:pt>
                <c:pt idx="11">
                  <c:v>255.44100000000003</c:v>
                </c:pt>
                <c:pt idx="12">
                  <c:v>242.59100000000001</c:v>
                </c:pt>
                <c:pt idx="13">
                  <c:v>229.352</c:v>
                </c:pt>
                <c:pt idx="14">
                  <c:v>215.86600000000001</c:v>
                </c:pt>
                <c:pt idx="15">
                  <c:v>202.25800000000001</c:v>
                </c:pt>
                <c:pt idx="16">
                  <c:v>188.64400000000001</c:v>
                </c:pt>
                <c:pt idx="17">
                  <c:v>175.13300000000001</c:v>
                </c:pt>
                <c:pt idx="18">
                  <c:v>161.84</c:v>
                </c:pt>
                <c:pt idx="19">
                  <c:v>148.88400000000001</c:v>
                </c:pt>
                <c:pt idx="20">
                  <c:v>136.38800000000001</c:v>
                </c:pt>
                <c:pt idx="21">
                  <c:v>124.476</c:v>
                </c:pt>
                <c:pt idx="22">
                  <c:v>113.264</c:v>
                </c:pt>
                <c:pt idx="23">
                  <c:v>102.85300000000001</c:v>
                </c:pt>
                <c:pt idx="24">
                  <c:v>93.319000000000003</c:v>
                </c:pt>
                <c:pt idx="25">
                  <c:v>84.704999999999998</c:v>
                </c:pt>
                <c:pt idx="26">
                  <c:v>77.010000000000005</c:v>
                </c:pt>
                <c:pt idx="27">
                  <c:v>70.203000000000003</c:v>
                </c:pt>
                <c:pt idx="28">
                  <c:v>64.227000000000004</c:v>
                </c:pt>
                <c:pt idx="29">
                  <c:v>59.023000000000003</c:v>
                </c:pt>
                <c:pt idx="30">
                  <c:v>54.529000000000003</c:v>
                </c:pt>
                <c:pt idx="31">
                  <c:v>50.693000000000005</c:v>
                </c:pt>
                <c:pt idx="32">
                  <c:v>47.471000000000004</c:v>
                </c:pt>
                <c:pt idx="33">
                  <c:v>44.826000000000001</c:v>
                </c:pt>
                <c:pt idx="34">
                  <c:v>42.723000000000006</c:v>
                </c:pt>
                <c:pt idx="35">
                  <c:v>41.129000000000005</c:v>
                </c:pt>
                <c:pt idx="36">
                  <c:v>40.007000000000005</c:v>
                </c:pt>
                <c:pt idx="37">
                  <c:v>39.32</c:v>
                </c:pt>
                <c:pt idx="38">
                  <c:v>39.031000000000006</c:v>
                </c:pt>
                <c:pt idx="39">
                  <c:v>39.098000000000006</c:v>
                </c:pt>
                <c:pt idx="40">
                  <c:v>39.474000000000004</c:v>
                </c:pt>
                <c:pt idx="41">
                  <c:v>40.112000000000002</c:v>
                </c:pt>
                <c:pt idx="42">
                  <c:v>40.971000000000004</c:v>
                </c:pt>
                <c:pt idx="43">
                  <c:v>42.013000000000005</c:v>
                </c:pt>
                <c:pt idx="44">
                  <c:v>43.206000000000003</c:v>
                </c:pt>
                <c:pt idx="45">
                  <c:v>44.521000000000001</c:v>
                </c:pt>
                <c:pt idx="46">
                  <c:v>45.934000000000005</c:v>
                </c:pt>
                <c:pt idx="47">
                  <c:v>47.431000000000004</c:v>
                </c:pt>
                <c:pt idx="48">
                  <c:v>49.004000000000005</c:v>
                </c:pt>
                <c:pt idx="49">
                  <c:v>50.649000000000001</c:v>
                </c:pt>
                <c:pt idx="50">
                  <c:v>52.355000000000004</c:v>
                </c:pt>
                <c:pt idx="51">
                  <c:v>54.1</c:v>
                </c:pt>
                <c:pt idx="52">
                  <c:v>55.848000000000006</c:v>
                </c:pt>
                <c:pt idx="53">
                  <c:v>57.547000000000004</c:v>
                </c:pt>
                <c:pt idx="54">
                  <c:v>59.134</c:v>
                </c:pt>
                <c:pt idx="55">
                  <c:v>60.550000000000004</c:v>
                </c:pt>
                <c:pt idx="56">
                  <c:v>61.745000000000005</c:v>
                </c:pt>
                <c:pt idx="57">
                  <c:v>62.683000000000007</c:v>
                </c:pt>
                <c:pt idx="58">
                  <c:v>63.343000000000004</c:v>
                </c:pt>
                <c:pt idx="59">
                  <c:v>63.722000000000008</c:v>
                </c:pt>
                <c:pt idx="60">
                  <c:v>63.828000000000003</c:v>
                </c:pt>
                <c:pt idx="61">
                  <c:v>63.677000000000007</c:v>
                </c:pt>
                <c:pt idx="62">
                  <c:v>63.290999999999997</c:v>
                </c:pt>
                <c:pt idx="63">
                  <c:v>62.686000000000007</c:v>
                </c:pt>
                <c:pt idx="64">
                  <c:v>61.874000000000002</c:v>
                </c:pt>
                <c:pt idx="65">
                  <c:v>60.865000000000002</c:v>
                </c:pt>
                <c:pt idx="66">
                  <c:v>59.670999999999999</c:v>
                </c:pt>
                <c:pt idx="67">
                  <c:v>58.314</c:v>
                </c:pt>
                <c:pt idx="68">
                  <c:v>56.826000000000001</c:v>
                </c:pt>
                <c:pt idx="69">
                  <c:v>55.252000000000002</c:v>
                </c:pt>
                <c:pt idx="70">
                  <c:v>53.64</c:v>
                </c:pt>
                <c:pt idx="71">
                  <c:v>52.036000000000001</c:v>
                </c:pt>
                <c:pt idx="72">
                  <c:v>50.477000000000004</c:v>
                </c:pt>
                <c:pt idx="73">
                  <c:v>48.989000000000004</c:v>
                </c:pt>
                <c:pt idx="74">
                  <c:v>47.586000000000006</c:v>
                </c:pt>
                <c:pt idx="75">
                  <c:v>46.273000000000003</c:v>
                </c:pt>
                <c:pt idx="76">
                  <c:v>45.055</c:v>
                </c:pt>
                <c:pt idx="77">
                  <c:v>43.934000000000005</c:v>
                </c:pt>
                <c:pt idx="78">
                  <c:v>42.916000000000004</c:v>
                </c:pt>
                <c:pt idx="79">
                  <c:v>42.010000000000005</c:v>
                </c:pt>
                <c:pt idx="80">
                  <c:v>41.226000000000006</c:v>
                </c:pt>
                <c:pt idx="81">
                  <c:v>40.57</c:v>
                </c:pt>
                <c:pt idx="82">
                  <c:v>40.039000000000001</c:v>
                </c:pt>
                <c:pt idx="83">
                  <c:v>39.621000000000002</c:v>
                </c:pt>
                <c:pt idx="84">
                  <c:v>39.295999999999999</c:v>
                </c:pt>
                <c:pt idx="85">
                  <c:v>39.038000000000004</c:v>
                </c:pt>
                <c:pt idx="86">
                  <c:v>38.821000000000005</c:v>
                </c:pt>
                <c:pt idx="87">
                  <c:v>38.627000000000002</c:v>
                </c:pt>
                <c:pt idx="88">
                  <c:v>38.446000000000005</c:v>
                </c:pt>
                <c:pt idx="89">
                  <c:v>38.282000000000004</c:v>
                </c:pt>
                <c:pt idx="90">
                  <c:v>38.146000000000001</c:v>
                </c:pt>
                <c:pt idx="91">
                  <c:v>38.054000000000002</c:v>
                </c:pt>
                <c:pt idx="92">
                  <c:v>38.016000000000005</c:v>
                </c:pt>
                <c:pt idx="93">
                  <c:v>38.034000000000006</c:v>
                </c:pt>
                <c:pt idx="94">
                  <c:v>38.103000000000002</c:v>
                </c:pt>
                <c:pt idx="95">
                  <c:v>38.206000000000003</c:v>
                </c:pt>
                <c:pt idx="96">
                  <c:v>38.325000000000003</c:v>
                </c:pt>
                <c:pt idx="97">
                  <c:v>38.447000000000003</c:v>
                </c:pt>
                <c:pt idx="98">
                  <c:v>38.568000000000005</c:v>
                </c:pt>
                <c:pt idx="99">
                  <c:v>38.692</c:v>
                </c:pt>
                <c:pt idx="100">
                  <c:v>38.825000000000003</c:v>
                </c:pt>
                <c:pt idx="101">
                  <c:v>38.977000000000004</c:v>
                </c:pt>
                <c:pt idx="102">
                  <c:v>39.153000000000006</c:v>
                </c:pt>
                <c:pt idx="103">
                  <c:v>39.352000000000004</c:v>
                </c:pt>
                <c:pt idx="104">
                  <c:v>39.568000000000005</c:v>
                </c:pt>
                <c:pt idx="105">
                  <c:v>39.789000000000001</c:v>
                </c:pt>
                <c:pt idx="106">
                  <c:v>39.999000000000002</c:v>
                </c:pt>
                <c:pt idx="107">
                  <c:v>40.185000000000002</c:v>
                </c:pt>
                <c:pt idx="108">
                  <c:v>40.331000000000003</c:v>
                </c:pt>
                <c:pt idx="109">
                  <c:v>40.43</c:v>
                </c:pt>
                <c:pt idx="110">
                  <c:v>40.477000000000004</c:v>
                </c:pt>
                <c:pt idx="111">
                  <c:v>40.470000000000006</c:v>
                </c:pt>
                <c:pt idx="112">
                  <c:v>40.409000000000006</c:v>
                </c:pt>
                <c:pt idx="113">
                  <c:v>40.289000000000001</c:v>
                </c:pt>
                <c:pt idx="114">
                  <c:v>40.102000000000004</c:v>
                </c:pt>
                <c:pt idx="115">
                  <c:v>39.839000000000006</c:v>
                </c:pt>
                <c:pt idx="116">
                  <c:v>39.488</c:v>
                </c:pt>
                <c:pt idx="117">
                  <c:v>39.042000000000002</c:v>
                </c:pt>
                <c:pt idx="118">
                  <c:v>38.501000000000005</c:v>
                </c:pt>
                <c:pt idx="119">
                  <c:v>37.870000000000005</c:v>
                </c:pt>
                <c:pt idx="120">
                  <c:v>37.163000000000004</c:v>
                </c:pt>
                <c:pt idx="121">
                  <c:v>36.394000000000005</c:v>
                </c:pt>
                <c:pt idx="122">
                  <c:v>35.577000000000005</c:v>
                </c:pt>
                <c:pt idx="123">
                  <c:v>34.723000000000006</c:v>
                </c:pt>
                <c:pt idx="124">
                  <c:v>33.836000000000006</c:v>
                </c:pt>
                <c:pt idx="125">
                  <c:v>32.917999999999999</c:v>
                </c:pt>
                <c:pt idx="126">
                  <c:v>31.968999999999998</c:v>
                </c:pt>
                <c:pt idx="127">
                  <c:v>30.990999999999996</c:v>
                </c:pt>
                <c:pt idx="128">
                  <c:v>29.992000000000001</c:v>
                </c:pt>
                <c:pt idx="129">
                  <c:v>28.981999999999999</c:v>
                </c:pt>
                <c:pt idx="130">
                  <c:v>27.977</c:v>
                </c:pt>
                <c:pt idx="131">
                  <c:v>26.992999999999999</c:v>
                </c:pt>
                <c:pt idx="132">
                  <c:v>26.047999999999998</c:v>
                </c:pt>
                <c:pt idx="133">
                  <c:v>25.16</c:v>
                </c:pt>
                <c:pt idx="134">
                  <c:v>24.343</c:v>
                </c:pt>
                <c:pt idx="135">
                  <c:v>23.611999999999998</c:v>
                </c:pt>
                <c:pt idx="136">
                  <c:v>22.97</c:v>
                </c:pt>
                <c:pt idx="137">
                  <c:v>22.419999999999998</c:v>
                </c:pt>
                <c:pt idx="138">
                  <c:v>21.962999999999997</c:v>
                </c:pt>
                <c:pt idx="139">
                  <c:v>21.602</c:v>
                </c:pt>
                <c:pt idx="140">
                  <c:v>21.337999999999997</c:v>
                </c:pt>
                <c:pt idx="141">
                  <c:v>21.172999999999998</c:v>
                </c:pt>
                <c:pt idx="142">
                  <c:v>21.11</c:v>
                </c:pt>
                <c:pt idx="143">
                  <c:v>21.152999999999999</c:v>
                </c:pt>
                <c:pt idx="144">
                  <c:v>21.305</c:v>
                </c:pt>
                <c:pt idx="145">
                  <c:v>21.565999999999999</c:v>
                </c:pt>
                <c:pt idx="146">
                  <c:v>21.931999999999999</c:v>
                </c:pt>
                <c:pt idx="147">
                  <c:v>22.4</c:v>
                </c:pt>
                <c:pt idx="148">
                  <c:v>22.960999999999999</c:v>
                </c:pt>
                <c:pt idx="149">
                  <c:v>23.603999999999999</c:v>
                </c:pt>
                <c:pt idx="150">
                  <c:v>24.315999999999999</c:v>
                </c:pt>
                <c:pt idx="151">
                  <c:v>25.081</c:v>
                </c:pt>
                <c:pt idx="152">
                  <c:v>25.881999999999998</c:v>
                </c:pt>
                <c:pt idx="153">
                  <c:v>26.704000000000001</c:v>
                </c:pt>
                <c:pt idx="154">
                  <c:v>27.530999999999999</c:v>
                </c:pt>
                <c:pt idx="155">
                  <c:v>28.346999999999998</c:v>
                </c:pt>
                <c:pt idx="156">
                  <c:v>29.134999999999998</c:v>
                </c:pt>
                <c:pt idx="157">
                  <c:v>29.881999999999998</c:v>
                </c:pt>
                <c:pt idx="158">
                  <c:v>30.575999999999997</c:v>
                </c:pt>
                <c:pt idx="159">
                  <c:v>31.206999999999997</c:v>
                </c:pt>
                <c:pt idx="160">
                  <c:v>31.763999999999999</c:v>
                </c:pt>
                <c:pt idx="161">
                  <c:v>32.24</c:v>
                </c:pt>
                <c:pt idx="162">
                  <c:v>32.626000000000005</c:v>
                </c:pt>
                <c:pt idx="163">
                  <c:v>32.915000000000006</c:v>
                </c:pt>
                <c:pt idx="164">
                  <c:v>33.103000000000002</c:v>
                </c:pt>
                <c:pt idx="165">
                  <c:v>33.186</c:v>
                </c:pt>
                <c:pt idx="166">
                  <c:v>33.167000000000002</c:v>
                </c:pt>
                <c:pt idx="167">
                  <c:v>33.051000000000002</c:v>
                </c:pt>
                <c:pt idx="168">
                  <c:v>32.848000000000006</c:v>
                </c:pt>
                <c:pt idx="169">
                  <c:v>32.568000000000005</c:v>
                </c:pt>
                <c:pt idx="170">
                  <c:v>32.219000000000001</c:v>
                </c:pt>
                <c:pt idx="171">
                  <c:v>31.809000000000001</c:v>
                </c:pt>
                <c:pt idx="172">
                  <c:v>31.342000000000002</c:v>
                </c:pt>
                <c:pt idx="173">
                  <c:v>30.821999999999999</c:v>
                </c:pt>
                <c:pt idx="174">
                  <c:v>30.254000000000001</c:v>
                </c:pt>
                <c:pt idx="175">
                  <c:v>29.640999999999998</c:v>
                </c:pt>
                <c:pt idx="176">
                  <c:v>28.986999999999998</c:v>
                </c:pt>
                <c:pt idx="177">
                  <c:v>28.298999999999999</c:v>
                </c:pt>
                <c:pt idx="178">
                  <c:v>27.584</c:v>
                </c:pt>
                <c:pt idx="179">
                  <c:v>26.847999999999999</c:v>
                </c:pt>
                <c:pt idx="180">
                  <c:v>26.099</c:v>
                </c:pt>
                <c:pt idx="181">
                  <c:v>25.341999999999999</c:v>
                </c:pt>
                <c:pt idx="182">
                  <c:v>24.581</c:v>
                </c:pt>
                <c:pt idx="183">
                  <c:v>23.818999999999999</c:v>
                </c:pt>
                <c:pt idx="184">
                  <c:v>23.055</c:v>
                </c:pt>
                <c:pt idx="185">
                  <c:v>22.286999999999999</c:v>
                </c:pt>
                <c:pt idx="186">
                  <c:v>21.513999999999999</c:v>
                </c:pt>
                <c:pt idx="187">
                  <c:v>20.734999999999999</c:v>
                </c:pt>
                <c:pt idx="188">
                  <c:v>19.951000000000001</c:v>
                </c:pt>
                <c:pt idx="189">
                  <c:v>19.163</c:v>
                </c:pt>
                <c:pt idx="190">
                  <c:v>18.378</c:v>
                </c:pt>
                <c:pt idx="191">
                  <c:v>17.602</c:v>
                </c:pt>
                <c:pt idx="192">
                  <c:v>16.84</c:v>
                </c:pt>
                <c:pt idx="193">
                  <c:v>16.093999999999998</c:v>
                </c:pt>
                <c:pt idx="194">
                  <c:v>15.367000000000001</c:v>
                </c:pt>
                <c:pt idx="195">
                  <c:v>14.660999999999998</c:v>
                </c:pt>
                <c:pt idx="196">
                  <c:v>13.978999999999999</c:v>
                </c:pt>
                <c:pt idx="197">
                  <c:v>13.321999999999999</c:v>
                </c:pt>
                <c:pt idx="198">
                  <c:v>12.692</c:v>
                </c:pt>
                <c:pt idx="199">
                  <c:v>12.088999999999999</c:v>
                </c:pt>
                <c:pt idx="200">
                  <c:v>11.513000000000002</c:v>
                </c:pt>
                <c:pt idx="201">
                  <c:v>10.963000000000001</c:v>
                </c:pt>
                <c:pt idx="202">
                  <c:v>10.439</c:v>
                </c:pt>
                <c:pt idx="203">
                  <c:v>9.9409999999999989</c:v>
                </c:pt>
                <c:pt idx="204">
                  <c:v>9.468</c:v>
                </c:pt>
                <c:pt idx="205">
                  <c:v>9.0210000000000008</c:v>
                </c:pt>
                <c:pt idx="206">
                  <c:v>8.6050000000000004</c:v>
                </c:pt>
                <c:pt idx="207">
                  <c:v>8.2240000000000002</c:v>
                </c:pt>
                <c:pt idx="208">
                  <c:v>7.8760000000000003</c:v>
                </c:pt>
                <c:pt idx="209">
                  <c:v>7.5550000000000006</c:v>
                </c:pt>
                <c:pt idx="210">
                  <c:v>7.2559999999999993</c:v>
                </c:pt>
                <c:pt idx="211">
                  <c:v>6.9720000000000004</c:v>
                </c:pt>
                <c:pt idx="212">
                  <c:v>6.6970000000000001</c:v>
                </c:pt>
                <c:pt idx="213">
                  <c:v>6.4240000000000004</c:v>
                </c:pt>
                <c:pt idx="214">
                  <c:v>6.1470000000000002</c:v>
                </c:pt>
                <c:pt idx="215">
                  <c:v>5.8609999999999998</c:v>
                </c:pt>
                <c:pt idx="216">
                  <c:v>5.5609999999999999</c:v>
                </c:pt>
                <c:pt idx="217">
                  <c:v>5.2430000000000003</c:v>
                </c:pt>
                <c:pt idx="218">
                  <c:v>4.9050000000000002</c:v>
                </c:pt>
                <c:pt idx="219">
                  <c:v>4.548</c:v>
                </c:pt>
                <c:pt idx="220">
                  <c:v>4.1719999999999997</c:v>
                </c:pt>
                <c:pt idx="221">
                  <c:v>3.7789999999999999</c:v>
                </c:pt>
                <c:pt idx="222">
                  <c:v>3.3760000000000003</c:v>
                </c:pt>
                <c:pt idx="223">
                  <c:v>2.9720000000000004</c:v>
                </c:pt>
                <c:pt idx="224">
                  <c:v>2.58</c:v>
                </c:pt>
                <c:pt idx="225">
                  <c:v>2.2160000000000002</c:v>
                </c:pt>
                <c:pt idx="226">
                  <c:v>1.8820000000000001</c:v>
                </c:pt>
                <c:pt idx="227">
                  <c:v>1.58</c:v>
                </c:pt>
                <c:pt idx="228">
                  <c:v>1.3090000000000002</c:v>
                </c:pt>
                <c:pt idx="229">
                  <c:v>1.0710000000000002</c:v>
                </c:pt>
                <c:pt idx="230">
                  <c:v>0.86299999999999999</c:v>
                </c:pt>
                <c:pt idx="231">
                  <c:v>0.68599999999999994</c:v>
                </c:pt>
                <c:pt idx="232">
                  <c:v>0.54200000000000026</c:v>
                </c:pt>
                <c:pt idx="233">
                  <c:v>0.43999999999999995</c:v>
                </c:pt>
                <c:pt idx="234">
                  <c:v>0.38100000000000023</c:v>
                </c:pt>
                <c:pt idx="235">
                  <c:v>0.36500000000000021</c:v>
                </c:pt>
                <c:pt idx="236">
                  <c:v>0.38500000000000023</c:v>
                </c:pt>
                <c:pt idx="237">
                  <c:v>0.43500000000000005</c:v>
                </c:pt>
                <c:pt idx="238">
                  <c:v>0.50800000000000001</c:v>
                </c:pt>
                <c:pt idx="239">
                  <c:v>0.59600000000000009</c:v>
                </c:pt>
                <c:pt idx="240">
                  <c:v>0.68900000000000006</c:v>
                </c:pt>
                <c:pt idx="241">
                  <c:v>0.78000000000000025</c:v>
                </c:pt>
                <c:pt idx="242">
                  <c:v>0.8580000000000001</c:v>
                </c:pt>
                <c:pt idx="243">
                  <c:v>0.91500000000000004</c:v>
                </c:pt>
                <c:pt idx="244">
                  <c:v>0.94600000000000017</c:v>
                </c:pt>
                <c:pt idx="245">
                  <c:v>0.94899999999999984</c:v>
                </c:pt>
                <c:pt idx="246">
                  <c:v>0.92300000000000004</c:v>
                </c:pt>
                <c:pt idx="247">
                  <c:v>0.87199999999999989</c:v>
                </c:pt>
                <c:pt idx="248">
                  <c:v>0.79800000000000004</c:v>
                </c:pt>
                <c:pt idx="249">
                  <c:v>0.70699999999999985</c:v>
                </c:pt>
                <c:pt idx="250">
                  <c:v>0.60499999999999998</c:v>
                </c:pt>
                <c:pt idx="251">
                  <c:v>0.49400000000000022</c:v>
                </c:pt>
                <c:pt idx="252">
                  <c:v>0.37800000000000011</c:v>
                </c:pt>
                <c:pt idx="253">
                  <c:v>0.2589999999999999</c:v>
                </c:pt>
                <c:pt idx="254">
                  <c:v>0.13800000000000012</c:v>
                </c:pt>
                <c:pt idx="255">
                  <c:v>1.5000000000000124E-2</c:v>
                </c:pt>
              </c:numCache>
            </c:numRef>
          </c:yVal>
          <c:smooth val="1"/>
        </c:ser>
        <c:ser>
          <c:idx val="26"/>
          <c:order val="11"/>
          <c:tx>
            <c:v>dark purple</c:v>
          </c:tx>
          <c:spPr>
            <a:ln w="22225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'!$AT$175:$AT$313</c:f>
              <c:numCache>
                <c:formatCode>General</c:formatCode>
                <c:ptCount val="139"/>
                <c:pt idx="0">
                  <c:v>3.1100000000000101</c:v>
                </c:pt>
                <c:pt idx="1">
                  <c:v>3.129999999999999</c:v>
                </c:pt>
                <c:pt idx="2">
                  <c:v>3.16</c:v>
                </c:pt>
                <c:pt idx="3">
                  <c:v>3.1800000000000068</c:v>
                </c:pt>
                <c:pt idx="4">
                  <c:v>3.1999999999999957</c:v>
                </c:pt>
                <c:pt idx="5">
                  <c:v>3.2299999999999969</c:v>
                </c:pt>
                <c:pt idx="6">
                  <c:v>3.2500000000000036</c:v>
                </c:pt>
                <c:pt idx="7">
                  <c:v>3.2800000000000047</c:v>
                </c:pt>
                <c:pt idx="8">
                  <c:v>3.2999999999999936</c:v>
                </c:pt>
                <c:pt idx="9">
                  <c:v>3.3299999999999947</c:v>
                </c:pt>
                <c:pt idx="10">
                  <c:v>3.3599999999999959</c:v>
                </c:pt>
                <c:pt idx="11">
                  <c:v>3.3800000000000026</c:v>
                </c:pt>
                <c:pt idx="12">
                  <c:v>3.4100000000000037</c:v>
                </c:pt>
                <c:pt idx="13">
                  <c:v>3.4300000000000104</c:v>
                </c:pt>
                <c:pt idx="14">
                  <c:v>3.4599999999999937</c:v>
                </c:pt>
                <c:pt idx="15">
                  <c:v>3.4799999999999969</c:v>
                </c:pt>
                <c:pt idx="16">
                  <c:v>3.509999999999998</c:v>
                </c:pt>
                <c:pt idx="17">
                  <c:v>3.5399999999999991</c:v>
                </c:pt>
                <c:pt idx="18">
                  <c:v>3.5600000000000094</c:v>
                </c:pt>
                <c:pt idx="19">
                  <c:v>3.5900000000000105</c:v>
                </c:pt>
                <c:pt idx="20">
                  <c:v>3.6199999999999974</c:v>
                </c:pt>
                <c:pt idx="21">
                  <c:v>3.6400000000000006</c:v>
                </c:pt>
                <c:pt idx="22">
                  <c:v>3.6700000000000017</c:v>
                </c:pt>
                <c:pt idx="23">
                  <c:v>3.7000000000000028</c:v>
                </c:pt>
                <c:pt idx="24">
                  <c:v>3.730000000000004</c:v>
                </c:pt>
                <c:pt idx="25">
                  <c:v>3.7500000000000071</c:v>
                </c:pt>
                <c:pt idx="26">
                  <c:v>3.779999999999994</c:v>
                </c:pt>
                <c:pt idx="27">
                  <c:v>3.8099999999999952</c:v>
                </c:pt>
                <c:pt idx="28">
                  <c:v>3.8300000000000054</c:v>
                </c:pt>
                <c:pt idx="29">
                  <c:v>3.8600000000000065</c:v>
                </c:pt>
                <c:pt idx="30">
                  <c:v>3.8900000000000077</c:v>
                </c:pt>
                <c:pt idx="31">
                  <c:v>3.9200000000000088</c:v>
                </c:pt>
                <c:pt idx="32">
                  <c:v>3.9500000000000099</c:v>
                </c:pt>
                <c:pt idx="33">
                  <c:v>3.9800000000000111</c:v>
                </c:pt>
                <c:pt idx="34">
                  <c:v>3.9999999999999929</c:v>
                </c:pt>
                <c:pt idx="35">
                  <c:v>4.029999999999994</c:v>
                </c:pt>
                <c:pt idx="36">
                  <c:v>4.0599999999999952</c:v>
                </c:pt>
                <c:pt idx="37">
                  <c:v>4.0899999999999963</c:v>
                </c:pt>
                <c:pt idx="38">
                  <c:v>4.1199999999999974</c:v>
                </c:pt>
                <c:pt idx="39">
                  <c:v>4.1499999999999986</c:v>
                </c:pt>
                <c:pt idx="40">
                  <c:v>4.18</c:v>
                </c:pt>
                <c:pt idx="41">
                  <c:v>4.2100000000000009</c:v>
                </c:pt>
                <c:pt idx="42">
                  <c:v>4.2300000000000111</c:v>
                </c:pt>
                <c:pt idx="43">
                  <c:v>4.259999999999998</c:v>
                </c:pt>
                <c:pt idx="44">
                  <c:v>4.2899999999999991</c:v>
                </c:pt>
                <c:pt idx="45">
                  <c:v>4.318181818181813</c:v>
                </c:pt>
                <c:pt idx="46">
                  <c:v>4.3481818181818142</c:v>
                </c:pt>
                <c:pt idx="47">
                  <c:v>4.3681818181818031</c:v>
                </c:pt>
                <c:pt idx="48">
                  <c:v>4.3981818181818042</c:v>
                </c:pt>
                <c:pt idx="49">
                  <c:v>4.4281818181818053</c:v>
                </c:pt>
                <c:pt idx="50">
                  <c:v>4.4581818181818065</c:v>
                </c:pt>
                <c:pt idx="51">
                  <c:v>4.4872727272727175</c:v>
                </c:pt>
                <c:pt idx="52">
                  <c:v>4.5172727272727187</c:v>
                </c:pt>
                <c:pt idx="53">
                  <c:v>4.5472727272727198</c:v>
                </c:pt>
                <c:pt idx="54">
                  <c:v>4.5772727272727209</c:v>
                </c:pt>
                <c:pt idx="55">
                  <c:v>4.6072727272727221</c:v>
                </c:pt>
                <c:pt idx="56">
                  <c:v>4.6372727272727232</c:v>
                </c:pt>
                <c:pt idx="57">
                  <c:v>4.6672727272727244</c:v>
                </c:pt>
                <c:pt idx="58">
                  <c:v>4.6972727272727255</c:v>
                </c:pt>
                <c:pt idx="59">
                  <c:v>4.7272727272727266</c:v>
                </c:pt>
                <c:pt idx="60">
                  <c:v>4.7572727272727278</c:v>
                </c:pt>
                <c:pt idx="61">
                  <c:v>4.7872727272727289</c:v>
                </c:pt>
                <c:pt idx="62">
                  <c:v>4.81727272727273</c:v>
                </c:pt>
                <c:pt idx="63">
                  <c:v>4.8472727272727312</c:v>
                </c:pt>
                <c:pt idx="64">
                  <c:v>4.8772727272727323</c:v>
                </c:pt>
                <c:pt idx="65">
                  <c:v>4.9072727272727334</c:v>
                </c:pt>
                <c:pt idx="66">
                  <c:v>4.9372727272727346</c:v>
                </c:pt>
                <c:pt idx="67">
                  <c:v>4.9672727272727357</c:v>
                </c:pt>
                <c:pt idx="68">
                  <c:v>4.9972727272727369</c:v>
                </c:pt>
                <c:pt idx="69">
                  <c:v>5.027272727272738</c:v>
                </c:pt>
                <c:pt idx="70">
                  <c:v>5.0572727272727391</c:v>
                </c:pt>
                <c:pt idx="71">
                  <c:v>5.0872727272727403</c:v>
                </c:pt>
                <c:pt idx="72">
                  <c:v>5.1172727272727414</c:v>
                </c:pt>
                <c:pt idx="73">
                  <c:v>5.1472727272727425</c:v>
                </c:pt>
                <c:pt idx="74">
                  <c:v>5.1772727272727437</c:v>
                </c:pt>
                <c:pt idx="75">
                  <c:v>5.2072727272727448</c:v>
                </c:pt>
                <c:pt idx="76">
                  <c:v>5.237272727272746</c:v>
                </c:pt>
                <c:pt idx="77">
                  <c:v>5.2672727272727471</c:v>
                </c:pt>
                <c:pt idx="78">
                  <c:v>5.2972727272727482</c:v>
                </c:pt>
                <c:pt idx="79">
                  <c:v>5.3272727272727494</c:v>
                </c:pt>
                <c:pt idx="80">
                  <c:v>5.3572727272727505</c:v>
                </c:pt>
                <c:pt idx="81">
                  <c:v>5.3872727272727516</c:v>
                </c:pt>
                <c:pt idx="82">
                  <c:v>5.4172727272727528</c:v>
                </c:pt>
                <c:pt idx="83">
                  <c:v>5.4472727272727539</c:v>
                </c:pt>
                <c:pt idx="84">
                  <c:v>5.477272727272755</c:v>
                </c:pt>
                <c:pt idx="85">
                  <c:v>5.5072727272727562</c:v>
                </c:pt>
                <c:pt idx="86">
                  <c:v>5.5372727272727573</c:v>
                </c:pt>
                <c:pt idx="87">
                  <c:v>5.5672727272727585</c:v>
                </c:pt>
                <c:pt idx="88">
                  <c:v>5.5972727272727596</c:v>
                </c:pt>
                <c:pt idx="89">
                  <c:v>5.6272727272727607</c:v>
                </c:pt>
                <c:pt idx="90">
                  <c:v>5.6572727272727619</c:v>
                </c:pt>
                <c:pt idx="91">
                  <c:v>5.687272727272763</c:v>
                </c:pt>
                <c:pt idx="92">
                  <c:v>5.7172727272727641</c:v>
                </c:pt>
                <c:pt idx="93">
                  <c:v>5.7472727272727653</c:v>
                </c:pt>
                <c:pt idx="94">
                  <c:v>5.7772727272727664</c:v>
                </c:pt>
                <c:pt idx="95">
                  <c:v>5.8072727272727676</c:v>
                </c:pt>
                <c:pt idx="96">
                  <c:v>5.8372727272727687</c:v>
                </c:pt>
                <c:pt idx="97">
                  <c:v>5.8672727272727698</c:v>
                </c:pt>
                <c:pt idx="98">
                  <c:v>5.897272727272771</c:v>
                </c:pt>
                <c:pt idx="99">
                  <c:v>5.9272727272727721</c:v>
                </c:pt>
                <c:pt idx="100">
                  <c:v>5.9572727272727732</c:v>
                </c:pt>
                <c:pt idx="101">
                  <c:v>5.9872727272727744</c:v>
                </c:pt>
                <c:pt idx="102">
                  <c:v>6.0172727272727755</c:v>
                </c:pt>
                <c:pt idx="103">
                  <c:v>6.0472727272727766</c:v>
                </c:pt>
                <c:pt idx="104">
                  <c:v>6.0772727272727778</c:v>
                </c:pt>
                <c:pt idx="105">
                  <c:v>6.1072727272727789</c:v>
                </c:pt>
                <c:pt idx="106">
                  <c:v>6.1372727272727801</c:v>
                </c:pt>
                <c:pt idx="107">
                  <c:v>6.1672727272727812</c:v>
                </c:pt>
                <c:pt idx="108">
                  <c:v>6.1972727272727823</c:v>
                </c:pt>
                <c:pt idx="109">
                  <c:v>6.2272727272727835</c:v>
                </c:pt>
                <c:pt idx="110">
                  <c:v>6.2572727272727846</c:v>
                </c:pt>
                <c:pt idx="111">
                  <c:v>6.2872727272727857</c:v>
                </c:pt>
                <c:pt idx="112">
                  <c:v>6.3172727272727869</c:v>
                </c:pt>
                <c:pt idx="113">
                  <c:v>6.347272727272788</c:v>
                </c:pt>
                <c:pt idx="114">
                  <c:v>6.3772727272727892</c:v>
                </c:pt>
                <c:pt idx="115">
                  <c:v>6.4072727272727903</c:v>
                </c:pt>
                <c:pt idx="116">
                  <c:v>6.4372727272727914</c:v>
                </c:pt>
                <c:pt idx="117">
                  <c:v>6.4672727272727926</c:v>
                </c:pt>
                <c:pt idx="118">
                  <c:v>6.4972727272727937</c:v>
                </c:pt>
                <c:pt idx="119">
                  <c:v>6.52616161616168</c:v>
                </c:pt>
                <c:pt idx="120">
                  <c:v>6.5561616161616811</c:v>
                </c:pt>
                <c:pt idx="121">
                  <c:v>6.5861616161616823</c:v>
                </c:pt>
                <c:pt idx="122">
                  <c:v>6.6151616161616786</c:v>
                </c:pt>
                <c:pt idx="123">
                  <c:v>6.6351616161616676</c:v>
                </c:pt>
                <c:pt idx="124">
                  <c:v>6.664161616161671</c:v>
                </c:pt>
                <c:pt idx="125">
                  <c:v>6.6941616161616722</c:v>
                </c:pt>
                <c:pt idx="126">
                  <c:v>6.7241616161616733</c:v>
                </c:pt>
                <c:pt idx="127">
                  <c:v>6.7541616161616531</c:v>
                </c:pt>
                <c:pt idx="128">
                  <c:v>6.7841616161616543</c:v>
                </c:pt>
                <c:pt idx="129">
                  <c:v>6.8141616161616554</c:v>
                </c:pt>
                <c:pt idx="130">
                  <c:v>6.8441616161616565</c:v>
                </c:pt>
                <c:pt idx="131">
                  <c:v>6.8741616161616577</c:v>
                </c:pt>
                <c:pt idx="132">
                  <c:v>6.9041616161616588</c:v>
                </c:pt>
                <c:pt idx="133">
                  <c:v>6.9341616161616599</c:v>
                </c:pt>
                <c:pt idx="134">
                  <c:v>6.9641616161616611</c:v>
                </c:pt>
                <c:pt idx="135">
                  <c:v>6.9941616161616622</c:v>
                </c:pt>
                <c:pt idx="136">
                  <c:v>7.0241616161616633</c:v>
                </c:pt>
                <c:pt idx="137">
                  <c:v>7.0541616161616645</c:v>
                </c:pt>
                <c:pt idx="138">
                  <c:v>7.0841616161616656</c:v>
                </c:pt>
              </c:numCache>
            </c:numRef>
          </c:xVal>
          <c:yVal>
            <c:numRef>
              <c:f>'Refined Data '!$AU$175:$AU$313</c:f>
              <c:numCache>
                <c:formatCode>General</c:formatCode>
                <c:ptCount val="139"/>
                <c:pt idx="0">
                  <c:v>407.12799999999999</c:v>
                </c:pt>
                <c:pt idx="1">
                  <c:v>406.41699999999997</c:v>
                </c:pt>
                <c:pt idx="2">
                  <c:v>405.52699999999999</c:v>
                </c:pt>
                <c:pt idx="3">
                  <c:v>404.49299999999999</c:v>
                </c:pt>
                <c:pt idx="4">
                  <c:v>403.34700000000004</c:v>
                </c:pt>
                <c:pt idx="5">
                  <c:v>402.12099999999998</c:v>
                </c:pt>
                <c:pt idx="6">
                  <c:v>400.84299999999996</c:v>
                </c:pt>
                <c:pt idx="7">
                  <c:v>399.53999999999996</c:v>
                </c:pt>
                <c:pt idx="8">
                  <c:v>398.24299999999999</c:v>
                </c:pt>
                <c:pt idx="9">
                  <c:v>396.983</c:v>
                </c:pt>
                <c:pt idx="10">
                  <c:v>395.78800000000001</c:v>
                </c:pt>
                <c:pt idx="11">
                  <c:v>394.67500000000001</c:v>
                </c:pt>
                <c:pt idx="12">
                  <c:v>393.66299999999995</c:v>
                </c:pt>
                <c:pt idx="13">
                  <c:v>392.76400000000001</c:v>
                </c:pt>
                <c:pt idx="14">
                  <c:v>391.98700000000002</c:v>
                </c:pt>
                <c:pt idx="15">
                  <c:v>391.33699999999999</c:v>
                </c:pt>
                <c:pt idx="16">
                  <c:v>390.81399999999996</c:v>
                </c:pt>
                <c:pt idx="17">
                  <c:v>390.41499999999996</c:v>
                </c:pt>
                <c:pt idx="18">
                  <c:v>390.13100000000003</c:v>
                </c:pt>
                <c:pt idx="19">
                  <c:v>389.95300000000003</c:v>
                </c:pt>
                <c:pt idx="20">
                  <c:v>389.87799999999999</c:v>
                </c:pt>
                <c:pt idx="21">
                  <c:v>389.90100000000001</c:v>
                </c:pt>
                <c:pt idx="22">
                  <c:v>390.01799999999997</c:v>
                </c:pt>
                <c:pt idx="23">
                  <c:v>390.221</c:v>
                </c:pt>
                <c:pt idx="24">
                  <c:v>390.49700000000001</c:v>
                </c:pt>
                <c:pt idx="25">
                  <c:v>390.83199999999999</c:v>
                </c:pt>
                <c:pt idx="26">
                  <c:v>391.21199999999999</c:v>
                </c:pt>
                <c:pt idx="27">
                  <c:v>391.625</c:v>
                </c:pt>
                <c:pt idx="28">
                  <c:v>392.05799999999999</c:v>
                </c:pt>
                <c:pt idx="29">
                  <c:v>392.50400000000002</c:v>
                </c:pt>
                <c:pt idx="30">
                  <c:v>392.95499999999998</c:v>
                </c:pt>
                <c:pt idx="31">
                  <c:v>393.40499999999997</c:v>
                </c:pt>
                <c:pt idx="32">
                  <c:v>393.851</c:v>
                </c:pt>
                <c:pt idx="33">
                  <c:v>394.29299999999995</c:v>
                </c:pt>
                <c:pt idx="34">
                  <c:v>394.73400000000004</c:v>
                </c:pt>
                <c:pt idx="35">
                  <c:v>395.17599999999999</c:v>
                </c:pt>
                <c:pt idx="36">
                  <c:v>395.62299999999999</c:v>
                </c:pt>
                <c:pt idx="37">
                  <c:v>396.08099999999996</c:v>
                </c:pt>
                <c:pt idx="38">
                  <c:v>396.55499999999995</c:v>
                </c:pt>
                <c:pt idx="39">
                  <c:v>397.05200000000002</c:v>
                </c:pt>
                <c:pt idx="40">
                  <c:v>397.57900000000001</c:v>
                </c:pt>
                <c:pt idx="41">
                  <c:v>398.142</c:v>
                </c:pt>
                <c:pt idx="42">
                  <c:v>398.74599999999998</c:v>
                </c:pt>
                <c:pt idx="43">
                  <c:v>399.39099999999996</c:v>
                </c:pt>
                <c:pt idx="44">
                  <c:v>400.077</c:v>
                </c:pt>
                <c:pt idx="45">
                  <c:v>400.79599999999999</c:v>
                </c:pt>
                <c:pt idx="46">
                  <c:v>401.53899999999999</c:v>
                </c:pt>
                <c:pt idx="47">
                  <c:v>402.28999999999996</c:v>
                </c:pt>
                <c:pt idx="48">
                  <c:v>403.03</c:v>
                </c:pt>
                <c:pt idx="49">
                  <c:v>403.73399999999998</c:v>
                </c:pt>
                <c:pt idx="50">
                  <c:v>404.375</c:v>
                </c:pt>
                <c:pt idx="51">
                  <c:v>404.92699999999996</c:v>
                </c:pt>
                <c:pt idx="52">
                  <c:v>405.37299999999999</c:v>
                </c:pt>
                <c:pt idx="53">
                  <c:v>405.70099999999996</c:v>
                </c:pt>
                <c:pt idx="54">
                  <c:v>405.90199999999993</c:v>
                </c:pt>
                <c:pt idx="55">
                  <c:v>405.97899999999998</c:v>
                </c:pt>
                <c:pt idx="56">
                  <c:v>405.93799999999999</c:v>
                </c:pt>
                <c:pt idx="57">
                  <c:v>405.78699999999998</c:v>
                </c:pt>
                <c:pt idx="58">
                  <c:v>405.53199999999998</c:v>
                </c:pt>
                <c:pt idx="59">
                  <c:v>405.17699999999996</c:v>
                </c:pt>
                <c:pt idx="60">
                  <c:v>404.72899999999998</c:v>
                </c:pt>
                <c:pt idx="61">
                  <c:v>404.19799999999998</c:v>
                </c:pt>
                <c:pt idx="62">
                  <c:v>403.596</c:v>
                </c:pt>
                <c:pt idx="63">
                  <c:v>402.93799999999999</c:v>
                </c:pt>
                <c:pt idx="64">
                  <c:v>402.245</c:v>
                </c:pt>
                <c:pt idx="65">
                  <c:v>401.54300000000001</c:v>
                </c:pt>
                <c:pt idx="66">
                  <c:v>400.85399999999998</c:v>
                </c:pt>
                <c:pt idx="67">
                  <c:v>400.19599999999997</c:v>
                </c:pt>
                <c:pt idx="68">
                  <c:v>399.58300000000003</c:v>
                </c:pt>
                <c:pt idx="69">
                  <c:v>399.02300000000002</c:v>
                </c:pt>
                <c:pt idx="70">
                  <c:v>398.52100000000002</c:v>
                </c:pt>
                <c:pt idx="71">
                  <c:v>398.07799999999997</c:v>
                </c:pt>
                <c:pt idx="72">
                  <c:v>397.68100000000004</c:v>
                </c:pt>
                <c:pt idx="73">
                  <c:v>397.30900000000003</c:v>
                </c:pt>
                <c:pt idx="74">
                  <c:v>396.93799999999999</c:v>
                </c:pt>
                <c:pt idx="75">
                  <c:v>396.55</c:v>
                </c:pt>
                <c:pt idx="76">
                  <c:v>396.12600000000003</c:v>
                </c:pt>
                <c:pt idx="77">
                  <c:v>395.64800000000002</c:v>
                </c:pt>
                <c:pt idx="78">
                  <c:v>395.10700000000003</c:v>
                </c:pt>
                <c:pt idx="79">
                  <c:v>394.495</c:v>
                </c:pt>
                <c:pt idx="80">
                  <c:v>393.80000000000007</c:v>
                </c:pt>
                <c:pt idx="81">
                  <c:v>393.00400000000002</c:v>
                </c:pt>
                <c:pt idx="82">
                  <c:v>392.08600000000001</c:v>
                </c:pt>
                <c:pt idx="83">
                  <c:v>392.58200000000005</c:v>
                </c:pt>
                <c:pt idx="84">
                  <c:v>392.93700000000001</c:v>
                </c:pt>
                <c:pt idx="85">
                  <c:v>393.15000000000003</c:v>
                </c:pt>
                <c:pt idx="86">
                  <c:v>393.22600000000006</c:v>
                </c:pt>
                <c:pt idx="87">
                  <c:v>393.17500000000001</c:v>
                </c:pt>
                <c:pt idx="88">
                  <c:v>393.00700000000001</c:v>
                </c:pt>
                <c:pt idx="89">
                  <c:v>392.73</c:v>
                </c:pt>
                <c:pt idx="90">
                  <c:v>392.34800000000001</c:v>
                </c:pt>
                <c:pt idx="91">
                  <c:v>391.86800000000005</c:v>
                </c:pt>
                <c:pt idx="92">
                  <c:v>391.29800000000006</c:v>
                </c:pt>
                <c:pt idx="93">
                  <c:v>390.65200000000004</c:v>
                </c:pt>
                <c:pt idx="94">
                  <c:v>389.94800000000004</c:v>
                </c:pt>
                <c:pt idx="95">
                  <c:v>389.21100000000001</c:v>
                </c:pt>
                <c:pt idx="96">
                  <c:v>388.46800000000002</c:v>
                </c:pt>
                <c:pt idx="97">
                  <c:v>387.74600000000004</c:v>
                </c:pt>
                <c:pt idx="98">
                  <c:v>387.05700000000002</c:v>
                </c:pt>
                <c:pt idx="99">
                  <c:v>386.39400000000001</c:v>
                </c:pt>
                <c:pt idx="100">
                  <c:v>385.72600000000006</c:v>
                </c:pt>
                <c:pt idx="101">
                  <c:v>385.00700000000001</c:v>
                </c:pt>
                <c:pt idx="102">
                  <c:v>384.18200000000002</c:v>
                </c:pt>
                <c:pt idx="103">
                  <c:v>383.19800000000004</c:v>
                </c:pt>
                <c:pt idx="104">
                  <c:v>382.00500000000005</c:v>
                </c:pt>
                <c:pt idx="105">
                  <c:v>380.55200000000002</c:v>
                </c:pt>
                <c:pt idx="106">
                  <c:v>378.77800000000002</c:v>
                </c:pt>
                <c:pt idx="107">
                  <c:v>376.58700000000005</c:v>
                </c:pt>
                <c:pt idx="108">
                  <c:v>373.84800000000001</c:v>
                </c:pt>
                <c:pt idx="109">
                  <c:v>370.41300000000001</c:v>
                </c:pt>
                <c:pt idx="110">
                  <c:v>366.15500000000003</c:v>
                </c:pt>
                <c:pt idx="111">
                  <c:v>360.97800000000001</c:v>
                </c:pt>
                <c:pt idx="112">
                  <c:v>354.82200000000006</c:v>
                </c:pt>
                <c:pt idx="113">
                  <c:v>347.66600000000005</c:v>
                </c:pt>
                <c:pt idx="114">
                  <c:v>339.52600000000001</c:v>
                </c:pt>
                <c:pt idx="115">
                  <c:v>330.42900000000003</c:v>
                </c:pt>
                <c:pt idx="116">
                  <c:v>320.39200000000005</c:v>
                </c:pt>
                <c:pt idx="117">
                  <c:v>309.41200000000003</c:v>
                </c:pt>
                <c:pt idx="118">
                  <c:v>297.47400000000005</c:v>
                </c:pt>
                <c:pt idx="119">
                  <c:v>284.55200000000002</c:v>
                </c:pt>
                <c:pt idx="120">
                  <c:v>270.63700000000006</c:v>
                </c:pt>
                <c:pt idx="121">
                  <c:v>255.75200000000001</c:v>
                </c:pt>
                <c:pt idx="122">
                  <c:v>239.96600000000004</c:v>
                </c:pt>
                <c:pt idx="123">
                  <c:v>223.40200000000004</c:v>
                </c:pt>
                <c:pt idx="124">
                  <c:v>206.24200000000005</c:v>
                </c:pt>
                <c:pt idx="125">
                  <c:v>188.70400000000004</c:v>
                </c:pt>
                <c:pt idx="126">
                  <c:v>171.02200000000002</c:v>
                </c:pt>
                <c:pt idx="127">
                  <c:v>153.41900000000004</c:v>
                </c:pt>
                <c:pt idx="128">
                  <c:v>135.197</c:v>
                </c:pt>
                <c:pt idx="129">
                  <c:v>117.33</c:v>
                </c:pt>
                <c:pt idx="130">
                  <c:v>100.065</c:v>
                </c:pt>
                <c:pt idx="131">
                  <c:v>83.525999999999996</c:v>
                </c:pt>
                <c:pt idx="132">
                  <c:v>67.819000000000003</c:v>
                </c:pt>
                <c:pt idx="133">
                  <c:v>53.045000000000002</c:v>
                </c:pt>
                <c:pt idx="134">
                  <c:v>39.299999999999997</c:v>
                </c:pt>
                <c:pt idx="135">
                  <c:v>26.664999999999999</c:v>
                </c:pt>
                <c:pt idx="136">
                  <c:v>15.196999999999999</c:v>
                </c:pt>
                <c:pt idx="137">
                  <c:v>4.9300000000000006</c:v>
                </c:pt>
                <c:pt idx="138">
                  <c:v>-4.125</c:v>
                </c:pt>
              </c:numCache>
            </c:numRef>
          </c:yVal>
          <c:smooth val="1"/>
        </c:ser>
        <c:ser>
          <c:idx val="27"/>
          <c:order val="12"/>
          <c:tx>
            <c:v>light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'!$AW$72:$AW$186</c:f>
              <c:numCache>
                <c:formatCode>General</c:formatCode>
                <c:ptCount val="115"/>
                <c:pt idx="0">
                  <c:v>3.3100000000000023</c:v>
                </c:pt>
                <c:pt idx="1">
                  <c:v>3.3600000000000136</c:v>
                </c:pt>
                <c:pt idx="2">
                  <c:v>3.4200000000000159</c:v>
                </c:pt>
                <c:pt idx="3">
                  <c:v>3.4699999999999989</c:v>
                </c:pt>
                <c:pt idx="4">
                  <c:v>3.5300000000000011</c:v>
                </c:pt>
                <c:pt idx="5">
                  <c:v>3.5800000000000125</c:v>
                </c:pt>
                <c:pt idx="6">
                  <c:v>3.6400000000000148</c:v>
                </c:pt>
                <c:pt idx="7">
                  <c:v>3.6899999999999977</c:v>
                </c:pt>
                <c:pt idx="8">
                  <c:v>3.7400000000000091</c:v>
                </c:pt>
                <c:pt idx="9">
                  <c:v>3.7900000000000063</c:v>
                </c:pt>
                <c:pt idx="10">
                  <c:v>3.8500000000000085</c:v>
                </c:pt>
                <c:pt idx="11">
                  <c:v>3.9000000000000057</c:v>
                </c:pt>
                <c:pt idx="12">
                  <c:v>3.960000000000008</c:v>
                </c:pt>
                <c:pt idx="13">
                  <c:v>4.0100000000000051</c:v>
                </c:pt>
                <c:pt idx="14">
                  <c:v>4.0700000000000074</c:v>
                </c:pt>
                <c:pt idx="15">
                  <c:v>4.1200000000000188</c:v>
                </c:pt>
                <c:pt idx="16">
                  <c:v>4.1700000000000017</c:v>
                </c:pt>
                <c:pt idx="17">
                  <c:v>4.230000000000004</c:v>
                </c:pt>
                <c:pt idx="18">
                  <c:v>4.2800000000000153</c:v>
                </c:pt>
                <c:pt idx="19">
                  <c:v>4.3299999999999983</c:v>
                </c:pt>
                <c:pt idx="20">
                  <c:v>4.3900000000000006</c:v>
                </c:pt>
                <c:pt idx="21">
                  <c:v>4.4400000000000119</c:v>
                </c:pt>
                <c:pt idx="22">
                  <c:v>4.4900000000000091</c:v>
                </c:pt>
                <c:pt idx="23">
                  <c:v>4.5500000000000114</c:v>
                </c:pt>
                <c:pt idx="24">
                  <c:v>4.6000000000000085</c:v>
                </c:pt>
                <c:pt idx="25">
                  <c:v>4.6599999999999966</c:v>
                </c:pt>
                <c:pt idx="26">
                  <c:v>4.710000000000008</c:v>
                </c:pt>
                <c:pt idx="27">
                  <c:v>4.7600000000000193</c:v>
                </c:pt>
                <c:pt idx="28">
                  <c:v>4.8100000000000023</c:v>
                </c:pt>
                <c:pt idx="29">
                  <c:v>4.8700000000000045</c:v>
                </c:pt>
                <c:pt idx="30">
                  <c:v>4.9200000000000159</c:v>
                </c:pt>
                <c:pt idx="31">
                  <c:v>4.9699999999999989</c:v>
                </c:pt>
                <c:pt idx="32">
                  <c:v>5.0200000000000102</c:v>
                </c:pt>
                <c:pt idx="33">
                  <c:v>5.0800000000000125</c:v>
                </c:pt>
                <c:pt idx="34">
                  <c:v>5.1300000000000097</c:v>
                </c:pt>
                <c:pt idx="35">
                  <c:v>5.1800000000000068</c:v>
                </c:pt>
                <c:pt idx="36">
                  <c:v>5.230000000000004</c:v>
                </c:pt>
                <c:pt idx="37">
                  <c:v>5.2900000000000063</c:v>
                </c:pt>
                <c:pt idx="38">
                  <c:v>5.3400000000000176</c:v>
                </c:pt>
                <c:pt idx="39">
                  <c:v>5.3900000000000006</c:v>
                </c:pt>
                <c:pt idx="40">
                  <c:v>5.4500000000000028</c:v>
                </c:pt>
                <c:pt idx="41">
                  <c:v>5.5000000000000142</c:v>
                </c:pt>
                <c:pt idx="42">
                  <c:v>5.5499999999999972</c:v>
                </c:pt>
                <c:pt idx="43">
                  <c:v>5.6000000000000085</c:v>
                </c:pt>
                <c:pt idx="44">
                  <c:v>5.6600000000000108</c:v>
                </c:pt>
                <c:pt idx="45">
                  <c:v>5.710000000000008</c:v>
                </c:pt>
                <c:pt idx="46">
                  <c:v>5.7600000000000051</c:v>
                </c:pt>
                <c:pt idx="47">
                  <c:v>5.8100000000000023</c:v>
                </c:pt>
                <c:pt idx="48">
                  <c:v>5.8700000000000045</c:v>
                </c:pt>
                <c:pt idx="49">
                  <c:v>5.9200000000000159</c:v>
                </c:pt>
                <c:pt idx="50">
                  <c:v>5.9699999999999989</c:v>
                </c:pt>
                <c:pt idx="51">
                  <c:v>6.0200000000000102</c:v>
                </c:pt>
                <c:pt idx="52">
                  <c:v>6.0699999999999932</c:v>
                </c:pt>
                <c:pt idx="53">
                  <c:v>6.1200000000000045</c:v>
                </c:pt>
                <c:pt idx="54">
                  <c:v>6.1800000000000068</c:v>
                </c:pt>
                <c:pt idx="55">
                  <c:v>6.230000000000004</c:v>
                </c:pt>
                <c:pt idx="56">
                  <c:v>6.2800000000000011</c:v>
                </c:pt>
                <c:pt idx="57">
                  <c:v>6.3300000000000125</c:v>
                </c:pt>
                <c:pt idx="58">
                  <c:v>6.3800000000000097</c:v>
                </c:pt>
                <c:pt idx="59">
                  <c:v>6.4400000000000119</c:v>
                </c:pt>
                <c:pt idx="60">
                  <c:v>6.4900000000000091</c:v>
                </c:pt>
                <c:pt idx="61">
                  <c:v>6.5400000000000063</c:v>
                </c:pt>
                <c:pt idx="62">
                  <c:v>6.5900000000000176</c:v>
                </c:pt>
                <c:pt idx="63">
                  <c:v>6.6500000000000199</c:v>
                </c:pt>
                <c:pt idx="64">
                  <c:v>6.7000000000000028</c:v>
                </c:pt>
                <c:pt idx="65">
                  <c:v>6.7500000000000142</c:v>
                </c:pt>
                <c:pt idx="66">
                  <c:v>6.7999999999999972</c:v>
                </c:pt>
                <c:pt idx="67">
                  <c:v>6.8500000000000085</c:v>
                </c:pt>
                <c:pt idx="68">
                  <c:v>6.9000000000000057</c:v>
                </c:pt>
                <c:pt idx="69">
                  <c:v>6.9500000000000028</c:v>
                </c:pt>
                <c:pt idx="70">
                  <c:v>7</c:v>
                </c:pt>
                <c:pt idx="71">
                  <c:v>7.0600000000000023</c:v>
                </c:pt>
                <c:pt idx="72">
                  <c:v>7.1000000000000085</c:v>
                </c:pt>
                <c:pt idx="73">
                  <c:v>7.1500000000000057</c:v>
                </c:pt>
                <c:pt idx="74">
                  <c:v>7.210000000000008</c:v>
                </c:pt>
                <c:pt idx="75">
                  <c:v>7.2600000000000193</c:v>
                </c:pt>
                <c:pt idx="76">
                  <c:v>7.3100000000000023</c:v>
                </c:pt>
                <c:pt idx="77">
                  <c:v>7.3600000000000136</c:v>
                </c:pt>
                <c:pt idx="78">
                  <c:v>7.4099999999999966</c:v>
                </c:pt>
                <c:pt idx="79">
                  <c:v>7.460000000000008</c:v>
                </c:pt>
                <c:pt idx="80">
                  <c:v>7.5100000000000051</c:v>
                </c:pt>
                <c:pt idx="81">
                  <c:v>7.5600000000000023</c:v>
                </c:pt>
                <c:pt idx="82">
                  <c:v>7.6099999999999994</c:v>
                </c:pt>
                <c:pt idx="83">
                  <c:v>7.6600000000000108</c:v>
                </c:pt>
                <c:pt idx="84">
                  <c:v>7.710000000000008</c:v>
                </c:pt>
                <c:pt idx="85">
                  <c:v>7.7600000000000051</c:v>
                </c:pt>
                <c:pt idx="86">
                  <c:v>7.8100000000000165</c:v>
                </c:pt>
                <c:pt idx="87">
                  <c:v>7.8599999999999994</c:v>
                </c:pt>
                <c:pt idx="88">
                  <c:v>7.9100000000000108</c:v>
                </c:pt>
                <c:pt idx="89">
                  <c:v>7.9599999999999937</c:v>
                </c:pt>
                <c:pt idx="90">
                  <c:v>8.0100000000000051</c:v>
                </c:pt>
                <c:pt idx="91">
                  <c:v>8.0600000000000165</c:v>
                </c:pt>
                <c:pt idx="92">
                  <c:v>8.11</c:v>
                </c:pt>
                <c:pt idx="93">
                  <c:v>8.1600000000000108</c:v>
                </c:pt>
                <c:pt idx="94">
                  <c:v>8.210000000000008</c:v>
                </c:pt>
                <c:pt idx="95">
                  <c:v>8.2600000000000051</c:v>
                </c:pt>
                <c:pt idx="96">
                  <c:v>8.3100000000000023</c:v>
                </c:pt>
                <c:pt idx="97">
                  <c:v>8.3600000000000136</c:v>
                </c:pt>
                <c:pt idx="98">
                  <c:v>8.4099999999999966</c:v>
                </c:pt>
                <c:pt idx="99">
                  <c:v>8.460000000000008</c:v>
                </c:pt>
                <c:pt idx="100">
                  <c:v>8.5100000000000193</c:v>
                </c:pt>
                <c:pt idx="101">
                  <c:v>8.5600000000000023</c:v>
                </c:pt>
                <c:pt idx="102">
                  <c:v>8.6100000000000136</c:v>
                </c:pt>
                <c:pt idx="103">
                  <c:v>8.6599999999999966</c:v>
                </c:pt>
                <c:pt idx="104">
                  <c:v>8.710000000000008</c:v>
                </c:pt>
                <c:pt idx="105">
                  <c:v>8.7600000000000051</c:v>
                </c:pt>
                <c:pt idx="106">
                  <c:v>8.8100000000000023</c:v>
                </c:pt>
                <c:pt idx="107">
                  <c:v>8.86</c:v>
                </c:pt>
                <c:pt idx="108">
                  <c:v>8.9100000000000108</c:v>
                </c:pt>
                <c:pt idx="109">
                  <c:v>8.960000000000008</c:v>
                </c:pt>
                <c:pt idx="110">
                  <c:v>9.0100000000000051</c:v>
                </c:pt>
                <c:pt idx="111">
                  <c:v>9.0600000000000165</c:v>
                </c:pt>
                <c:pt idx="112">
                  <c:v>9.11</c:v>
                </c:pt>
                <c:pt idx="113">
                  <c:v>9.1500000000000199</c:v>
                </c:pt>
                <c:pt idx="114">
                  <c:v>9.2000000000000028</c:v>
                </c:pt>
              </c:numCache>
            </c:numRef>
          </c:xVal>
          <c:yVal>
            <c:numRef>
              <c:f>'Refined Data '!$AX$72:$AX$186</c:f>
              <c:numCache>
                <c:formatCode>General</c:formatCode>
                <c:ptCount val="115"/>
                <c:pt idx="0">
                  <c:v>180.58199999999999</c:v>
                </c:pt>
                <c:pt idx="1">
                  <c:v>180.572</c:v>
                </c:pt>
                <c:pt idx="2">
                  <c:v>180.42400000000001</c:v>
                </c:pt>
                <c:pt idx="3">
                  <c:v>180.149</c:v>
                </c:pt>
                <c:pt idx="4">
                  <c:v>179.74800000000002</c:v>
                </c:pt>
                <c:pt idx="5">
                  <c:v>179.23099999999999</c:v>
                </c:pt>
                <c:pt idx="6">
                  <c:v>178.61700000000002</c:v>
                </c:pt>
                <c:pt idx="7">
                  <c:v>177.93200000000002</c:v>
                </c:pt>
                <c:pt idx="8">
                  <c:v>177.19200000000001</c:v>
                </c:pt>
                <c:pt idx="9">
                  <c:v>176.4</c:v>
                </c:pt>
                <c:pt idx="10">
                  <c:v>175.55100000000002</c:v>
                </c:pt>
                <c:pt idx="11">
                  <c:v>174.631</c:v>
                </c:pt>
                <c:pt idx="12">
                  <c:v>173.626</c:v>
                </c:pt>
                <c:pt idx="13">
                  <c:v>172.53100000000001</c:v>
                </c:pt>
                <c:pt idx="14">
                  <c:v>171.34100000000001</c:v>
                </c:pt>
                <c:pt idx="15">
                  <c:v>170.04599999999999</c:v>
                </c:pt>
                <c:pt idx="16">
                  <c:v>168.619</c:v>
                </c:pt>
                <c:pt idx="17">
                  <c:v>167.01500000000001</c:v>
                </c:pt>
                <c:pt idx="18">
                  <c:v>165.17000000000002</c:v>
                </c:pt>
                <c:pt idx="19">
                  <c:v>163.012</c:v>
                </c:pt>
                <c:pt idx="20">
                  <c:v>160.48400000000001</c:v>
                </c:pt>
                <c:pt idx="21">
                  <c:v>157.56800000000001</c:v>
                </c:pt>
                <c:pt idx="22">
                  <c:v>154.27799999999999</c:v>
                </c:pt>
                <c:pt idx="23">
                  <c:v>150.649</c:v>
                </c:pt>
                <c:pt idx="24">
                  <c:v>146.72900000000001</c:v>
                </c:pt>
                <c:pt idx="25">
                  <c:v>142.554</c:v>
                </c:pt>
                <c:pt idx="26">
                  <c:v>138.13900000000001</c:v>
                </c:pt>
                <c:pt idx="27">
                  <c:v>133.483</c:v>
                </c:pt>
                <c:pt idx="28">
                  <c:v>128.59399999999999</c:v>
                </c:pt>
                <c:pt idx="29">
                  <c:v>123.495</c:v>
                </c:pt>
                <c:pt idx="30">
                  <c:v>118.227</c:v>
                </c:pt>
                <c:pt idx="31">
                  <c:v>112.851</c:v>
                </c:pt>
                <c:pt idx="32">
                  <c:v>107.435</c:v>
                </c:pt>
                <c:pt idx="33">
                  <c:v>102.03100000000001</c:v>
                </c:pt>
                <c:pt idx="34">
                  <c:v>96.676000000000002</c:v>
                </c:pt>
                <c:pt idx="35">
                  <c:v>91.39</c:v>
                </c:pt>
                <c:pt idx="36">
                  <c:v>86.19</c:v>
                </c:pt>
                <c:pt idx="37">
                  <c:v>81.096000000000004</c:v>
                </c:pt>
                <c:pt idx="38">
                  <c:v>76.129000000000005</c:v>
                </c:pt>
                <c:pt idx="39">
                  <c:v>71.317000000000007</c:v>
                </c:pt>
                <c:pt idx="40">
                  <c:v>66.687000000000012</c:v>
                </c:pt>
                <c:pt idx="41">
                  <c:v>62.261999999999993</c:v>
                </c:pt>
                <c:pt idx="42">
                  <c:v>58.061</c:v>
                </c:pt>
                <c:pt idx="43">
                  <c:v>54.099999999999994</c:v>
                </c:pt>
                <c:pt idx="44">
                  <c:v>50.399000000000001</c:v>
                </c:pt>
                <c:pt idx="45">
                  <c:v>46.970999999999997</c:v>
                </c:pt>
                <c:pt idx="46">
                  <c:v>43.826999999999998</c:v>
                </c:pt>
                <c:pt idx="47">
                  <c:v>40.976999999999997</c:v>
                </c:pt>
                <c:pt idx="48">
                  <c:v>38.421999999999997</c:v>
                </c:pt>
                <c:pt idx="49">
                  <c:v>36.147999999999996</c:v>
                </c:pt>
                <c:pt idx="50">
                  <c:v>34.131999999999998</c:v>
                </c:pt>
                <c:pt idx="51">
                  <c:v>32.341999999999999</c:v>
                </c:pt>
                <c:pt idx="52">
                  <c:v>30.742999999999999</c:v>
                </c:pt>
                <c:pt idx="53">
                  <c:v>29.291999999999998</c:v>
                </c:pt>
                <c:pt idx="54">
                  <c:v>27.955000000000002</c:v>
                </c:pt>
                <c:pt idx="55">
                  <c:v>26.706</c:v>
                </c:pt>
                <c:pt idx="56">
                  <c:v>25.523</c:v>
                </c:pt>
                <c:pt idx="57">
                  <c:v>24.395</c:v>
                </c:pt>
                <c:pt idx="58">
                  <c:v>23.312000000000001</c:v>
                </c:pt>
                <c:pt idx="59">
                  <c:v>22.27</c:v>
                </c:pt>
                <c:pt idx="60">
                  <c:v>21.258000000000003</c:v>
                </c:pt>
                <c:pt idx="61">
                  <c:v>20.264000000000003</c:v>
                </c:pt>
                <c:pt idx="62">
                  <c:v>19.269000000000002</c:v>
                </c:pt>
                <c:pt idx="63">
                  <c:v>18.259</c:v>
                </c:pt>
                <c:pt idx="64">
                  <c:v>17.226000000000003</c:v>
                </c:pt>
                <c:pt idx="65">
                  <c:v>16.168000000000003</c:v>
                </c:pt>
                <c:pt idx="66">
                  <c:v>15.098000000000003</c:v>
                </c:pt>
                <c:pt idx="67">
                  <c:v>14.033000000000001</c:v>
                </c:pt>
                <c:pt idx="68">
                  <c:v>12.989000000000001</c:v>
                </c:pt>
                <c:pt idx="69">
                  <c:v>11.978000000000002</c:v>
                </c:pt>
                <c:pt idx="70">
                  <c:v>11.008000000000003</c:v>
                </c:pt>
                <c:pt idx="71">
                  <c:v>10.075000000000003</c:v>
                </c:pt>
                <c:pt idx="72">
                  <c:v>9.1720000000000006</c:v>
                </c:pt>
                <c:pt idx="73">
                  <c:v>8.2940000000000005</c:v>
                </c:pt>
                <c:pt idx="74">
                  <c:v>7.4390000000000009</c:v>
                </c:pt>
                <c:pt idx="75">
                  <c:v>6.6139999999999999</c:v>
                </c:pt>
                <c:pt idx="76">
                  <c:v>5.8330000000000011</c:v>
                </c:pt>
                <c:pt idx="77">
                  <c:v>5.1090000000000009</c:v>
                </c:pt>
                <c:pt idx="78">
                  <c:v>4.4580000000000011</c:v>
                </c:pt>
                <c:pt idx="79">
                  <c:v>3.8890000000000002</c:v>
                </c:pt>
                <c:pt idx="80">
                  <c:v>3.4010000000000007</c:v>
                </c:pt>
                <c:pt idx="81">
                  <c:v>2.987000000000001</c:v>
                </c:pt>
                <c:pt idx="82">
                  <c:v>2.6360000000000001</c:v>
                </c:pt>
                <c:pt idx="83">
                  <c:v>2.3389999999999995</c:v>
                </c:pt>
                <c:pt idx="84">
                  <c:v>2.0880000000000001</c:v>
                </c:pt>
                <c:pt idx="85">
                  <c:v>1.8790000000000004</c:v>
                </c:pt>
                <c:pt idx="86">
                  <c:v>1.7090000000000005</c:v>
                </c:pt>
                <c:pt idx="87">
                  <c:v>1.5700000000000012</c:v>
                </c:pt>
                <c:pt idx="88">
                  <c:v>1.4530000000000003</c:v>
                </c:pt>
                <c:pt idx="89">
                  <c:v>1.346000000000001</c:v>
                </c:pt>
                <c:pt idx="90">
                  <c:v>1.2430000000000012</c:v>
                </c:pt>
                <c:pt idx="91">
                  <c:v>1.1390000000000002</c:v>
                </c:pt>
                <c:pt idx="92">
                  <c:v>1.0390000000000006</c:v>
                </c:pt>
                <c:pt idx="93">
                  <c:v>0.94700000000000006</c:v>
                </c:pt>
                <c:pt idx="94">
                  <c:v>0.86600000000000055</c:v>
                </c:pt>
                <c:pt idx="95">
                  <c:v>0.79400000000000048</c:v>
                </c:pt>
                <c:pt idx="96">
                  <c:v>0.72900000000000009</c:v>
                </c:pt>
                <c:pt idx="97">
                  <c:v>0.66600000000000037</c:v>
                </c:pt>
                <c:pt idx="98">
                  <c:v>0.60600000000000076</c:v>
                </c:pt>
                <c:pt idx="99">
                  <c:v>0.5550000000000006</c:v>
                </c:pt>
                <c:pt idx="100">
                  <c:v>0.52400000000000002</c:v>
                </c:pt>
                <c:pt idx="101">
                  <c:v>0.52700000000000014</c:v>
                </c:pt>
                <c:pt idx="102">
                  <c:v>0.57000000000000028</c:v>
                </c:pt>
                <c:pt idx="103">
                  <c:v>0.65100000000000069</c:v>
                </c:pt>
                <c:pt idx="104">
                  <c:v>0.75400000000000045</c:v>
                </c:pt>
                <c:pt idx="105">
                  <c:v>0.85800000000000054</c:v>
                </c:pt>
                <c:pt idx="106">
                  <c:v>0.93400000000000016</c:v>
                </c:pt>
                <c:pt idx="107">
                  <c:v>0.96500000000000075</c:v>
                </c:pt>
                <c:pt idx="108">
                  <c:v>0.94200000000000017</c:v>
                </c:pt>
                <c:pt idx="109">
                  <c:v>0.86900000000000066</c:v>
                </c:pt>
                <c:pt idx="110">
                  <c:v>0.75400000000000045</c:v>
                </c:pt>
                <c:pt idx="111">
                  <c:v>0.60500000000000043</c:v>
                </c:pt>
                <c:pt idx="112">
                  <c:v>0.4300000000000006</c:v>
                </c:pt>
                <c:pt idx="113">
                  <c:v>0.22800000000000065</c:v>
                </c:pt>
                <c:pt idx="114">
                  <c:v>-6.9999999999996732E-3</c:v>
                </c:pt>
              </c:numCache>
            </c:numRef>
          </c:yVal>
          <c:smooth val="1"/>
        </c:ser>
        <c:ser>
          <c:idx val="28"/>
          <c:order val="13"/>
          <c:tx>
            <c:v>grey</c:v>
          </c:tx>
          <c:spPr>
            <a:ln w="222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'!$AZ$71:$AZ$137</c:f>
              <c:numCache>
                <c:formatCode>General</c:formatCode>
                <c:ptCount val="67"/>
                <c:pt idx="0">
                  <c:v>3.6999999999999886</c:v>
                </c:pt>
                <c:pt idx="1">
                  <c:v>3.7599999999999909</c:v>
                </c:pt>
                <c:pt idx="2">
                  <c:v>3.8199999999999932</c:v>
                </c:pt>
                <c:pt idx="3">
                  <c:v>3.8799999999999955</c:v>
                </c:pt>
                <c:pt idx="4">
                  <c:v>3.9399999999999977</c:v>
                </c:pt>
                <c:pt idx="5">
                  <c:v>4</c:v>
                </c:pt>
                <c:pt idx="6">
                  <c:v>4.0600000000000023</c:v>
                </c:pt>
                <c:pt idx="7">
                  <c:v>4.1200000000000045</c:v>
                </c:pt>
                <c:pt idx="8">
                  <c:v>4.1799999999999926</c:v>
                </c:pt>
                <c:pt idx="9">
                  <c:v>4.2399999999999949</c:v>
                </c:pt>
                <c:pt idx="10">
                  <c:v>4.2999999999999972</c:v>
                </c:pt>
                <c:pt idx="11">
                  <c:v>4.3699999999999903</c:v>
                </c:pt>
                <c:pt idx="12">
                  <c:v>4.4200000000000017</c:v>
                </c:pt>
                <c:pt idx="13">
                  <c:v>4.480000000000004</c:v>
                </c:pt>
                <c:pt idx="14">
                  <c:v>4.5499999999999972</c:v>
                </c:pt>
                <c:pt idx="15">
                  <c:v>4.6099999999999994</c:v>
                </c:pt>
                <c:pt idx="16">
                  <c:v>4.6700000000000017</c:v>
                </c:pt>
                <c:pt idx="17">
                  <c:v>4.730000000000004</c:v>
                </c:pt>
                <c:pt idx="18">
                  <c:v>4.789999999999992</c:v>
                </c:pt>
                <c:pt idx="19">
                  <c:v>4.8499999999999943</c:v>
                </c:pt>
                <c:pt idx="20">
                  <c:v>4.9099999999999966</c:v>
                </c:pt>
                <c:pt idx="21">
                  <c:v>4.9699999999999989</c:v>
                </c:pt>
                <c:pt idx="22">
                  <c:v>5.0300000000000011</c:v>
                </c:pt>
                <c:pt idx="23">
                  <c:v>5.0900000000000034</c:v>
                </c:pt>
                <c:pt idx="24">
                  <c:v>5.1500000000000057</c:v>
                </c:pt>
                <c:pt idx="25">
                  <c:v>5.210000000000008</c:v>
                </c:pt>
                <c:pt idx="26">
                  <c:v>5.269999999999996</c:v>
                </c:pt>
                <c:pt idx="27">
                  <c:v>5.3400000000000034</c:v>
                </c:pt>
                <c:pt idx="28">
                  <c:v>5.3900000000000006</c:v>
                </c:pt>
                <c:pt idx="29">
                  <c:v>5.4500000000000028</c:v>
                </c:pt>
                <c:pt idx="30">
                  <c:v>5.519999999999996</c:v>
                </c:pt>
                <c:pt idx="31">
                  <c:v>5.5799999999999983</c:v>
                </c:pt>
                <c:pt idx="32">
                  <c:v>5.6400000000000006</c:v>
                </c:pt>
                <c:pt idx="33">
                  <c:v>5.7000000000000028</c:v>
                </c:pt>
                <c:pt idx="34">
                  <c:v>5.7600000000000051</c:v>
                </c:pt>
                <c:pt idx="35">
                  <c:v>5.8200000000000074</c:v>
                </c:pt>
                <c:pt idx="36">
                  <c:v>5.8799999999999955</c:v>
                </c:pt>
                <c:pt idx="37">
                  <c:v>5.9399999999999977</c:v>
                </c:pt>
                <c:pt idx="38">
                  <c:v>6</c:v>
                </c:pt>
                <c:pt idx="39">
                  <c:v>6.0600000000000023</c:v>
                </c:pt>
                <c:pt idx="40">
                  <c:v>6.1200000000000045</c:v>
                </c:pt>
                <c:pt idx="41">
                  <c:v>6.1800000000000068</c:v>
                </c:pt>
                <c:pt idx="42">
                  <c:v>6.2400000000000091</c:v>
                </c:pt>
                <c:pt idx="43">
                  <c:v>6.3000000000000114</c:v>
                </c:pt>
                <c:pt idx="44">
                  <c:v>6.3599999999999994</c:v>
                </c:pt>
                <c:pt idx="45">
                  <c:v>6.4200000000000017</c:v>
                </c:pt>
                <c:pt idx="46">
                  <c:v>6.480000000000004</c:v>
                </c:pt>
                <c:pt idx="47">
                  <c:v>6.5400000000000063</c:v>
                </c:pt>
                <c:pt idx="48">
                  <c:v>6.6000000000000085</c:v>
                </c:pt>
                <c:pt idx="49">
                  <c:v>6.6600000000000108</c:v>
                </c:pt>
                <c:pt idx="50">
                  <c:v>6.7200000000000131</c:v>
                </c:pt>
                <c:pt idx="51">
                  <c:v>6.7800000000000153</c:v>
                </c:pt>
                <c:pt idx="52">
                  <c:v>6.8399999999999892</c:v>
                </c:pt>
                <c:pt idx="53">
                  <c:v>6.8999999999999915</c:v>
                </c:pt>
                <c:pt idx="54">
                  <c:v>6.9599999999999937</c:v>
                </c:pt>
                <c:pt idx="55">
                  <c:v>7.019999999999996</c:v>
                </c:pt>
                <c:pt idx="56">
                  <c:v>7.0799999999999983</c:v>
                </c:pt>
                <c:pt idx="57">
                  <c:v>7.1400000000000006</c:v>
                </c:pt>
                <c:pt idx="58">
                  <c:v>7.2000000000000028</c:v>
                </c:pt>
                <c:pt idx="59">
                  <c:v>7.25</c:v>
                </c:pt>
                <c:pt idx="60">
                  <c:v>7.3199999999999932</c:v>
                </c:pt>
                <c:pt idx="61">
                  <c:v>7.3799999999999955</c:v>
                </c:pt>
                <c:pt idx="62">
                  <c:v>7.4300000000000068</c:v>
                </c:pt>
                <c:pt idx="63">
                  <c:v>7.4900000000000091</c:v>
                </c:pt>
                <c:pt idx="64">
                  <c:v>7.5500000000000114</c:v>
                </c:pt>
                <c:pt idx="65">
                  <c:v>7.6099999999999994</c:v>
                </c:pt>
                <c:pt idx="66">
                  <c:v>7.6700000000000017</c:v>
                </c:pt>
              </c:numCache>
            </c:numRef>
          </c:xVal>
          <c:yVal>
            <c:numRef>
              <c:f>'Refined Data '!$BA$71:$BA$137</c:f>
              <c:numCache>
                <c:formatCode>General</c:formatCode>
                <c:ptCount val="67"/>
                <c:pt idx="0">
                  <c:v>224.07600000000002</c:v>
                </c:pt>
                <c:pt idx="1">
                  <c:v>223.363</c:v>
                </c:pt>
                <c:pt idx="2">
                  <c:v>221.67100000000002</c:v>
                </c:pt>
                <c:pt idx="3">
                  <c:v>219.059</c:v>
                </c:pt>
                <c:pt idx="4">
                  <c:v>215.60600000000002</c:v>
                </c:pt>
                <c:pt idx="5">
                  <c:v>211.4</c:v>
                </c:pt>
                <c:pt idx="6">
                  <c:v>206.51600000000002</c:v>
                </c:pt>
                <c:pt idx="7">
                  <c:v>201.02200000000002</c:v>
                </c:pt>
                <c:pt idx="8">
                  <c:v>194.97500000000002</c:v>
                </c:pt>
                <c:pt idx="9">
                  <c:v>188.43600000000001</c:v>
                </c:pt>
                <c:pt idx="10">
                  <c:v>181.47800000000001</c:v>
                </c:pt>
                <c:pt idx="11">
                  <c:v>174.17700000000002</c:v>
                </c:pt>
                <c:pt idx="12">
                  <c:v>166.61200000000002</c:v>
                </c:pt>
                <c:pt idx="13">
                  <c:v>158.85500000000002</c:v>
                </c:pt>
                <c:pt idx="14">
                  <c:v>150.977</c:v>
                </c:pt>
                <c:pt idx="15">
                  <c:v>143.05100000000002</c:v>
                </c:pt>
                <c:pt idx="16">
                  <c:v>135.155</c:v>
                </c:pt>
                <c:pt idx="17">
                  <c:v>127.367</c:v>
                </c:pt>
                <c:pt idx="18">
                  <c:v>119.752</c:v>
                </c:pt>
                <c:pt idx="19">
                  <c:v>112.35599999999999</c:v>
                </c:pt>
                <c:pt idx="20">
                  <c:v>105.211</c:v>
                </c:pt>
                <c:pt idx="21">
                  <c:v>98.335999999999999</c:v>
                </c:pt>
                <c:pt idx="22">
                  <c:v>91.753</c:v>
                </c:pt>
                <c:pt idx="23">
                  <c:v>85.48599999999999</c:v>
                </c:pt>
                <c:pt idx="24">
                  <c:v>79.559999999999988</c:v>
                </c:pt>
                <c:pt idx="25">
                  <c:v>73.994</c:v>
                </c:pt>
                <c:pt idx="26">
                  <c:v>68.792000000000002</c:v>
                </c:pt>
                <c:pt idx="27">
                  <c:v>63.940999999999995</c:v>
                </c:pt>
                <c:pt idx="28">
                  <c:v>59.414999999999999</c:v>
                </c:pt>
                <c:pt idx="29">
                  <c:v>55.176000000000002</c:v>
                </c:pt>
                <c:pt idx="30">
                  <c:v>51.182000000000002</c:v>
                </c:pt>
                <c:pt idx="31">
                  <c:v>47.397000000000006</c:v>
                </c:pt>
                <c:pt idx="32">
                  <c:v>43.794000000000004</c:v>
                </c:pt>
                <c:pt idx="33">
                  <c:v>40.356999999999999</c:v>
                </c:pt>
                <c:pt idx="34">
                  <c:v>37.077000000000005</c:v>
                </c:pt>
                <c:pt idx="35">
                  <c:v>33.945</c:v>
                </c:pt>
                <c:pt idx="36">
                  <c:v>30.959000000000003</c:v>
                </c:pt>
                <c:pt idx="37">
                  <c:v>28.121000000000002</c:v>
                </c:pt>
                <c:pt idx="38">
                  <c:v>25.442</c:v>
                </c:pt>
                <c:pt idx="39">
                  <c:v>22.945999999999998</c:v>
                </c:pt>
                <c:pt idx="40">
                  <c:v>20.652999999999999</c:v>
                </c:pt>
                <c:pt idx="41">
                  <c:v>18.576000000000001</c:v>
                </c:pt>
                <c:pt idx="42">
                  <c:v>16.716999999999999</c:v>
                </c:pt>
                <c:pt idx="43">
                  <c:v>15.061000000000002</c:v>
                </c:pt>
                <c:pt idx="44">
                  <c:v>13.592000000000001</c:v>
                </c:pt>
                <c:pt idx="45">
                  <c:v>12.296000000000001</c:v>
                </c:pt>
                <c:pt idx="46">
                  <c:v>11.162000000000001</c:v>
                </c:pt>
                <c:pt idx="47">
                  <c:v>10.177000000000001</c:v>
                </c:pt>
                <c:pt idx="48">
                  <c:v>9.3320000000000007</c:v>
                </c:pt>
                <c:pt idx="49">
                  <c:v>8.6130000000000013</c:v>
                </c:pt>
                <c:pt idx="50">
                  <c:v>8</c:v>
                </c:pt>
                <c:pt idx="51">
                  <c:v>7.452</c:v>
                </c:pt>
                <c:pt idx="52">
                  <c:v>6.9130000000000003</c:v>
                </c:pt>
                <c:pt idx="53">
                  <c:v>6.3250000000000011</c:v>
                </c:pt>
                <c:pt idx="54">
                  <c:v>5.641</c:v>
                </c:pt>
                <c:pt idx="55">
                  <c:v>4.8350000000000009</c:v>
                </c:pt>
                <c:pt idx="56">
                  <c:v>3.907</c:v>
                </c:pt>
                <c:pt idx="57">
                  <c:v>2.8800000000000008</c:v>
                </c:pt>
                <c:pt idx="58">
                  <c:v>1.7910000000000004</c:v>
                </c:pt>
                <c:pt idx="59">
                  <c:v>0.67600000000000016</c:v>
                </c:pt>
                <c:pt idx="60">
                  <c:v>-0.43599999999999994</c:v>
                </c:pt>
                <c:pt idx="61">
                  <c:v>-1.5219999999999994</c:v>
                </c:pt>
                <c:pt idx="62">
                  <c:v>-2.5639999999999996</c:v>
                </c:pt>
                <c:pt idx="63">
                  <c:v>-3.5409999999999995</c:v>
                </c:pt>
                <c:pt idx="64">
                  <c:v>-4.4269999999999996</c:v>
                </c:pt>
                <c:pt idx="65">
                  <c:v>-5.202</c:v>
                </c:pt>
                <c:pt idx="66">
                  <c:v>-5.8439999999999994</c:v>
                </c:pt>
              </c:numCache>
            </c:numRef>
          </c:yVal>
          <c:smooth val="1"/>
        </c:ser>
        <c:ser>
          <c:idx val="29"/>
          <c:order val="14"/>
          <c:tx>
            <c:v>dark grey</c:v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'Refined Data '!$BC$97:$BC$132</c:f>
              <c:numCache>
                <c:formatCode>General</c:formatCode>
                <c:ptCount val="36"/>
                <c:pt idx="0">
                  <c:v>6.4199999999999875</c:v>
                </c:pt>
                <c:pt idx="1">
                  <c:v>6.4900000000000091</c:v>
                </c:pt>
                <c:pt idx="2">
                  <c:v>6.5699999999999932</c:v>
                </c:pt>
                <c:pt idx="3">
                  <c:v>6.6400000000000006</c:v>
                </c:pt>
                <c:pt idx="4">
                  <c:v>6.7099999999999937</c:v>
                </c:pt>
                <c:pt idx="5">
                  <c:v>6.7800000000000011</c:v>
                </c:pt>
                <c:pt idx="6">
                  <c:v>6.8599999999999994</c:v>
                </c:pt>
                <c:pt idx="7">
                  <c:v>6.9299999999999926</c:v>
                </c:pt>
                <c:pt idx="8">
                  <c:v>6.9999999999999858</c:v>
                </c:pt>
                <c:pt idx="9">
                  <c:v>7.0799999999999983</c:v>
                </c:pt>
                <c:pt idx="10">
                  <c:v>7.1499999999999915</c:v>
                </c:pt>
                <c:pt idx="11">
                  <c:v>7.2199999999999847</c:v>
                </c:pt>
                <c:pt idx="12">
                  <c:v>7.2900000000000063</c:v>
                </c:pt>
                <c:pt idx="13">
                  <c:v>7.3599999999999994</c:v>
                </c:pt>
                <c:pt idx="14">
                  <c:v>7.4399999999999977</c:v>
                </c:pt>
                <c:pt idx="15">
                  <c:v>7.5099999999999909</c:v>
                </c:pt>
                <c:pt idx="16">
                  <c:v>7.5799999999999983</c:v>
                </c:pt>
                <c:pt idx="17">
                  <c:v>7.6599999999999966</c:v>
                </c:pt>
                <c:pt idx="18">
                  <c:v>7.7299999999999898</c:v>
                </c:pt>
                <c:pt idx="19">
                  <c:v>7.7999999999999972</c:v>
                </c:pt>
                <c:pt idx="20">
                  <c:v>7.8700000000000045</c:v>
                </c:pt>
                <c:pt idx="21">
                  <c:v>7.9399999999999977</c:v>
                </c:pt>
                <c:pt idx="22">
                  <c:v>8.019999999999996</c:v>
                </c:pt>
                <c:pt idx="23">
                  <c:v>8.0899999999999892</c:v>
                </c:pt>
                <c:pt idx="24">
                  <c:v>8.1600000000000108</c:v>
                </c:pt>
                <c:pt idx="25">
                  <c:v>8.2399999999999949</c:v>
                </c:pt>
                <c:pt idx="26">
                  <c:v>8.3099999999999881</c:v>
                </c:pt>
                <c:pt idx="27">
                  <c:v>8.3800000000000097</c:v>
                </c:pt>
                <c:pt idx="28">
                  <c:v>8.4500000000000028</c:v>
                </c:pt>
                <c:pt idx="29">
                  <c:v>8.519999999999996</c:v>
                </c:pt>
                <c:pt idx="30">
                  <c:v>8.5999999999999943</c:v>
                </c:pt>
                <c:pt idx="31">
                  <c:v>8.6700000000000017</c:v>
                </c:pt>
                <c:pt idx="32">
                  <c:v>8.7399999999999949</c:v>
                </c:pt>
                <c:pt idx="33">
                  <c:v>8.8100000000000023</c:v>
                </c:pt>
                <c:pt idx="34">
                  <c:v>8.8899999999999864</c:v>
                </c:pt>
                <c:pt idx="35">
                  <c:v>8.960000000000008</c:v>
                </c:pt>
              </c:numCache>
            </c:numRef>
          </c:xVal>
          <c:yVal>
            <c:numRef>
              <c:f>'Refined Data '!$BD$97:$BD$132</c:f>
              <c:numCache>
                <c:formatCode>General</c:formatCode>
                <c:ptCount val="36"/>
                <c:pt idx="0">
                  <c:v>397.48099999999999</c:v>
                </c:pt>
                <c:pt idx="1">
                  <c:v>397.41500000000002</c:v>
                </c:pt>
                <c:pt idx="2">
                  <c:v>395.66500000000002</c:v>
                </c:pt>
                <c:pt idx="3">
                  <c:v>392.28899999999999</c:v>
                </c:pt>
                <c:pt idx="4">
                  <c:v>387.34100000000001</c:v>
                </c:pt>
                <c:pt idx="5">
                  <c:v>380.875</c:v>
                </c:pt>
                <c:pt idx="6">
                  <c:v>372.947</c:v>
                </c:pt>
                <c:pt idx="7">
                  <c:v>363.62799999999999</c:v>
                </c:pt>
                <c:pt idx="8">
                  <c:v>353.01900000000001</c:v>
                </c:pt>
                <c:pt idx="9">
                  <c:v>341.24</c:v>
                </c:pt>
                <c:pt idx="10">
                  <c:v>328.42700000000002</c:v>
                </c:pt>
                <c:pt idx="11">
                  <c:v>314.72699999999998</c:v>
                </c:pt>
                <c:pt idx="12">
                  <c:v>300.291</c:v>
                </c:pt>
                <c:pt idx="13">
                  <c:v>285.27600000000001</c:v>
                </c:pt>
                <c:pt idx="14">
                  <c:v>269.85199999999998</c:v>
                </c:pt>
                <c:pt idx="15">
                  <c:v>254.17399999999998</c:v>
                </c:pt>
                <c:pt idx="16">
                  <c:v>238.33799999999999</c:v>
                </c:pt>
                <c:pt idx="17">
                  <c:v>222.38499999999999</c:v>
                </c:pt>
                <c:pt idx="18">
                  <c:v>206.32499999999999</c:v>
                </c:pt>
                <c:pt idx="19">
                  <c:v>190.167</c:v>
                </c:pt>
                <c:pt idx="20">
                  <c:v>173.93600000000001</c:v>
                </c:pt>
                <c:pt idx="21">
                  <c:v>157.70400000000001</c:v>
                </c:pt>
                <c:pt idx="22">
                  <c:v>141.589</c:v>
                </c:pt>
                <c:pt idx="23">
                  <c:v>125.738</c:v>
                </c:pt>
                <c:pt idx="24">
                  <c:v>110.30199999999999</c:v>
                </c:pt>
                <c:pt idx="25">
                  <c:v>95.417000000000002</c:v>
                </c:pt>
                <c:pt idx="26">
                  <c:v>81.19</c:v>
                </c:pt>
                <c:pt idx="27">
                  <c:v>67.696999999999989</c:v>
                </c:pt>
                <c:pt idx="28">
                  <c:v>54.988999999999997</c:v>
                </c:pt>
                <c:pt idx="29">
                  <c:v>43.109000000000002</c:v>
                </c:pt>
                <c:pt idx="30">
                  <c:v>32.109000000000002</c:v>
                </c:pt>
                <c:pt idx="31">
                  <c:v>22.042000000000002</c:v>
                </c:pt>
                <c:pt idx="32">
                  <c:v>12.958</c:v>
                </c:pt>
                <c:pt idx="33">
                  <c:v>4.9030000000000005</c:v>
                </c:pt>
                <c:pt idx="34">
                  <c:v>-2.09</c:v>
                </c:pt>
                <c:pt idx="35">
                  <c:v>-8.0139999999999993</c:v>
                </c:pt>
              </c:numCache>
            </c:numRef>
          </c:yVal>
          <c:smooth val="1"/>
        </c:ser>
        <c:ser>
          <c:idx val="0"/>
          <c:order val="15"/>
          <c:tx>
            <c:v>D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  <c:pt idx="65">
                  <c:v>3.1589999999999989</c:v>
                </c:pt>
                <c:pt idx="66">
                  <c:v>3.2075999999999989</c:v>
                </c:pt>
                <c:pt idx="67">
                  <c:v>3.2561999999999989</c:v>
                </c:pt>
                <c:pt idx="68">
                  <c:v>3.3047999999999988</c:v>
                </c:pt>
                <c:pt idx="69">
                  <c:v>3.3533999999999988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9.0999999999999304E-2</c:v>
                </c:pt>
                <c:pt idx="2">
                  <c:v>0.20199999999999996</c:v>
                </c:pt>
                <c:pt idx="3">
                  <c:v>0.34699999999999953</c:v>
                </c:pt>
                <c:pt idx="4">
                  <c:v>0.5389999999999997</c:v>
                </c:pt>
                <c:pt idx="5">
                  <c:v>0.79</c:v>
                </c:pt>
                <c:pt idx="6">
                  <c:v>1.1079999999999997</c:v>
                </c:pt>
                <c:pt idx="7">
                  <c:v>1.4979999999999993</c:v>
                </c:pt>
                <c:pt idx="8">
                  <c:v>1.9619999999999997</c:v>
                </c:pt>
                <c:pt idx="9">
                  <c:v>2.5049999999999999</c:v>
                </c:pt>
                <c:pt idx="10">
                  <c:v>3.13</c:v>
                </c:pt>
                <c:pt idx="11">
                  <c:v>3.8419999999999996</c:v>
                </c:pt>
                <c:pt idx="12">
                  <c:v>4.6479999999999988</c:v>
                </c:pt>
                <c:pt idx="13">
                  <c:v>5.5539999999999994</c:v>
                </c:pt>
                <c:pt idx="14">
                  <c:v>6.5650000000000004</c:v>
                </c:pt>
                <c:pt idx="15">
                  <c:v>7.6879999999999997</c:v>
                </c:pt>
                <c:pt idx="16">
                  <c:v>8.9310000000000009</c:v>
                </c:pt>
                <c:pt idx="17">
                  <c:v>10.300999999999998</c:v>
                </c:pt>
                <c:pt idx="18">
                  <c:v>11.806000000000001</c:v>
                </c:pt>
                <c:pt idx="19">
                  <c:v>13.451999999999998</c:v>
                </c:pt>
                <c:pt idx="20">
                  <c:v>15.241999999999997</c:v>
                </c:pt>
                <c:pt idx="21">
                  <c:v>17.183999999999997</c:v>
                </c:pt>
                <c:pt idx="22">
                  <c:v>19.29</c:v>
                </c:pt>
                <c:pt idx="23">
                  <c:v>21.570999999999998</c:v>
                </c:pt>
                <c:pt idx="24">
                  <c:v>24.041</c:v>
                </c:pt>
                <c:pt idx="25">
                  <c:v>26.706999999999997</c:v>
                </c:pt>
                <c:pt idx="26">
                  <c:v>29.568999999999999</c:v>
                </c:pt>
                <c:pt idx="27">
                  <c:v>32.618000000000002</c:v>
                </c:pt>
                <c:pt idx="28">
                  <c:v>35.842000000000006</c:v>
                </c:pt>
                <c:pt idx="29">
                  <c:v>39.231999999999999</c:v>
                </c:pt>
                <c:pt idx="30">
                  <c:v>42.783000000000001</c:v>
                </c:pt>
                <c:pt idx="31">
                  <c:v>46.498000000000005</c:v>
                </c:pt>
                <c:pt idx="32">
                  <c:v>50.382000000000005</c:v>
                </c:pt>
                <c:pt idx="33">
                  <c:v>54.449000000000005</c:v>
                </c:pt>
                <c:pt idx="34">
                  <c:v>58.715000000000003</c:v>
                </c:pt>
                <c:pt idx="35">
                  <c:v>63.198</c:v>
                </c:pt>
                <c:pt idx="36">
                  <c:v>67.908999999999992</c:v>
                </c:pt>
                <c:pt idx="37">
                  <c:v>72.85799999999999</c:v>
                </c:pt>
                <c:pt idx="38">
                  <c:v>78.051000000000002</c:v>
                </c:pt>
                <c:pt idx="39">
                  <c:v>83.491</c:v>
                </c:pt>
                <c:pt idx="40">
                  <c:v>89.187999999999988</c:v>
                </c:pt>
                <c:pt idx="41">
                  <c:v>95.150999999999996</c:v>
                </c:pt>
                <c:pt idx="42">
                  <c:v>101.39399999999999</c:v>
                </c:pt>
                <c:pt idx="43">
                  <c:v>107.92999999999999</c:v>
                </c:pt>
                <c:pt idx="44">
                  <c:v>114.776</c:v>
                </c:pt>
                <c:pt idx="45">
                  <c:v>121.94199999999999</c:v>
                </c:pt>
                <c:pt idx="46">
                  <c:v>129.43</c:v>
                </c:pt>
                <c:pt idx="47">
                  <c:v>137.23400000000001</c:v>
                </c:pt>
                <c:pt idx="48">
                  <c:v>145.33599999999998</c:v>
                </c:pt>
                <c:pt idx="49">
                  <c:v>153.71299999999999</c:v>
                </c:pt>
                <c:pt idx="50">
                  <c:v>162.33500000000001</c:v>
                </c:pt>
                <c:pt idx="51">
                  <c:v>171.17499999999998</c:v>
                </c:pt>
                <c:pt idx="52">
                  <c:v>180.20400000000001</c:v>
                </c:pt>
                <c:pt idx="53">
                  <c:v>189.39599999999999</c:v>
                </c:pt>
                <c:pt idx="54">
                  <c:v>198.721</c:v>
                </c:pt>
                <c:pt idx="55">
                  <c:v>208.14499999999998</c:v>
                </c:pt>
                <c:pt idx="56">
                  <c:v>217.62199999999999</c:v>
                </c:pt>
                <c:pt idx="57">
                  <c:v>227.09100000000001</c:v>
                </c:pt>
                <c:pt idx="58">
                  <c:v>236.47299999999998</c:v>
                </c:pt>
                <c:pt idx="59">
                  <c:v>245.67699999999999</c:v>
                </c:pt>
                <c:pt idx="60">
                  <c:v>254.59</c:v>
                </c:pt>
                <c:pt idx="61">
                  <c:v>263.08000000000004</c:v>
                </c:pt>
                <c:pt idx="62">
                  <c:v>271</c:v>
                </c:pt>
                <c:pt idx="63">
                  <c:v>278.214</c:v>
                </c:pt>
                <c:pt idx="64">
                  <c:v>284.60200000000003</c:v>
                </c:pt>
                <c:pt idx="65">
                  <c:v>290.05100000000004</c:v>
                </c:pt>
                <c:pt idx="66">
                  <c:v>294.45700000000005</c:v>
                </c:pt>
                <c:pt idx="67">
                  <c:v>297.73</c:v>
                </c:pt>
                <c:pt idx="68">
                  <c:v>299.79600000000005</c:v>
                </c:pt>
                <c:pt idx="69">
                  <c:v>300.58800000000002</c:v>
                </c:pt>
              </c:numCache>
            </c:numRef>
          </c:yVal>
          <c:smooth val="1"/>
        </c:ser>
        <c:ser>
          <c:idx val="1"/>
          <c:order val="16"/>
          <c:tx>
            <c:v>D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'!$G$4:$G$139</c:f>
              <c:numCache>
                <c:formatCode>General</c:formatCode>
                <c:ptCount val="136"/>
                <c:pt idx="0">
                  <c:v>0</c:v>
                </c:pt>
                <c:pt idx="1">
                  <c:v>5.1479999999999998E-2</c:v>
                </c:pt>
                <c:pt idx="2">
                  <c:v>0.10296</c:v>
                </c:pt>
                <c:pt idx="3">
                  <c:v>0.15443999999999999</c:v>
                </c:pt>
                <c:pt idx="4">
                  <c:v>0.20591999999999999</c:v>
                </c:pt>
                <c:pt idx="5">
                  <c:v>0.25739999999999996</c:v>
                </c:pt>
                <c:pt idx="6">
                  <c:v>0.30887999999999993</c:v>
                </c:pt>
                <c:pt idx="7">
                  <c:v>0.3603599999999999</c:v>
                </c:pt>
                <c:pt idx="8">
                  <c:v>0.41183999999999987</c:v>
                </c:pt>
                <c:pt idx="9">
                  <c:v>0.46331999999999984</c:v>
                </c:pt>
                <c:pt idx="10">
                  <c:v>0.51479999999999981</c:v>
                </c:pt>
                <c:pt idx="11">
                  <c:v>0.56627999999999978</c:v>
                </c:pt>
                <c:pt idx="12">
                  <c:v>0.61775999999999975</c:v>
                </c:pt>
                <c:pt idx="13">
                  <c:v>0.66923999999999972</c:v>
                </c:pt>
                <c:pt idx="14">
                  <c:v>0.72071999999999969</c:v>
                </c:pt>
                <c:pt idx="15">
                  <c:v>0.77219999999999966</c:v>
                </c:pt>
                <c:pt idx="16">
                  <c:v>0.82367999999999963</c:v>
                </c:pt>
                <c:pt idx="17">
                  <c:v>0.8751599999999996</c:v>
                </c:pt>
                <c:pt idx="18">
                  <c:v>0.92663999999999958</c:v>
                </c:pt>
                <c:pt idx="19">
                  <c:v>0.97811999999999955</c:v>
                </c:pt>
                <c:pt idx="20">
                  <c:v>1.0295999999999996</c:v>
                </c:pt>
                <c:pt idx="21">
                  <c:v>1.0810799999999996</c:v>
                </c:pt>
                <c:pt idx="22">
                  <c:v>1.1325599999999996</c:v>
                </c:pt>
                <c:pt idx="23">
                  <c:v>1.1840399999999995</c:v>
                </c:pt>
                <c:pt idx="24">
                  <c:v>1.2355199999999995</c:v>
                </c:pt>
                <c:pt idx="25">
                  <c:v>1.2869999999999995</c:v>
                </c:pt>
                <c:pt idx="26">
                  <c:v>1.3384799999999994</c:v>
                </c:pt>
                <c:pt idx="27">
                  <c:v>1.3899599999999994</c:v>
                </c:pt>
                <c:pt idx="28">
                  <c:v>1.4414399999999994</c:v>
                </c:pt>
                <c:pt idx="29">
                  <c:v>1.4929199999999994</c:v>
                </c:pt>
                <c:pt idx="30">
                  <c:v>1.5443999999999993</c:v>
                </c:pt>
                <c:pt idx="31">
                  <c:v>1.5958799999999993</c:v>
                </c:pt>
                <c:pt idx="32">
                  <c:v>1.6473599999999993</c:v>
                </c:pt>
                <c:pt idx="33">
                  <c:v>1.6988399999999992</c:v>
                </c:pt>
                <c:pt idx="34">
                  <c:v>1.7503199999999992</c:v>
                </c:pt>
                <c:pt idx="35">
                  <c:v>1.8017999999999992</c:v>
                </c:pt>
                <c:pt idx="36">
                  <c:v>1.8532799999999992</c:v>
                </c:pt>
                <c:pt idx="37">
                  <c:v>1.9047599999999991</c:v>
                </c:pt>
                <c:pt idx="38">
                  <c:v>1.9562399999999991</c:v>
                </c:pt>
                <c:pt idx="39">
                  <c:v>2.0077199999999991</c:v>
                </c:pt>
                <c:pt idx="40">
                  <c:v>2.0591999999999993</c:v>
                </c:pt>
                <c:pt idx="41">
                  <c:v>2.1106799999999994</c:v>
                </c:pt>
                <c:pt idx="42">
                  <c:v>2.1621599999999996</c:v>
                </c:pt>
                <c:pt idx="43">
                  <c:v>2.2136399999999998</c:v>
                </c:pt>
                <c:pt idx="44">
                  <c:v>2.26512</c:v>
                </c:pt>
                <c:pt idx="45">
                  <c:v>2.3166000000000002</c:v>
                </c:pt>
                <c:pt idx="46">
                  <c:v>2.3680800000000004</c:v>
                </c:pt>
                <c:pt idx="47">
                  <c:v>2.4195600000000006</c:v>
                </c:pt>
                <c:pt idx="48">
                  <c:v>2.4710400000000008</c:v>
                </c:pt>
                <c:pt idx="49">
                  <c:v>2.522520000000001</c:v>
                </c:pt>
                <c:pt idx="50">
                  <c:v>2.5740000000000012</c:v>
                </c:pt>
                <c:pt idx="51">
                  <c:v>2.6254800000000014</c:v>
                </c:pt>
                <c:pt idx="52">
                  <c:v>2.6769600000000016</c:v>
                </c:pt>
                <c:pt idx="53">
                  <c:v>2.7284400000000018</c:v>
                </c:pt>
                <c:pt idx="54">
                  <c:v>2.7799200000000019</c:v>
                </c:pt>
                <c:pt idx="55">
                  <c:v>2.8314000000000021</c:v>
                </c:pt>
                <c:pt idx="56">
                  <c:v>2.8828800000000023</c:v>
                </c:pt>
                <c:pt idx="57">
                  <c:v>2.9343600000000025</c:v>
                </c:pt>
                <c:pt idx="58">
                  <c:v>2.9858400000000027</c:v>
                </c:pt>
                <c:pt idx="59">
                  <c:v>3.0373200000000029</c:v>
                </c:pt>
                <c:pt idx="60">
                  <c:v>3.0888000000000031</c:v>
                </c:pt>
                <c:pt idx="61">
                  <c:v>3.1402800000000033</c:v>
                </c:pt>
                <c:pt idx="62">
                  <c:v>3.1917600000000035</c:v>
                </c:pt>
                <c:pt idx="63">
                  <c:v>3.2432400000000037</c:v>
                </c:pt>
                <c:pt idx="64">
                  <c:v>3.2947200000000039</c:v>
                </c:pt>
                <c:pt idx="65">
                  <c:v>3.3462000000000041</c:v>
                </c:pt>
                <c:pt idx="66">
                  <c:v>3.3976800000000043</c:v>
                </c:pt>
                <c:pt idx="67">
                  <c:v>3.4491600000000044</c:v>
                </c:pt>
                <c:pt idx="68">
                  <c:v>3.5006400000000046</c:v>
                </c:pt>
                <c:pt idx="69">
                  <c:v>3.5521200000000048</c:v>
                </c:pt>
                <c:pt idx="70">
                  <c:v>3.603600000000005</c:v>
                </c:pt>
                <c:pt idx="71">
                  <c:v>3.6550800000000052</c:v>
                </c:pt>
                <c:pt idx="72">
                  <c:v>3.7065600000000054</c:v>
                </c:pt>
                <c:pt idx="73">
                  <c:v>3.7580400000000056</c:v>
                </c:pt>
                <c:pt idx="74">
                  <c:v>3.8095200000000058</c:v>
                </c:pt>
                <c:pt idx="75">
                  <c:v>3.861000000000006</c:v>
                </c:pt>
                <c:pt idx="76">
                  <c:v>3.9124800000000062</c:v>
                </c:pt>
                <c:pt idx="77">
                  <c:v>3.9639600000000064</c:v>
                </c:pt>
                <c:pt idx="78">
                  <c:v>4.0154400000000061</c:v>
                </c:pt>
                <c:pt idx="79">
                  <c:v>4.0669200000000059</c:v>
                </c:pt>
                <c:pt idx="80">
                  <c:v>4.1184000000000056</c:v>
                </c:pt>
                <c:pt idx="81">
                  <c:v>4.1698800000000054</c:v>
                </c:pt>
                <c:pt idx="82">
                  <c:v>4.2213600000000051</c:v>
                </c:pt>
                <c:pt idx="83">
                  <c:v>4.2728400000000049</c:v>
                </c:pt>
                <c:pt idx="84">
                  <c:v>4.3243200000000046</c:v>
                </c:pt>
                <c:pt idx="85">
                  <c:v>4.3758000000000044</c:v>
                </c:pt>
                <c:pt idx="86">
                  <c:v>4.4272800000000041</c:v>
                </c:pt>
                <c:pt idx="87">
                  <c:v>4.4787600000000038</c:v>
                </c:pt>
                <c:pt idx="88">
                  <c:v>4.5302400000000036</c:v>
                </c:pt>
                <c:pt idx="89">
                  <c:v>4.5817200000000033</c:v>
                </c:pt>
                <c:pt idx="90">
                  <c:v>4.6332000000000031</c:v>
                </c:pt>
                <c:pt idx="91">
                  <c:v>4.6846800000000028</c:v>
                </c:pt>
                <c:pt idx="92">
                  <c:v>4.7361600000000026</c:v>
                </c:pt>
                <c:pt idx="93">
                  <c:v>4.7876400000000023</c:v>
                </c:pt>
                <c:pt idx="94">
                  <c:v>4.8391200000000021</c:v>
                </c:pt>
                <c:pt idx="95">
                  <c:v>4.8906000000000018</c:v>
                </c:pt>
                <c:pt idx="96">
                  <c:v>4.9420800000000016</c:v>
                </c:pt>
                <c:pt idx="97">
                  <c:v>4.9935600000000013</c:v>
                </c:pt>
                <c:pt idx="98">
                  <c:v>5.0450400000000011</c:v>
                </c:pt>
                <c:pt idx="99">
                  <c:v>5.0965200000000008</c:v>
                </c:pt>
                <c:pt idx="100">
                  <c:v>5.1480000000000006</c:v>
                </c:pt>
                <c:pt idx="101">
                  <c:v>5.1994800000000003</c:v>
                </c:pt>
                <c:pt idx="102">
                  <c:v>5.2509600000000001</c:v>
                </c:pt>
                <c:pt idx="103">
                  <c:v>5.3024399999999998</c:v>
                </c:pt>
                <c:pt idx="104">
                  <c:v>5.3539199999999996</c:v>
                </c:pt>
                <c:pt idx="105">
                  <c:v>5.4053999999999993</c:v>
                </c:pt>
                <c:pt idx="106">
                  <c:v>5.4568799999999991</c:v>
                </c:pt>
                <c:pt idx="107">
                  <c:v>5.5083599999999988</c:v>
                </c:pt>
                <c:pt idx="108">
                  <c:v>5.5598399999999986</c:v>
                </c:pt>
                <c:pt idx="109">
                  <c:v>5.6113199999999983</c:v>
                </c:pt>
                <c:pt idx="110">
                  <c:v>5.6627999999999981</c:v>
                </c:pt>
                <c:pt idx="111">
                  <c:v>5.7142799999999978</c:v>
                </c:pt>
                <c:pt idx="112">
                  <c:v>5.7657599999999976</c:v>
                </c:pt>
                <c:pt idx="113">
                  <c:v>5.8172399999999973</c:v>
                </c:pt>
                <c:pt idx="114">
                  <c:v>5.8687199999999971</c:v>
                </c:pt>
                <c:pt idx="115">
                  <c:v>5.9201999999999968</c:v>
                </c:pt>
                <c:pt idx="116">
                  <c:v>5.9716799999999965</c:v>
                </c:pt>
                <c:pt idx="117">
                  <c:v>6.0231599999999963</c:v>
                </c:pt>
                <c:pt idx="118">
                  <c:v>6.074639999999996</c:v>
                </c:pt>
                <c:pt idx="119">
                  <c:v>6.1261199999999958</c:v>
                </c:pt>
                <c:pt idx="120">
                  <c:v>6.1775999999999955</c:v>
                </c:pt>
                <c:pt idx="121">
                  <c:v>6.2290799999999953</c:v>
                </c:pt>
                <c:pt idx="122">
                  <c:v>6.280559999999995</c:v>
                </c:pt>
                <c:pt idx="123">
                  <c:v>6.3320399999999948</c:v>
                </c:pt>
                <c:pt idx="124">
                  <c:v>6.3835199999999945</c:v>
                </c:pt>
                <c:pt idx="125">
                  <c:v>6.4349999999999943</c:v>
                </c:pt>
                <c:pt idx="126">
                  <c:v>6.486479999999994</c:v>
                </c:pt>
                <c:pt idx="127">
                  <c:v>6.5379599999999938</c:v>
                </c:pt>
                <c:pt idx="128">
                  <c:v>6.5894399999999935</c:v>
                </c:pt>
                <c:pt idx="129">
                  <c:v>6.6409199999999933</c:v>
                </c:pt>
                <c:pt idx="130">
                  <c:v>6.692399999999993</c:v>
                </c:pt>
                <c:pt idx="131">
                  <c:v>6.7438799999999928</c:v>
                </c:pt>
                <c:pt idx="132">
                  <c:v>6.7953599999999925</c:v>
                </c:pt>
                <c:pt idx="133">
                  <c:v>6.8468399999999923</c:v>
                </c:pt>
                <c:pt idx="134">
                  <c:v>6.898319999999992</c:v>
                </c:pt>
                <c:pt idx="135">
                  <c:v>6.9497999999999918</c:v>
                </c:pt>
              </c:numCache>
            </c:numRef>
          </c:xVal>
          <c:yVal>
            <c:numRef>
              <c:f>'Refined Data '!$H$4:$H$139</c:f>
              <c:numCache>
                <c:formatCode>General</c:formatCode>
                <c:ptCount val="136"/>
                <c:pt idx="0">
                  <c:v>0</c:v>
                </c:pt>
                <c:pt idx="1">
                  <c:v>6.2999999999999945E-2</c:v>
                </c:pt>
                <c:pt idx="2">
                  <c:v>0.18300000000000005</c:v>
                </c:pt>
                <c:pt idx="3">
                  <c:v>0.40100000000000002</c:v>
                </c:pt>
                <c:pt idx="4">
                  <c:v>0.74200000000000021</c:v>
                </c:pt>
                <c:pt idx="5">
                  <c:v>1.212</c:v>
                </c:pt>
                <c:pt idx="6">
                  <c:v>1.7969999999999999</c:v>
                </c:pt>
                <c:pt idx="7">
                  <c:v>2.4710000000000001</c:v>
                </c:pt>
                <c:pt idx="8">
                  <c:v>3.1949999999999994</c:v>
                </c:pt>
                <c:pt idx="9">
                  <c:v>3.9299999999999997</c:v>
                </c:pt>
                <c:pt idx="10">
                  <c:v>4.6419999999999995</c:v>
                </c:pt>
                <c:pt idx="11">
                  <c:v>5.3079999999999998</c:v>
                </c:pt>
                <c:pt idx="12">
                  <c:v>5.9139999999999997</c:v>
                </c:pt>
                <c:pt idx="13">
                  <c:v>6.4580000000000002</c:v>
                </c:pt>
                <c:pt idx="14">
                  <c:v>6.9469999999999992</c:v>
                </c:pt>
                <c:pt idx="15">
                  <c:v>7.3930000000000007</c:v>
                </c:pt>
                <c:pt idx="16">
                  <c:v>7.8109999999999999</c:v>
                </c:pt>
                <c:pt idx="17">
                  <c:v>8.2140000000000004</c:v>
                </c:pt>
                <c:pt idx="18">
                  <c:v>8.61</c:v>
                </c:pt>
                <c:pt idx="19">
                  <c:v>9.01</c:v>
                </c:pt>
                <c:pt idx="20">
                  <c:v>9.4220000000000006</c:v>
                </c:pt>
                <c:pt idx="21">
                  <c:v>9.8550000000000004</c:v>
                </c:pt>
                <c:pt idx="22">
                  <c:v>10.311</c:v>
                </c:pt>
                <c:pt idx="23">
                  <c:v>10.791</c:v>
                </c:pt>
                <c:pt idx="24">
                  <c:v>11.29</c:v>
                </c:pt>
                <c:pt idx="25">
                  <c:v>11.802999999999999</c:v>
                </c:pt>
                <c:pt idx="26">
                  <c:v>12.33</c:v>
                </c:pt>
                <c:pt idx="27">
                  <c:v>12.872999999999999</c:v>
                </c:pt>
                <c:pt idx="28">
                  <c:v>13.438000000000001</c:v>
                </c:pt>
                <c:pt idx="29">
                  <c:v>14.031000000000001</c:v>
                </c:pt>
                <c:pt idx="30">
                  <c:v>14.664999999999999</c:v>
                </c:pt>
                <c:pt idx="31">
                  <c:v>15.353000000000002</c:v>
                </c:pt>
                <c:pt idx="32">
                  <c:v>16.105999999999998</c:v>
                </c:pt>
                <c:pt idx="33">
                  <c:v>16.925999999999998</c:v>
                </c:pt>
                <c:pt idx="34">
                  <c:v>17.808</c:v>
                </c:pt>
                <c:pt idx="35">
                  <c:v>18.736999999999998</c:v>
                </c:pt>
                <c:pt idx="36">
                  <c:v>19.693999999999999</c:v>
                </c:pt>
                <c:pt idx="37">
                  <c:v>20.655000000000001</c:v>
                </c:pt>
                <c:pt idx="38">
                  <c:v>21.597000000000001</c:v>
                </c:pt>
                <c:pt idx="39">
                  <c:v>22.492000000000001</c:v>
                </c:pt>
                <c:pt idx="40">
                  <c:v>23.314</c:v>
                </c:pt>
                <c:pt idx="41">
                  <c:v>24.033000000000001</c:v>
                </c:pt>
                <c:pt idx="42">
                  <c:v>24.623999999999999</c:v>
                </c:pt>
                <c:pt idx="43">
                  <c:v>25.071999999999999</c:v>
                </c:pt>
                <c:pt idx="44">
                  <c:v>25.381</c:v>
                </c:pt>
                <c:pt idx="45">
                  <c:v>25.568999999999999</c:v>
                </c:pt>
                <c:pt idx="46">
                  <c:v>25.669</c:v>
                </c:pt>
                <c:pt idx="47">
                  <c:v>25.730999999999998</c:v>
                </c:pt>
                <c:pt idx="48">
                  <c:v>25.809000000000001</c:v>
                </c:pt>
                <c:pt idx="49">
                  <c:v>25.956</c:v>
                </c:pt>
                <c:pt idx="50">
                  <c:v>26.204000000000001</c:v>
                </c:pt>
                <c:pt idx="51">
                  <c:v>26.559000000000001</c:v>
                </c:pt>
                <c:pt idx="52">
                  <c:v>27.001999999999999</c:v>
                </c:pt>
                <c:pt idx="53">
                  <c:v>27.503</c:v>
                </c:pt>
                <c:pt idx="54">
                  <c:v>28.039000000000001</c:v>
                </c:pt>
                <c:pt idx="55">
                  <c:v>28.597999999999999</c:v>
                </c:pt>
                <c:pt idx="56">
                  <c:v>29.186</c:v>
                </c:pt>
                <c:pt idx="57">
                  <c:v>29.831</c:v>
                </c:pt>
                <c:pt idx="58">
                  <c:v>30.575000000000003</c:v>
                </c:pt>
                <c:pt idx="59">
                  <c:v>31.47</c:v>
                </c:pt>
                <c:pt idx="60">
                  <c:v>32.558999999999997</c:v>
                </c:pt>
                <c:pt idx="61">
                  <c:v>33.866999999999997</c:v>
                </c:pt>
                <c:pt idx="62">
                  <c:v>35.387</c:v>
                </c:pt>
                <c:pt idx="63">
                  <c:v>37.087000000000003</c:v>
                </c:pt>
                <c:pt idx="64">
                  <c:v>38.917000000000002</c:v>
                </c:pt>
                <c:pt idx="65">
                  <c:v>40.823999999999998</c:v>
                </c:pt>
                <c:pt idx="66">
                  <c:v>42.765000000000001</c:v>
                </c:pt>
                <c:pt idx="67">
                  <c:v>44.707999999999998</c:v>
                </c:pt>
                <c:pt idx="68">
                  <c:v>46.636000000000003</c:v>
                </c:pt>
                <c:pt idx="69">
                  <c:v>48.534999999999997</c:v>
                </c:pt>
                <c:pt idx="70">
                  <c:v>50.393999999999998</c:v>
                </c:pt>
                <c:pt idx="71">
                  <c:v>52.198</c:v>
                </c:pt>
                <c:pt idx="72">
                  <c:v>53.927</c:v>
                </c:pt>
                <c:pt idx="73">
                  <c:v>55.563000000000002</c:v>
                </c:pt>
                <c:pt idx="74">
                  <c:v>57.091000000000001</c:v>
                </c:pt>
                <c:pt idx="75">
                  <c:v>58.514000000000003</c:v>
                </c:pt>
                <c:pt idx="76">
                  <c:v>59.859000000000002</c:v>
                </c:pt>
                <c:pt idx="77">
                  <c:v>61.173999999999999</c:v>
                </c:pt>
                <c:pt idx="78">
                  <c:v>62.518999999999998</c:v>
                </c:pt>
                <c:pt idx="79">
                  <c:v>63.958999999999996</c:v>
                </c:pt>
                <c:pt idx="80">
                  <c:v>65.545000000000002</c:v>
                </c:pt>
                <c:pt idx="81">
                  <c:v>67.305000000000007</c:v>
                </c:pt>
                <c:pt idx="82">
                  <c:v>69.244000000000014</c:v>
                </c:pt>
                <c:pt idx="83">
                  <c:v>71.345000000000013</c:v>
                </c:pt>
                <c:pt idx="84">
                  <c:v>73.582000000000008</c:v>
                </c:pt>
                <c:pt idx="85">
                  <c:v>75.924000000000007</c:v>
                </c:pt>
                <c:pt idx="86">
                  <c:v>78.352000000000004</c:v>
                </c:pt>
                <c:pt idx="87">
                  <c:v>80.862000000000009</c:v>
                </c:pt>
                <c:pt idx="88">
                  <c:v>83.471000000000004</c:v>
                </c:pt>
                <c:pt idx="89">
                  <c:v>86.213000000000008</c:v>
                </c:pt>
                <c:pt idx="90">
                  <c:v>89.124000000000009</c:v>
                </c:pt>
                <c:pt idx="91">
                  <c:v>92.232000000000014</c:v>
                </c:pt>
                <c:pt idx="92">
                  <c:v>95.549000000000007</c:v>
                </c:pt>
                <c:pt idx="93">
                  <c:v>99.063000000000002</c:v>
                </c:pt>
                <c:pt idx="94">
                  <c:v>102.753</c:v>
                </c:pt>
                <c:pt idx="95">
                  <c:v>106.59</c:v>
                </c:pt>
                <c:pt idx="96">
                  <c:v>110.54600000000001</c:v>
                </c:pt>
                <c:pt idx="97">
                  <c:v>114.59500000000001</c:v>
                </c:pt>
                <c:pt idx="98">
                  <c:v>118.71600000000001</c:v>
                </c:pt>
                <c:pt idx="99">
                  <c:v>122.89200000000001</c:v>
                </c:pt>
                <c:pt idx="100">
                  <c:v>127.11400000000002</c:v>
                </c:pt>
                <c:pt idx="101">
                  <c:v>131.37799999999999</c:v>
                </c:pt>
                <c:pt idx="102">
                  <c:v>135.69399999999999</c:v>
                </c:pt>
                <c:pt idx="103">
                  <c:v>140.07999999999998</c:v>
                </c:pt>
                <c:pt idx="104">
                  <c:v>144.559</c:v>
                </c:pt>
                <c:pt idx="105">
                  <c:v>149.161</c:v>
                </c:pt>
                <c:pt idx="106">
                  <c:v>153.91899999999998</c:v>
                </c:pt>
                <c:pt idx="107">
                  <c:v>158.857</c:v>
                </c:pt>
                <c:pt idx="108">
                  <c:v>163.994</c:v>
                </c:pt>
                <c:pt idx="109">
                  <c:v>169.33799999999999</c:v>
                </c:pt>
                <c:pt idx="110">
                  <c:v>174.88800000000001</c:v>
                </c:pt>
                <c:pt idx="111">
                  <c:v>180.636</c:v>
                </c:pt>
                <c:pt idx="112">
                  <c:v>186.566</c:v>
                </c:pt>
                <c:pt idx="113">
                  <c:v>192.65899999999999</c:v>
                </c:pt>
                <c:pt idx="114">
                  <c:v>198.89499999999998</c:v>
                </c:pt>
                <c:pt idx="115">
                  <c:v>205.256</c:v>
                </c:pt>
                <c:pt idx="116">
                  <c:v>211.72199999999998</c:v>
                </c:pt>
                <c:pt idx="117">
                  <c:v>218.268</c:v>
                </c:pt>
                <c:pt idx="118">
                  <c:v>224.86099999999999</c:v>
                </c:pt>
                <c:pt idx="119">
                  <c:v>231.45499999999998</c:v>
                </c:pt>
                <c:pt idx="120">
                  <c:v>237.99099999999999</c:v>
                </c:pt>
                <c:pt idx="121">
                  <c:v>244.39599999999999</c:v>
                </c:pt>
                <c:pt idx="122">
                  <c:v>250.584</c:v>
                </c:pt>
                <c:pt idx="123">
                  <c:v>256.46800000000002</c:v>
                </c:pt>
                <c:pt idx="124">
                  <c:v>261.96600000000001</c:v>
                </c:pt>
                <c:pt idx="125">
                  <c:v>267.01900000000001</c:v>
                </c:pt>
                <c:pt idx="126">
                  <c:v>271.59199999999998</c:v>
                </c:pt>
                <c:pt idx="127">
                  <c:v>275.685</c:v>
                </c:pt>
                <c:pt idx="128">
                  <c:v>279.33</c:v>
                </c:pt>
                <c:pt idx="129">
                  <c:v>282.58100000000002</c:v>
                </c:pt>
                <c:pt idx="130">
                  <c:v>285.5</c:v>
                </c:pt>
                <c:pt idx="131">
                  <c:v>288.137</c:v>
                </c:pt>
                <c:pt idx="132">
                  <c:v>290.50599999999997</c:v>
                </c:pt>
                <c:pt idx="133">
                  <c:v>292.55899999999997</c:v>
                </c:pt>
                <c:pt idx="134">
                  <c:v>294.15899999999999</c:v>
                </c:pt>
                <c:pt idx="135">
                  <c:v>295.07799999999997</c:v>
                </c:pt>
              </c:numCache>
            </c:numRef>
          </c:yVal>
          <c:smooth val="1"/>
        </c:ser>
        <c:ser>
          <c:idx val="2"/>
          <c:order val="17"/>
          <c:tx>
            <c:v>C (C5-C6)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2.0000000000010232E-2</c:v>
                </c:pt>
                <c:pt idx="2">
                  <c:v>3.9999999999992042E-2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9.9999999999994316E-2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0.18000000000000682</c:v>
                </c:pt>
                <c:pt idx="9">
                  <c:v>0.20000000000000284</c:v>
                </c:pt>
                <c:pt idx="10">
                  <c:v>0.21999999999999886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0.28000000000000114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0.35999999999999943</c:v>
                </c:pt>
                <c:pt idx="17">
                  <c:v>0.38000000000000966</c:v>
                </c:pt>
                <c:pt idx="18">
                  <c:v>0.40000000000000568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0.50000000000001421</c:v>
                </c:pt>
                <c:pt idx="23">
                  <c:v>0.51999999999999602</c:v>
                </c:pt>
                <c:pt idx="24">
                  <c:v>0.54000000000000625</c:v>
                </c:pt>
                <c:pt idx="25">
                  <c:v>0.56000000000001648</c:v>
                </c:pt>
                <c:pt idx="26">
                  <c:v>0.57999999999999829</c:v>
                </c:pt>
                <c:pt idx="27">
                  <c:v>0.60000000000000853</c:v>
                </c:pt>
                <c:pt idx="28">
                  <c:v>0.62000000000000455</c:v>
                </c:pt>
                <c:pt idx="29">
                  <c:v>0.64000000000000057</c:v>
                </c:pt>
                <c:pt idx="30">
                  <c:v>0.68000000000000682</c:v>
                </c:pt>
                <c:pt idx="31">
                  <c:v>0.70000000000000284</c:v>
                </c:pt>
                <c:pt idx="32">
                  <c:v>0.72000000000001307</c:v>
                </c:pt>
                <c:pt idx="33">
                  <c:v>0.74000000000000909</c:v>
                </c:pt>
                <c:pt idx="34">
                  <c:v>0.76000000000000512</c:v>
                </c:pt>
                <c:pt idx="35">
                  <c:v>0.78000000000000114</c:v>
                </c:pt>
                <c:pt idx="36">
                  <c:v>0.80000000000001137</c:v>
                </c:pt>
                <c:pt idx="37">
                  <c:v>0.82000000000000739</c:v>
                </c:pt>
                <c:pt idx="38">
                  <c:v>0.86000000000001364</c:v>
                </c:pt>
                <c:pt idx="39">
                  <c:v>0.88000000000000966</c:v>
                </c:pt>
                <c:pt idx="40">
                  <c:v>0.90000000000000568</c:v>
                </c:pt>
                <c:pt idx="41">
                  <c:v>0.92000000000001592</c:v>
                </c:pt>
                <c:pt idx="42">
                  <c:v>0.93999999999999773</c:v>
                </c:pt>
                <c:pt idx="43">
                  <c:v>0.96000000000000796</c:v>
                </c:pt>
                <c:pt idx="44">
                  <c:v>0.98000000000001819</c:v>
                </c:pt>
                <c:pt idx="45">
                  <c:v>1</c:v>
                </c:pt>
                <c:pt idx="46">
                  <c:v>1.0400000000000205</c:v>
                </c:pt>
                <c:pt idx="47">
                  <c:v>1.0600000000000023</c:v>
                </c:pt>
                <c:pt idx="48">
                  <c:v>1.0800000000000125</c:v>
                </c:pt>
                <c:pt idx="49">
                  <c:v>1.0999999999999943</c:v>
                </c:pt>
                <c:pt idx="50">
                  <c:v>1.1200000000000045</c:v>
                </c:pt>
                <c:pt idx="51">
                  <c:v>1.1400000000000148</c:v>
                </c:pt>
                <c:pt idx="52">
                  <c:v>1.1800000000000068</c:v>
                </c:pt>
                <c:pt idx="53">
                  <c:v>1.1999999999999886</c:v>
                </c:pt>
                <c:pt idx="54">
                  <c:v>1.2199999999999989</c:v>
                </c:pt>
                <c:pt idx="55">
                  <c:v>1.2400000000000091</c:v>
                </c:pt>
                <c:pt idx="56">
                  <c:v>1.2599999999999909</c:v>
                </c:pt>
                <c:pt idx="57">
                  <c:v>1.2800000000000011</c:v>
                </c:pt>
                <c:pt idx="58">
                  <c:v>1.3199999999999932</c:v>
                </c:pt>
                <c:pt idx="59">
                  <c:v>1.3400000000000034</c:v>
                </c:pt>
                <c:pt idx="60">
                  <c:v>1.3599999999999994</c:v>
                </c:pt>
                <c:pt idx="61">
                  <c:v>1.3799999999999955</c:v>
                </c:pt>
                <c:pt idx="62">
                  <c:v>1.4000000000000057</c:v>
                </c:pt>
                <c:pt idx="63">
                  <c:v>1.4200000000000017</c:v>
                </c:pt>
                <c:pt idx="64">
                  <c:v>1.460000000000008</c:v>
                </c:pt>
                <c:pt idx="65">
                  <c:v>1.480000000000004</c:v>
                </c:pt>
                <c:pt idx="66">
                  <c:v>1.5</c:v>
                </c:pt>
                <c:pt idx="67">
                  <c:v>1.519999999999996</c:v>
                </c:pt>
                <c:pt idx="68">
                  <c:v>1.5400000000000063</c:v>
                </c:pt>
                <c:pt idx="69">
                  <c:v>1.5600000000000023</c:v>
                </c:pt>
                <c:pt idx="70">
                  <c:v>1.5799999999999983</c:v>
                </c:pt>
                <c:pt idx="71">
                  <c:v>1.6200000000000045</c:v>
                </c:pt>
                <c:pt idx="72">
                  <c:v>1.6400000000000006</c:v>
                </c:pt>
                <c:pt idx="73">
                  <c:v>1.6600000000000108</c:v>
                </c:pt>
                <c:pt idx="74">
                  <c:v>1.6799999999999926</c:v>
                </c:pt>
                <c:pt idx="75">
                  <c:v>1.7000000000000028</c:v>
                </c:pt>
                <c:pt idx="76">
                  <c:v>1.7200000000000131</c:v>
                </c:pt>
                <c:pt idx="77">
                  <c:v>1.7600000000000051</c:v>
                </c:pt>
                <c:pt idx="78">
                  <c:v>1.7800000000000153</c:v>
                </c:pt>
                <c:pt idx="79">
                  <c:v>1.7999999999999972</c:v>
                </c:pt>
                <c:pt idx="80">
                  <c:v>1.8200000000000074</c:v>
                </c:pt>
                <c:pt idx="81">
                  <c:v>1.8400000000000034</c:v>
                </c:pt>
                <c:pt idx="82">
                  <c:v>1.8800000000000097</c:v>
                </c:pt>
                <c:pt idx="83">
                  <c:v>1.9000000000000057</c:v>
                </c:pt>
                <c:pt idx="84">
                  <c:v>1.9200000000000017</c:v>
                </c:pt>
                <c:pt idx="85">
                  <c:v>1.9400000000000119</c:v>
                </c:pt>
                <c:pt idx="86">
                  <c:v>1.960000000000008</c:v>
                </c:pt>
                <c:pt idx="87">
                  <c:v>1.980000000000004</c:v>
                </c:pt>
                <c:pt idx="88">
                  <c:v>2</c:v>
                </c:pt>
                <c:pt idx="89">
                  <c:v>2.0400000000000063</c:v>
                </c:pt>
                <c:pt idx="90">
                  <c:v>2.0600000000000023</c:v>
                </c:pt>
                <c:pt idx="91">
                  <c:v>2.0800000000000125</c:v>
                </c:pt>
                <c:pt idx="92">
                  <c:v>2.1000000000000085</c:v>
                </c:pt>
                <c:pt idx="93">
                  <c:v>2.1200000000000045</c:v>
                </c:pt>
                <c:pt idx="94">
                  <c:v>2.1599999999999966</c:v>
                </c:pt>
                <c:pt idx="95">
                  <c:v>2.1800000000000068</c:v>
                </c:pt>
                <c:pt idx="96">
                  <c:v>2.2000000000000171</c:v>
                </c:pt>
                <c:pt idx="97">
                  <c:v>2.2199999999999989</c:v>
                </c:pt>
                <c:pt idx="98">
                  <c:v>2.2400000000000091</c:v>
                </c:pt>
                <c:pt idx="99">
                  <c:v>2.2800000000000011</c:v>
                </c:pt>
                <c:pt idx="100">
                  <c:v>2.3000000000000114</c:v>
                </c:pt>
                <c:pt idx="101">
                  <c:v>2.3199999999999932</c:v>
                </c:pt>
                <c:pt idx="102">
                  <c:v>2.3400000000000034</c:v>
                </c:pt>
                <c:pt idx="103">
                  <c:v>2.3600000000000136</c:v>
                </c:pt>
                <c:pt idx="104">
                  <c:v>2.3799999999999955</c:v>
                </c:pt>
                <c:pt idx="105">
                  <c:v>2.4200000000000159</c:v>
                </c:pt>
                <c:pt idx="106">
                  <c:v>2.4399999999999977</c:v>
                </c:pt>
                <c:pt idx="107">
                  <c:v>2.460000000000008</c:v>
                </c:pt>
                <c:pt idx="108">
                  <c:v>2.4799999999999898</c:v>
                </c:pt>
                <c:pt idx="109">
                  <c:v>2.5</c:v>
                </c:pt>
                <c:pt idx="110">
                  <c:v>2.539999999999992</c:v>
                </c:pt>
                <c:pt idx="111">
                  <c:v>2.5600000000000023</c:v>
                </c:pt>
                <c:pt idx="112">
                  <c:v>2.5800000000000125</c:v>
                </c:pt>
                <c:pt idx="113">
                  <c:v>2.5999999999999943</c:v>
                </c:pt>
                <c:pt idx="114">
                  <c:v>2.6200000000000045</c:v>
                </c:pt>
                <c:pt idx="115">
                  <c:v>2.6599999999999966</c:v>
                </c:pt>
                <c:pt idx="116">
                  <c:v>2.6800000000000068</c:v>
                </c:pt>
                <c:pt idx="117">
                  <c:v>2.7000000000000028</c:v>
                </c:pt>
                <c:pt idx="118">
                  <c:v>2.7199999999999989</c:v>
                </c:pt>
                <c:pt idx="119">
                  <c:v>2.7400000000000091</c:v>
                </c:pt>
                <c:pt idx="120">
                  <c:v>2.7600000000000051</c:v>
                </c:pt>
                <c:pt idx="121">
                  <c:v>2.7999999999999972</c:v>
                </c:pt>
                <c:pt idx="122">
                  <c:v>2.8200000000000074</c:v>
                </c:pt>
                <c:pt idx="123">
                  <c:v>2.8400000000000034</c:v>
                </c:pt>
                <c:pt idx="124">
                  <c:v>2.8599999999999994</c:v>
                </c:pt>
                <c:pt idx="125">
                  <c:v>2.9000000000000057</c:v>
                </c:pt>
                <c:pt idx="126">
                  <c:v>2.9200000000000017</c:v>
                </c:pt>
                <c:pt idx="127">
                  <c:v>2.9400000000000119</c:v>
                </c:pt>
                <c:pt idx="128">
                  <c:v>2.9599999999999937</c:v>
                </c:pt>
                <c:pt idx="129">
                  <c:v>2.980000000000004</c:v>
                </c:pt>
                <c:pt idx="130">
                  <c:v>3.0000000000000142</c:v>
                </c:pt>
                <c:pt idx="131">
                  <c:v>3.0400000000000063</c:v>
                </c:pt>
                <c:pt idx="132">
                  <c:v>3.0600000000000165</c:v>
                </c:pt>
                <c:pt idx="133">
                  <c:v>3.0799999999999983</c:v>
                </c:pt>
                <c:pt idx="134">
                  <c:v>3.1000000000000085</c:v>
                </c:pt>
                <c:pt idx="135">
                  <c:v>3.1400000000000006</c:v>
                </c:pt>
                <c:pt idx="136">
                  <c:v>3.1600000000000108</c:v>
                </c:pt>
                <c:pt idx="137">
                  <c:v>3.1800000000000068</c:v>
                </c:pt>
                <c:pt idx="138">
                  <c:v>3.2000000000000028</c:v>
                </c:pt>
                <c:pt idx="139">
                  <c:v>3.2200000000000131</c:v>
                </c:pt>
                <c:pt idx="140">
                  <c:v>3.2600000000000051</c:v>
                </c:pt>
                <c:pt idx="141">
                  <c:v>3.2800000000000011</c:v>
                </c:pt>
                <c:pt idx="142">
                  <c:v>3.3000000000000114</c:v>
                </c:pt>
                <c:pt idx="143">
                  <c:v>3.3200000000000074</c:v>
                </c:pt>
                <c:pt idx="144">
                  <c:v>3.3400000000000034</c:v>
                </c:pt>
                <c:pt idx="145">
                  <c:v>3.3800000000000097</c:v>
                </c:pt>
                <c:pt idx="146">
                  <c:v>3.4000000000000057</c:v>
                </c:pt>
                <c:pt idx="147">
                  <c:v>3.4200000000000159</c:v>
                </c:pt>
                <c:pt idx="148">
                  <c:v>3.4399999999999977</c:v>
                </c:pt>
                <c:pt idx="149">
                  <c:v>3.4800000000000182</c:v>
                </c:pt>
                <c:pt idx="150">
                  <c:v>3.5</c:v>
                </c:pt>
                <c:pt idx="151">
                  <c:v>3.5200000000000102</c:v>
                </c:pt>
                <c:pt idx="152">
                  <c:v>3.5400000000000205</c:v>
                </c:pt>
                <c:pt idx="153">
                  <c:v>3.5600000000000023</c:v>
                </c:pt>
                <c:pt idx="154">
                  <c:v>3.5999999999999943</c:v>
                </c:pt>
                <c:pt idx="155">
                  <c:v>3.6200000000000045</c:v>
                </c:pt>
                <c:pt idx="156">
                  <c:v>3.6400000000000148</c:v>
                </c:pt>
                <c:pt idx="157">
                  <c:v>3.6599999999999966</c:v>
                </c:pt>
                <c:pt idx="158">
                  <c:v>3.6999999999999886</c:v>
                </c:pt>
                <c:pt idx="159">
                  <c:v>3.7199999999999989</c:v>
                </c:pt>
                <c:pt idx="160">
                  <c:v>3.7400000000000091</c:v>
                </c:pt>
                <c:pt idx="161">
                  <c:v>3.7599999999999909</c:v>
                </c:pt>
                <c:pt idx="162">
                  <c:v>3.7800000000000011</c:v>
                </c:pt>
                <c:pt idx="163">
                  <c:v>3.8199999999999932</c:v>
                </c:pt>
                <c:pt idx="164">
                  <c:v>3.8400000000000034</c:v>
                </c:pt>
                <c:pt idx="165">
                  <c:v>3.8599999999999994</c:v>
                </c:pt>
                <c:pt idx="166">
                  <c:v>3.8799999999999955</c:v>
                </c:pt>
                <c:pt idx="167">
                  <c:v>3.9200000000000017</c:v>
                </c:pt>
                <c:pt idx="168">
                  <c:v>3.9399999999999977</c:v>
                </c:pt>
                <c:pt idx="169">
                  <c:v>3.960000000000008</c:v>
                </c:pt>
                <c:pt idx="170">
                  <c:v>3.980000000000004</c:v>
                </c:pt>
                <c:pt idx="171">
                  <c:v>4</c:v>
                </c:pt>
                <c:pt idx="172">
                  <c:v>4.0400000000000063</c:v>
                </c:pt>
                <c:pt idx="173">
                  <c:v>4.0600000000000023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4.1200000000000045</c:v>
                </c:pt>
                <c:pt idx="177">
                  <c:v>4.1600000000000108</c:v>
                </c:pt>
                <c:pt idx="178">
                  <c:v>4.1799999999999926</c:v>
                </c:pt>
                <c:pt idx="179">
                  <c:v>4.2000000000000028</c:v>
                </c:pt>
                <c:pt idx="180">
                  <c:v>4.2200000000000131</c:v>
                </c:pt>
                <c:pt idx="181">
                  <c:v>4.2600000000000051</c:v>
                </c:pt>
                <c:pt idx="182">
                  <c:v>4.2800000000000153</c:v>
                </c:pt>
                <c:pt idx="183">
                  <c:v>4.2999999999999972</c:v>
                </c:pt>
                <c:pt idx="184">
                  <c:v>4.3200000000000074</c:v>
                </c:pt>
                <c:pt idx="185">
                  <c:v>4.3599999999999994</c:v>
                </c:pt>
                <c:pt idx="186">
                  <c:v>4.3800000000000097</c:v>
                </c:pt>
                <c:pt idx="187">
                  <c:v>4.4000000000000057</c:v>
                </c:pt>
                <c:pt idx="188">
                  <c:v>4.4200000000000017</c:v>
                </c:pt>
                <c:pt idx="189">
                  <c:v>4.460000000000008</c:v>
                </c:pt>
                <c:pt idx="190">
                  <c:v>4.480000000000004</c:v>
                </c:pt>
                <c:pt idx="191">
                  <c:v>4.5</c:v>
                </c:pt>
                <c:pt idx="192">
                  <c:v>4.5200000000000102</c:v>
                </c:pt>
                <c:pt idx="193">
                  <c:v>4.5400000000000063</c:v>
                </c:pt>
                <c:pt idx="194">
                  <c:v>4.5800000000000125</c:v>
                </c:pt>
                <c:pt idx="195">
                  <c:v>4.6000000000000085</c:v>
                </c:pt>
                <c:pt idx="196">
                  <c:v>4.6200000000000045</c:v>
                </c:pt>
                <c:pt idx="197">
                  <c:v>4.6599999999999966</c:v>
                </c:pt>
                <c:pt idx="198">
                  <c:v>4.6800000000000068</c:v>
                </c:pt>
                <c:pt idx="199">
                  <c:v>4.7000000000000171</c:v>
                </c:pt>
                <c:pt idx="200">
                  <c:v>4.7199999999999989</c:v>
                </c:pt>
                <c:pt idx="201">
                  <c:v>4.7400000000000091</c:v>
                </c:pt>
                <c:pt idx="202">
                  <c:v>4.7800000000000011</c:v>
                </c:pt>
                <c:pt idx="203">
                  <c:v>4.8000000000000114</c:v>
                </c:pt>
                <c:pt idx="204">
                  <c:v>4.8199999999999932</c:v>
                </c:pt>
                <c:pt idx="205">
                  <c:v>4.8600000000000136</c:v>
                </c:pt>
                <c:pt idx="206">
                  <c:v>4.8799999999999955</c:v>
                </c:pt>
                <c:pt idx="207">
                  <c:v>4.9000000000000057</c:v>
                </c:pt>
                <c:pt idx="208">
                  <c:v>4.9200000000000159</c:v>
                </c:pt>
                <c:pt idx="209">
                  <c:v>4.9399999999999977</c:v>
                </c:pt>
                <c:pt idx="210">
                  <c:v>4.9799999999999898</c:v>
                </c:pt>
                <c:pt idx="211">
                  <c:v>5</c:v>
                </c:pt>
                <c:pt idx="212">
                  <c:v>5.0200000000000102</c:v>
                </c:pt>
                <c:pt idx="213">
                  <c:v>5.039999999999992</c:v>
                </c:pt>
                <c:pt idx="214">
                  <c:v>5.0800000000000125</c:v>
                </c:pt>
                <c:pt idx="215">
                  <c:v>5.0999999999999943</c:v>
                </c:pt>
                <c:pt idx="216">
                  <c:v>5.1200000000000045</c:v>
                </c:pt>
                <c:pt idx="217">
                  <c:v>5.1400000000000006</c:v>
                </c:pt>
                <c:pt idx="218">
                  <c:v>5.1800000000000068</c:v>
                </c:pt>
                <c:pt idx="219">
                  <c:v>5.2000000000000028</c:v>
                </c:pt>
                <c:pt idx="220">
                  <c:v>5.2199999999999989</c:v>
                </c:pt>
                <c:pt idx="221">
                  <c:v>5.2600000000000051</c:v>
                </c:pt>
                <c:pt idx="222">
                  <c:v>5.2800000000000011</c:v>
                </c:pt>
                <c:pt idx="223">
                  <c:v>5.2999999999999972</c:v>
                </c:pt>
                <c:pt idx="224">
                  <c:v>5.3200000000000074</c:v>
                </c:pt>
                <c:pt idx="225">
                  <c:v>5.3400000000000034</c:v>
                </c:pt>
                <c:pt idx="226">
                  <c:v>5.3800000000000097</c:v>
                </c:pt>
                <c:pt idx="227">
                  <c:v>5.4000000000000057</c:v>
                </c:pt>
                <c:pt idx="228">
                  <c:v>5.4200000000000017</c:v>
                </c:pt>
                <c:pt idx="229">
                  <c:v>5.4599999999999937</c:v>
                </c:pt>
                <c:pt idx="230">
                  <c:v>5.480000000000004</c:v>
                </c:pt>
                <c:pt idx="231">
                  <c:v>5.5000000000000142</c:v>
                </c:pt>
                <c:pt idx="232">
                  <c:v>5.519999999999996</c:v>
                </c:pt>
                <c:pt idx="233">
                  <c:v>5.5400000000000063</c:v>
                </c:pt>
                <c:pt idx="234">
                  <c:v>5.5799999999999983</c:v>
                </c:pt>
                <c:pt idx="235">
                  <c:v>5.6000000000000085</c:v>
                </c:pt>
                <c:pt idx="236">
                  <c:v>5.6200000000000045</c:v>
                </c:pt>
                <c:pt idx="237">
                  <c:v>5.6600000000000108</c:v>
                </c:pt>
                <c:pt idx="238">
                  <c:v>5.6800000000000068</c:v>
                </c:pt>
              </c:numCache>
            </c:numRef>
          </c:xVal>
          <c:yVal>
            <c:numRef>
              <c:f>'Refined Data '!$N$4:$N$242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2.0000000000006679E-3</c:v>
                </c:pt>
                <c:pt idx="2">
                  <c:v>3.6000000000001364E-2</c:v>
                </c:pt>
                <c:pt idx="3">
                  <c:v>0.10200000000000031</c:v>
                </c:pt>
                <c:pt idx="4">
                  <c:v>0.19899999999999984</c:v>
                </c:pt>
                <c:pt idx="5">
                  <c:v>0.32699999999999996</c:v>
                </c:pt>
                <c:pt idx="6">
                  <c:v>0.48200000000000109</c:v>
                </c:pt>
                <c:pt idx="7">
                  <c:v>0.66200000000000081</c:v>
                </c:pt>
                <c:pt idx="8">
                  <c:v>0.86700000000000088</c:v>
                </c:pt>
                <c:pt idx="9">
                  <c:v>1.0950000000000006</c:v>
                </c:pt>
                <c:pt idx="10">
                  <c:v>1.3460000000000001</c:v>
                </c:pt>
                <c:pt idx="11">
                  <c:v>1.6189999999999998</c:v>
                </c:pt>
                <c:pt idx="12">
                  <c:v>1.9170000000000016</c:v>
                </c:pt>
                <c:pt idx="13">
                  <c:v>2.2409999999999997</c:v>
                </c:pt>
                <c:pt idx="14">
                  <c:v>2.5940000000000012</c:v>
                </c:pt>
                <c:pt idx="15">
                  <c:v>2.9800000000000004</c:v>
                </c:pt>
                <c:pt idx="16">
                  <c:v>3.402000000000001</c:v>
                </c:pt>
                <c:pt idx="17">
                  <c:v>3.8670000000000009</c:v>
                </c:pt>
                <c:pt idx="18">
                  <c:v>4.3829999999999991</c:v>
                </c:pt>
                <c:pt idx="19">
                  <c:v>4.958000000000002</c:v>
                </c:pt>
                <c:pt idx="20">
                  <c:v>5.6000000000000014</c:v>
                </c:pt>
                <c:pt idx="21">
                  <c:v>6.32</c:v>
                </c:pt>
                <c:pt idx="22">
                  <c:v>7.1240000000000023</c:v>
                </c:pt>
                <c:pt idx="23">
                  <c:v>8.0190000000000019</c:v>
                </c:pt>
                <c:pt idx="24">
                  <c:v>9.004999999999999</c:v>
                </c:pt>
                <c:pt idx="25">
                  <c:v>10.079000000000001</c:v>
                </c:pt>
                <c:pt idx="26">
                  <c:v>11.231999999999999</c:v>
                </c:pt>
                <c:pt idx="27">
                  <c:v>12.452000000000002</c:v>
                </c:pt>
                <c:pt idx="28">
                  <c:v>13.727</c:v>
                </c:pt>
                <c:pt idx="29">
                  <c:v>15.041</c:v>
                </c:pt>
                <c:pt idx="30">
                  <c:v>16.384</c:v>
                </c:pt>
                <c:pt idx="31">
                  <c:v>17.742999999999999</c:v>
                </c:pt>
                <c:pt idx="32">
                  <c:v>19.110000000000003</c:v>
                </c:pt>
                <c:pt idx="33">
                  <c:v>20.477999999999998</c:v>
                </c:pt>
                <c:pt idx="34">
                  <c:v>21.842000000000002</c:v>
                </c:pt>
                <c:pt idx="35">
                  <c:v>23.199000000000002</c:v>
                </c:pt>
                <c:pt idx="36">
                  <c:v>24.549000000000003</c:v>
                </c:pt>
                <c:pt idx="37">
                  <c:v>25.890000000000004</c:v>
                </c:pt>
                <c:pt idx="38">
                  <c:v>27.220000000000002</c:v>
                </c:pt>
                <c:pt idx="39">
                  <c:v>28.537000000000003</c:v>
                </c:pt>
                <c:pt idx="40">
                  <c:v>29.834999999999997</c:v>
                </c:pt>
                <c:pt idx="41">
                  <c:v>31.110000000000003</c:v>
                </c:pt>
                <c:pt idx="42">
                  <c:v>32.355999999999995</c:v>
                </c:pt>
                <c:pt idx="43">
                  <c:v>33.569000000000003</c:v>
                </c:pt>
                <c:pt idx="44">
                  <c:v>34.739999999999995</c:v>
                </c:pt>
                <c:pt idx="45">
                  <c:v>35.861999999999995</c:v>
                </c:pt>
                <c:pt idx="46">
                  <c:v>36.924999999999997</c:v>
                </c:pt>
                <c:pt idx="47">
                  <c:v>37.918999999999997</c:v>
                </c:pt>
                <c:pt idx="48">
                  <c:v>38.837000000000003</c:v>
                </c:pt>
                <c:pt idx="49">
                  <c:v>39.67</c:v>
                </c:pt>
                <c:pt idx="50">
                  <c:v>40.409999999999997</c:v>
                </c:pt>
                <c:pt idx="51">
                  <c:v>41.052999999999997</c:v>
                </c:pt>
                <c:pt idx="52">
                  <c:v>41.597999999999999</c:v>
                </c:pt>
                <c:pt idx="53">
                  <c:v>42.052000000000007</c:v>
                </c:pt>
                <c:pt idx="54">
                  <c:v>42.427000000000007</c:v>
                </c:pt>
                <c:pt idx="55">
                  <c:v>42.739000000000004</c:v>
                </c:pt>
                <c:pt idx="56">
                  <c:v>43.010999999999996</c:v>
                </c:pt>
                <c:pt idx="57">
                  <c:v>43.265000000000001</c:v>
                </c:pt>
                <c:pt idx="58">
                  <c:v>43.527000000000001</c:v>
                </c:pt>
                <c:pt idx="59">
                  <c:v>43.819000000000003</c:v>
                </c:pt>
                <c:pt idx="60">
                  <c:v>44.161000000000001</c:v>
                </c:pt>
                <c:pt idx="61">
                  <c:v>44.570999999999998</c:v>
                </c:pt>
                <c:pt idx="62">
                  <c:v>45.058999999999997</c:v>
                </c:pt>
                <c:pt idx="63">
                  <c:v>45.632000000000005</c:v>
                </c:pt>
                <c:pt idx="64">
                  <c:v>46.293000000000006</c:v>
                </c:pt>
                <c:pt idx="65">
                  <c:v>47.036000000000001</c:v>
                </c:pt>
                <c:pt idx="66">
                  <c:v>47.852999999999994</c:v>
                </c:pt>
                <c:pt idx="67">
                  <c:v>48.730000000000004</c:v>
                </c:pt>
                <c:pt idx="68">
                  <c:v>49.649000000000001</c:v>
                </c:pt>
                <c:pt idx="69">
                  <c:v>50.591000000000008</c:v>
                </c:pt>
                <c:pt idx="70">
                  <c:v>51.540000000000006</c:v>
                </c:pt>
                <c:pt idx="71">
                  <c:v>52.477000000000004</c:v>
                </c:pt>
                <c:pt idx="72">
                  <c:v>53.388000000000005</c:v>
                </c:pt>
                <c:pt idx="73">
                  <c:v>54.260000000000005</c:v>
                </c:pt>
                <c:pt idx="74">
                  <c:v>55.082000000000008</c:v>
                </c:pt>
                <c:pt idx="75">
                  <c:v>55.850000000000009</c:v>
                </c:pt>
                <c:pt idx="76">
                  <c:v>56.563000000000002</c:v>
                </c:pt>
                <c:pt idx="77">
                  <c:v>57.224000000000004</c:v>
                </c:pt>
                <c:pt idx="78">
                  <c:v>57.843000000000004</c:v>
                </c:pt>
                <c:pt idx="79">
                  <c:v>58.430999999999997</c:v>
                </c:pt>
                <c:pt idx="80">
                  <c:v>59.001000000000005</c:v>
                </c:pt>
                <c:pt idx="81">
                  <c:v>59.564999999999998</c:v>
                </c:pt>
                <c:pt idx="82">
                  <c:v>60.134</c:v>
                </c:pt>
                <c:pt idx="83">
                  <c:v>60.713000000000008</c:v>
                </c:pt>
                <c:pt idx="84">
                  <c:v>61.304000000000002</c:v>
                </c:pt>
                <c:pt idx="85">
                  <c:v>61.902000000000001</c:v>
                </c:pt>
                <c:pt idx="86">
                  <c:v>62.497</c:v>
                </c:pt>
                <c:pt idx="87">
                  <c:v>63.076000000000008</c:v>
                </c:pt>
                <c:pt idx="88">
                  <c:v>63.622</c:v>
                </c:pt>
                <c:pt idx="89">
                  <c:v>64.116</c:v>
                </c:pt>
                <c:pt idx="90">
                  <c:v>64.535000000000011</c:v>
                </c:pt>
                <c:pt idx="91">
                  <c:v>64.861000000000004</c:v>
                </c:pt>
                <c:pt idx="92">
                  <c:v>65.075000000000003</c:v>
                </c:pt>
                <c:pt idx="93">
                  <c:v>65.162000000000006</c:v>
                </c:pt>
                <c:pt idx="94">
                  <c:v>65.11</c:v>
                </c:pt>
                <c:pt idx="95">
                  <c:v>64.913000000000011</c:v>
                </c:pt>
                <c:pt idx="96">
                  <c:v>64.567999999999998</c:v>
                </c:pt>
                <c:pt idx="97">
                  <c:v>64.076999999999998</c:v>
                </c:pt>
                <c:pt idx="98">
                  <c:v>63.445000000000007</c:v>
                </c:pt>
                <c:pt idx="99">
                  <c:v>62.686000000000007</c:v>
                </c:pt>
                <c:pt idx="100">
                  <c:v>61.816000000000003</c:v>
                </c:pt>
                <c:pt idx="101">
                  <c:v>60.856000000000009</c:v>
                </c:pt>
                <c:pt idx="102">
                  <c:v>59.83</c:v>
                </c:pt>
                <c:pt idx="103">
                  <c:v>58.759</c:v>
                </c:pt>
                <c:pt idx="104">
                  <c:v>57.665000000000006</c:v>
                </c:pt>
                <c:pt idx="105">
                  <c:v>56.564999999999998</c:v>
                </c:pt>
                <c:pt idx="106">
                  <c:v>55.47</c:v>
                </c:pt>
                <c:pt idx="107">
                  <c:v>54.38900000000001</c:v>
                </c:pt>
                <c:pt idx="108">
                  <c:v>53.326999999999998</c:v>
                </c:pt>
                <c:pt idx="109">
                  <c:v>52.285000000000011</c:v>
                </c:pt>
                <c:pt idx="110">
                  <c:v>51.26400000000001</c:v>
                </c:pt>
                <c:pt idx="111">
                  <c:v>50.266000000000005</c:v>
                </c:pt>
                <c:pt idx="112">
                  <c:v>49.293000000000006</c:v>
                </c:pt>
                <c:pt idx="113">
                  <c:v>48.347999999999999</c:v>
                </c:pt>
                <c:pt idx="114">
                  <c:v>47.44</c:v>
                </c:pt>
                <c:pt idx="115">
                  <c:v>46.581999999999994</c:v>
                </c:pt>
                <c:pt idx="116">
                  <c:v>45.789000000000001</c:v>
                </c:pt>
                <c:pt idx="117">
                  <c:v>45.079000000000008</c:v>
                </c:pt>
                <c:pt idx="118">
                  <c:v>44.468000000000004</c:v>
                </c:pt>
                <c:pt idx="119">
                  <c:v>43.977000000000004</c:v>
                </c:pt>
                <c:pt idx="120">
                  <c:v>43.620999999999995</c:v>
                </c:pt>
                <c:pt idx="121">
                  <c:v>43.415000000000006</c:v>
                </c:pt>
                <c:pt idx="122">
                  <c:v>43.372</c:v>
                </c:pt>
                <c:pt idx="123">
                  <c:v>43.504000000000005</c:v>
                </c:pt>
                <c:pt idx="124">
                  <c:v>43.817999999999998</c:v>
                </c:pt>
                <c:pt idx="125">
                  <c:v>44.322000000000003</c:v>
                </c:pt>
                <c:pt idx="126">
                  <c:v>45.019999999999996</c:v>
                </c:pt>
                <c:pt idx="127">
                  <c:v>45.911000000000001</c:v>
                </c:pt>
                <c:pt idx="128">
                  <c:v>46.989999999999995</c:v>
                </c:pt>
                <c:pt idx="129">
                  <c:v>48.244</c:v>
                </c:pt>
                <c:pt idx="130">
                  <c:v>49.660000000000011</c:v>
                </c:pt>
                <c:pt idx="131">
                  <c:v>51.218000000000004</c:v>
                </c:pt>
                <c:pt idx="132">
                  <c:v>52.894000000000005</c:v>
                </c:pt>
                <c:pt idx="133">
                  <c:v>54.665000000000006</c:v>
                </c:pt>
                <c:pt idx="134">
                  <c:v>56.506</c:v>
                </c:pt>
                <c:pt idx="135">
                  <c:v>58.39500000000001</c:v>
                </c:pt>
                <c:pt idx="136">
                  <c:v>60.316000000000003</c:v>
                </c:pt>
                <c:pt idx="137">
                  <c:v>62.253</c:v>
                </c:pt>
                <c:pt idx="138">
                  <c:v>64.195000000000007</c:v>
                </c:pt>
                <c:pt idx="139">
                  <c:v>66.134</c:v>
                </c:pt>
                <c:pt idx="140">
                  <c:v>68.064000000000007</c:v>
                </c:pt>
                <c:pt idx="141">
                  <c:v>69.981999999999999</c:v>
                </c:pt>
                <c:pt idx="142">
                  <c:v>71.882000000000005</c:v>
                </c:pt>
                <c:pt idx="143">
                  <c:v>73.76100000000001</c:v>
                </c:pt>
                <c:pt idx="144">
                  <c:v>75.612000000000009</c:v>
                </c:pt>
                <c:pt idx="145">
                  <c:v>77.427000000000007</c:v>
                </c:pt>
                <c:pt idx="146">
                  <c:v>79.198999999999998</c:v>
                </c:pt>
                <c:pt idx="147">
                  <c:v>80.919000000000011</c:v>
                </c:pt>
                <c:pt idx="148">
                  <c:v>82.579000000000008</c:v>
                </c:pt>
                <c:pt idx="149">
                  <c:v>84.17</c:v>
                </c:pt>
                <c:pt idx="150">
                  <c:v>85.682000000000002</c:v>
                </c:pt>
                <c:pt idx="151">
                  <c:v>87.106999999999999</c:v>
                </c:pt>
                <c:pt idx="152">
                  <c:v>88.435000000000002</c:v>
                </c:pt>
                <c:pt idx="153">
                  <c:v>89.661000000000001</c:v>
                </c:pt>
                <c:pt idx="154">
                  <c:v>90.777000000000001</c:v>
                </c:pt>
                <c:pt idx="155">
                  <c:v>91.782000000000011</c:v>
                </c:pt>
                <c:pt idx="156">
                  <c:v>92.677000000000007</c:v>
                </c:pt>
                <c:pt idx="157">
                  <c:v>93.471000000000004</c:v>
                </c:pt>
                <c:pt idx="158">
                  <c:v>94.179000000000002</c:v>
                </c:pt>
                <c:pt idx="159">
                  <c:v>94.819000000000003</c:v>
                </c:pt>
                <c:pt idx="160">
                  <c:v>95.415000000000006</c:v>
                </c:pt>
                <c:pt idx="161">
                  <c:v>95.996000000000009</c:v>
                </c:pt>
                <c:pt idx="162">
                  <c:v>96.591000000000008</c:v>
                </c:pt>
                <c:pt idx="163">
                  <c:v>97.228999999999999</c:v>
                </c:pt>
                <c:pt idx="164">
                  <c:v>97.94</c:v>
                </c:pt>
                <c:pt idx="165">
                  <c:v>98.746000000000009</c:v>
                </c:pt>
                <c:pt idx="166">
                  <c:v>99.664000000000001</c:v>
                </c:pt>
                <c:pt idx="167">
                  <c:v>100.705</c:v>
                </c:pt>
                <c:pt idx="168">
                  <c:v>101.872</c:v>
                </c:pt>
                <c:pt idx="169">
                  <c:v>103.164</c:v>
                </c:pt>
                <c:pt idx="170">
                  <c:v>104.57600000000001</c:v>
                </c:pt>
                <c:pt idx="171">
                  <c:v>106.09700000000001</c:v>
                </c:pt>
                <c:pt idx="172">
                  <c:v>107.71600000000001</c:v>
                </c:pt>
                <c:pt idx="173">
                  <c:v>109.42</c:v>
                </c:pt>
                <c:pt idx="174">
                  <c:v>111.19200000000001</c:v>
                </c:pt>
                <c:pt idx="175">
                  <c:v>113.01600000000001</c:v>
                </c:pt>
                <c:pt idx="176">
                  <c:v>114.87400000000001</c:v>
                </c:pt>
                <c:pt idx="177">
                  <c:v>116.75000000000001</c:v>
                </c:pt>
                <c:pt idx="178">
                  <c:v>118.628</c:v>
                </c:pt>
                <c:pt idx="179">
                  <c:v>120.49300000000001</c:v>
                </c:pt>
                <c:pt idx="180">
                  <c:v>122.33400000000002</c:v>
                </c:pt>
                <c:pt idx="181">
                  <c:v>124.14300000000001</c:v>
                </c:pt>
                <c:pt idx="182">
                  <c:v>125.91600000000001</c:v>
                </c:pt>
                <c:pt idx="183">
                  <c:v>127.652</c:v>
                </c:pt>
                <c:pt idx="184">
                  <c:v>129.35299999999998</c:v>
                </c:pt>
                <c:pt idx="185">
                  <c:v>131.023</c:v>
                </c:pt>
                <c:pt idx="186">
                  <c:v>132.66499999999999</c:v>
                </c:pt>
                <c:pt idx="187">
                  <c:v>134.28099999999998</c:v>
                </c:pt>
                <c:pt idx="188">
                  <c:v>135.86999999999998</c:v>
                </c:pt>
                <c:pt idx="189">
                  <c:v>137.429</c:v>
                </c:pt>
                <c:pt idx="190">
                  <c:v>138.94999999999999</c:v>
                </c:pt>
                <c:pt idx="191">
                  <c:v>140.42599999999999</c:v>
                </c:pt>
                <c:pt idx="192">
                  <c:v>141.84399999999999</c:v>
                </c:pt>
                <c:pt idx="193">
                  <c:v>143.18799999999999</c:v>
                </c:pt>
                <c:pt idx="194">
                  <c:v>144.446</c:v>
                </c:pt>
                <c:pt idx="195">
                  <c:v>145.60499999999999</c:v>
                </c:pt>
                <c:pt idx="196">
                  <c:v>146.654</c:v>
                </c:pt>
                <c:pt idx="197">
                  <c:v>147.58599999999998</c:v>
                </c:pt>
                <c:pt idx="198">
                  <c:v>148.39699999999999</c:v>
                </c:pt>
                <c:pt idx="199">
                  <c:v>149.08699999999999</c:v>
                </c:pt>
                <c:pt idx="200">
                  <c:v>149.65799999999999</c:v>
                </c:pt>
                <c:pt idx="201">
                  <c:v>150.11499999999998</c:v>
                </c:pt>
                <c:pt idx="202">
                  <c:v>150.46299999999999</c:v>
                </c:pt>
                <c:pt idx="203">
                  <c:v>150.70999999999998</c:v>
                </c:pt>
                <c:pt idx="204">
                  <c:v>150.86499999999998</c:v>
                </c:pt>
                <c:pt idx="205">
                  <c:v>150.93699999999998</c:v>
                </c:pt>
                <c:pt idx="206">
                  <c:v>150.94199999999998</c:v>
                </c:pt>
                <c:pt idx="207">
                  <c:v>150.892</c:v>
                </c:pt>
                <c:pt idx="208">
                  <c:v>150.804</c:v>
                </c:pt>
                <c:pt idx="209">
                  <c:v>150.69399999999999</c:v>
                </c:pt>
                <c:pt idx="210">
                  <c:v>150.577</c:v>
                </c:pt>
                <c:pt idx="211">
                  <c:v>150.46799999999999</c:v>
                </c:pt>
                <c:pt idx="212">
                  <c:v>150.37899999999999</c:v>
                </c:pt>
                <c:pt idx="213">
                  <c:v>150.31899999999999</c:v>
                </c:pt>
                <c:pt idx="214">
                  <c:v>150.29899999999998</c:v>
                </c:pt>
                <c:pt idx="215">
                  <c:v>150.327</c:v>
                </c:pt>
                <c:pt idx="216">
                  <c:v>150.41</c:v>
                </c:pt>
                <c:pt idx="217">
                  <c:v>150.55799999999999</c:v>
                </c:pt>
                <c:pt idx="218">
                  <c:v>150.77799999999999</c:v>
                </c:pt>
                <c:pt idx="219">
                  <c:v>151.07999999999998</c:v>
                </c:pt>
                <c:pt idx="220">
                  <c:v>151.47299999999998</c:v>
                </c:pt>
                <c:pt idx="221">
                  <c:v>151.96799999999999</c:v>
                </c:pt>
                <c:pt idx="222">
                  <c:v>152.57399999999998</c:v>
                </c:pt>
                <c:pt idx="223">
                  <c:v>153.29899999999998</c:v>
                </c:pt>
                <c:pt idx="224">
                  <c:v>154.148</c:v>
                </c:pt>
                <c:pt idx="225">
                  <c:v>155.12299999999999</c:v>
                </c:pt>
                <c:pt idx="226">
                  <c:v>156.22499999999999</c:v>
                </c:pt>
                <c:pt idx="227">
                  <c:v>157.44499999999999</c:v>
                </c:pt>
                <c:pt idx="228">
                  <c:v>158.768</c:v>
                </c:pt>
                <c:pt idx="229">
                  <c:v>160.172</c:v>
                </c:pt>
                <c:pt idx="230">
                  <c:v>161.62299999999999</c:v>
                </c:pt>
                <c:pt idx="231">
                  <c:v>163.07899999999998</c:v>
                </c:pt>
                <c:pt idx="232">
                  <c:v>164.49599999999998</c:v>
                </c:pt>
                <c:pt idx="233">
                  <c:v>165.82499999999999</c:v>
                </c:pt>
                <c:pt idx="234">
                  <c:v>167.02099999999999</c:v>
                </c:pt>
                <c:pt idx="235">
                  <c:v>168.04499999999999</c:v>
                </c:pt>
                <c:pt idx="236">
                  <c:v>168.85599999999999</c:v>
                </c:pt>
                <c:pt idx="237">
                  <c:v>169.41199999999998</c:v>
                </c:pt>
                <c:pt idx="238">
                  <c:v>169.67399999999998</c:v>
                </c:pt>
              </c:numCache>
            </c:numRef>
          </c:yVal>
          <c:smooth val="1"/>
        </c:ser>
        <c:ser>
          <c:idx val="3"/>
          <c:order val="18"/>
          <c:tx>
            <c:v>C (C7-T1)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'!$P$4:$P$183</c:f>
              <c:numCache>
                <c:formatCode>General</c:formatCode>
                <c:ptCount val="180"/>
                <c:pt idx="0">
                  <c:v>0</c:v>
                </c:pt>
                <c:pt idx="1">
                  <c:v>2.0000000000010232E-2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0.10000000000000853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0.1600000000000108</c:v>
                </c:pt>
                <c:pt idx="9">
                  <c:v>0.20000000000000284</c:v>
                </c:pt>
                <c:pt idx="10">
                  <c:v>0.22000000000001307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0.28000000000001535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0.34000000000001762</c:v>
                </c:pt>
                <c:pt idx="17">
                  <c:v>0.35999999999999943</c:v>
                </c:pt>
                <c:pt idx="18">
                  <c:v>0.4000000000000199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0.48000000000000398</c:v>
                </c:pt>
                <c:pt idx="23">
                  <c:v>0.50000000000001421</c:v>
                </c:pt>
                <c:pt idx="24">
                  <c:v>0.51999999999999602</c:v>
                </c:pt>
                <c:pt idx="25">
                  <c:v>0.54000000000000625</c:v>
                </c:pt>
                <c:pt idx="26">
                  <c:v>0.55999999999998806</c:v>
                </c:pt>
                <c:pt idx="27">
                  <c:v>0.60000000000000853</c:v>
                </c:pt>
                <c:pt idx="28">
                  <c:v>0.61999999999999034</c:v>
                </c:pt>
                <c:pt idx="29">
                  <c:v>0.64000000000000057</c:v>
                </c:pt>
                <c:pt idx="30">
                  <c:v>0.6600000000000108</c:v>
                </c:pt>
                <c:pt idx="31">
                  <c:v>0.67999999999999261</c:v>
                </c:pt>
                <c:pt idx="32">
                  <c:v>0.70000000000000284</c:v>
                </c:pt>
                <c:pt idx="33">
                  <c:v>0.71999999999999886</c:v>
                </c:pt>
                <c:pt idx="34">
                  <c:v>0.73999999999999488</c:v>
                </c:pt>
                <c:pt idx="35">
                  <c:v>0.76000000000000512</c:v>
                </c:pt>
                <c:pt idx="36">
                  <c:v>0.79999999999999716</c:v>
                </c:pt>
                <c:pt idx="37">
                  <c:v>0.82000000000000739</c:v>
                </c:pt>
                <c:pt idx="38">
                  <c:v>0.84000000000000341</c:v>
                </c:pt>
                <c:pt idx="39">
                  <c:v>0.85999999999999943</c:v>
                </c:pt>
                <c:pt idx="40">
                  <c:v>0.87999999999999545</c:v>
                </c:pt>
                <c:pt idx="41">
                  <c:v>0.90000000000000568</c:v>
                </c:pt>
                <c:pt idx="42">
                  <c:v>0.92000000000000171</c:v>
                </c:pt>
                <c:pt idx="43">
                  <c:v>0.93999999999999773</c:v>
                </c:pt>
                <c:pt idx="44">
                  <c:v>0.96000000000000796</c:v>
                </c:pt>
                <c:pt idx="45">
                  <c:v>1</c:v>
                </c:pt>
                <c:pt idx="46">
                  <c:v>1.0200000000000102</c:v>
                </c:pt>
                <c:pt idx="47">
                  <c:v>1.039999999999992</c:v>
                </c:pt>
                <c:pt idx="48">
                  <c:v>1.0600000000000023</c:v>
                </c:pt>
                <c:pt idx="49">
                  <c:v>1.0800000000000125</c:v>
                </c:pt>
                <c:pt idx="50">
                  <c:v>1.0999999999999943</c:v>
                </c:pt>
                <c:pt idx="51">
                  <c:v>1.1200000000000045</c:v>
                </c:pt>
                <c:pt idx="52">
                  <c:v>1.1400000000000148</c:v>
                </c:pt>
                <c:pt idx="53">
                  <c:v>1.1800000000000068</c:v>
                </c:pt>
                <c:pt idx="54">
                  <c:v>1.2000000000000028</c:v>
                </c:pt>
                <c:pt idx="55">
                  <c:v>1.2199999999999989</c:v>
                </c:pt>
                <c:pt idx="56">
                  <c:v>1.2400000000000091</c:v>
                </c:pt>
                <c:pt idx="57">
                  <c:v>1.2600000000000051</c:v>
                </c:pt>
                <c:pt idx="58">
                  <c:v>1.2800000000000011</c:v>
                </c:pt>
                <c:pt idx="59">
                  <c:v>1.3000000000000114</c:v>
                </c:pt>
                <c:pt idx="60">
                  <c:v>1.3400000000000034</c:v>
                </c:pt>
                <c:pt idx="61">
                  <c:v>1.3599999999999994</c:v>
                </c:pt>
                <c:pt idx="62">
                  <c:v>1.3800000000000097</c:v>
                </c:pt>
                <c:pt idx="63">
                  <c:v>1.4000000000000057</c:v>
                </c:pt>
                <c:pt idx="64">
                  <c:v>1.4200000000000017</c:v>
                </c:pt>
                <c:pt idx="65">
                  <c:v>1.4400000000000119</c:v>
                </c:pt>
                <c:pt idx="66">
                  <c:v>1.460000000000008</c:v>
                </c:pt>
                <c:pt idx="67">
                  <c:v>1.5000000000000142</c:v>
                </c:pt>
                <c:pt idx="68">
                  <c:v>1.519999999999996</c:v>
                </c:pt>
                <c:pt idx="69">
                  <c:v>1.5400000000000063</c:v>
                </c:pt>
                <c:pt idx="70">
                  <c:v>1.5600000000000165</c:v>
                </c:pt>
                <c:pt idx="71">
                  <c:v>1.5799999999999983</c:v>
                </c:pt>
                <c:pt idx="72">
                  <c:v>1.6000000000000085</c:v>
                </c:pt>
                <c:pt idx="73">
                  <c:v>1.6400000000000006</c:v>
                </c:pt>
                <c:pt idx="74">
                  <c:v>1.6600000000000108</c:v>
                </c:pt>
                <c:pt idx="75">
                  <c:v>1.6799999999999926</c:v>
                </c:pt>
                <c:pt idx="76">
                  <c:v>1.7000000000000028</c:v>
                </c:pt>
                <c:pt idx="77">
                  <c:v>1.7200000000000131</c:v>
                </c:pt>
                <c:pt idx="78">
                  <c:v>1.7399999999999949</c:v>
                </c:pt>
                <c:pt idx="79">
                  <c:v>1.7600000000000051</c:v>
                </c:pt>
                <c:pt idx="80">
                  <c:v>1.7999999999999972</c:v>
                </c:pt>
                <c:pt idx="81">
                  <c:v>1.8200000000000074</c:v>
                </c:pt>
                <c:pt idx="82">
                  <c:v>1.8399999999999892</c:v>
                </c:pt>
                <c:pt idx="83">
                  <c:v>1.8599999999999994</c:v>
                </c:pt>
                <c:pt idx="84">
                  <c:v>1.8800000000000097</c:v>
                </c:pt>
                <c:pt idx="85">
                  <c:v>1.8999999999999915</c:v>
                </c:pt>
                <c:pt idx="86">
                  <c:v>1.9200000000000017</c:v>
                </c:pt>
                <c:pt idx="87">
                  <c:v>1.9599999999999937</c:v>
                </c:pt>
                <c:pt idx="88">
                  <c:v>1.980000000000004</c:v>
                </c:pt>
                <c:pt idx="89">
                  <c:v>2</c:v>
                </c:pt>
                <c:pt idx="90">
                  <c:v>2.019999999999996</c:v>
                </c:pt>
                <c:pt idx="91">
                  <c:v>2.0400000000000063</c:v>
                </c:pt>
                <c:pt idx="92">
                  <c:v>2.0799999999999983</c:v>
                </c:pt>
                <c:pt idx="93">
                  <c:v>2.1000000000000085</c:v>
                </c:pt>
                <c:pt idx="94">
                  <c:v>2.1200000000000045</c:v>
                </c:pt>
                <c:pt idx="95">
                  <c:v>2.1400000000000006</c:v>
                </c:pt>
                <c:pt idx="96">
                  <c:v>2.1599999999999966</c:v>
                </c:pt>
                <c:pt idx="97">
                  <c:v>2.1800000000000068</c:v>
                </c:pt>
                <c:pt idx="98">
                  <c:v>2.2199999999999989</c:v>
                </c:pt>
                <c:pt idx="99">
                  <c:v>2.2400000000000091</c:v>
                </c:pt>
                <c:pt idx="100">
                  <c:v>2.2600000000000051</c:v>
                </c:pt>
                <c:pt idx="101">
                  <c:v>2.2800000000000011</c:v>
                </c:pt>
                <c:pt idx="102">
                  <c:v>2.3000000000000114</c:v>
                </c:pt>
                <c:pt idx="103">
                  <c:v>2.3199999999999932</c:v>
                </c:pt>
                <c:pt idx="104">
                  <c:v>2.3600000000000136</c:v>
                </c:pt>
                <c:pt idx="105">
                  <c:v>2.3799999999999955</c:v>
                </c:pt>
                <c:pt idx="106">
                  <c:v>2.4000000000000057</c:v>
                </c:pt>
                <c:pt idx="107">
                  <c:v>2.4200000000000159</c:v>
                </c:pt>
                <c:pt idx="108">
                  <c:v>2.460000000000008</c:v>
                </c:pt>
                <c:pt idx="109">
                  <c:v>2.480000000000004</c:v>
                </c:pt>
                <c:pt idx="110">
                  <c:v>2.5</c:v>
                </c:pt>
                <c:pt idx="111">
                  <c:v>2.5200000000000102</c:v>
                </c:pt>
                <c:pt idx="112">
                  <c:v>2.5400000000000063</c:v>
                </c:pt>
                <c:pt idx="113">
                  <c:v>2.5600000000000023</c:v>
                </c:pt>
                <c:pt idx="114">
                  <c:v>2.6000000000000085</c:v>
                </c:pt>
                <c:pt idx="115">
                  <c:v>2.6200000000000045</c:v>
                </c:pt>
                <c:pt idx="116">
                  <c:v>2.6400000000000006</c:v>
                </c:pt>
                <c:pt idx="117">
                  <c:v>2.6600000000000108</c:v>
                </c:pt>
                <c:pt idx="118">
                  <c:v>2.6800000000000068</c:v>
                </c:pt>
                <c:pt idx="119">
                  <c:v>2.7200000000000131</c:v>
                </c:pt>
                <c:pt idx="120">
                  <c:v>2.7400000000000091</c:v>
                </c:pt>
                <c:pt idx="121">
                  <c:v>2.7600000000000051</c:v>
                </c:pt>
                <c:pt idx="122">
                  <c:v>2.7800000000000153</c:v>
                </c:pt>
                <c:pt idx="123">
                  <c:v>2.8200000000000074</c:v>
                </c:pt>
                <c:pt idx="124">
                  <c:v>2.8400000000000176</c:v>
                </c:pt>
                <c:pt idx="125">
                  <c:v>2.8599999999999994</c:v>
                </c:pt>
                <c:pt idx="126">
                  <c:v>2.8800000000000097</c:v>
                </c:pt>
                <c:pt idx="127">
                  <c:v>2.9000000000000199</c:v>
                </c:pt>
                <c:pt idx="128">
                  <c:v>2.9200000000000017</c:v>
                </c:pt>
                <c:pt idx="129">
                  <c:v>2.9599999999999937</c:v>
                </c:pt>
                <c:pt idx="130">
                  <c:v>2.980000000000004</c:v>
                </c:pt>
                <c:pt idx="131">
                  <c:v>3.0000000000000142</c:v>
                </c:pt>
                <c:pt idx="132">
                  <c:v>3.0400000000000063</c:v>
                </c:pt>
                <c:pt idx="133">
                  <c:v>3.0599999999999881</c:v>
                </c:pt>
                <c:pt idx="134">
                  <c:v>3.0799999999999983</c:v>
                </c:pt>
                <c:pt idx="135">
                  <c:v>3.1000000000000085</c:v>
                </c:pt>
                <c:pt idx="136">
                  <c:v>3.1199999999999903</c:v>
                </c:pt>
                <c:pt idx="137">
                  <c:v>3.1400000000000006</c:v>
                </c:pt>
                <c:pt idx="138">
                  <c:v>3.1799999999999926</c:v>
                </c:pt>
                <c:pt idx="139">
                  <c:v>3.2000000000000028</c:v>
                </c:pt>
                <c:pt idx="140">
                  <c:v>3.2199999999999989</c:v>
                </c:pt>
                <c:pt idx="141">
                  <c:v>3.2600000000000051</c:v>
                </c:pt>
                <c:pt idx="142">
                  <c:v>3.2800000000000011</c:v>
                </c:pt>
                <c:pt idx="143">
                  <c:v>3.2999999999999972</c:v>
                </c:pt>
                <c:pt idx="144">
                  <c:v>3.3200000000000074</c:v>
                </c:pt>
                <c:pt idx="145">
                  <c:v>3.3400000000000034</c:v>
                </c:pt>
                <c:pt idx="146">
                  <c:v>3.3799999999999955</c:v>
                </c:pt>
                <c:pt idx="147">
                  <c:v>3.4000000000000057</c:v>
                </c:pt>
                <c:pt idx="148">
                  <c:v>3.4200000000000017</c:v>
                </c:pt>
                <c:pt idx="149">
                  <c:v>3.4399999999999977</c:v>
                </c:pt>
                <c:pt idx="150">
                  <c:v>3.480000000000004</c:v>
                </c:pt>
                <c:pt idx="151">
                  <c:v>3.5</c:v>
                </c:pt>
                <c:pt idx="152">
                  <c:v>3.5200000000000102</c:v>
                </c:pt>
                <c:pt idx="153">
                  <c:v>3.539999999999992</c:v>
                </c:pt>
                <c:pt idx="154">
                  <c:v>3.5600000000000023</c:v>
                </c:pt>
                <c:pt idx="155">
                  <c:v>3.5999999999999943</c:v>
                </c:pt>
                <c:pt idx="156">
                  <c:v>3.6200000000000045</c:v>
                </c:pt>
                <c:pt idx="157">
                  <c:v>3.6400000000000148</c:v>
                </c:pt>
                <c:pt idx="158">
                  <c:v>3.6800000000000068</c:v>
                </c:pt>
                <c:pt idx="159">
                  <c:v>3.7000000000000028</c:v>
                </c:pt>
                <c:pt idx="160">
                  <c:v>3.7199999999999989</c:v>
                </c:pt>
                <c:pt idx="161">
                  <c:v>3.7400000000000091</c:v>
                </c:pt>
                <c:pt idx="162">
                  <c:v>3.7800000000000011</c:v>
                </c:pt>
                <c:pt idx="163">
                  <c:v>3.8000000000000114</c:v>
                </c:pt>
                <c:pt idx="164">
                  <c:v>3.8200000000000074</c:v>
                </c:pt>
                <c:pt idx="165">
                  <c:v>3.8400000000000034</c:v>
                </c:pt>
                <c:pt idx="166">
                  <c:v>3.8800000000000097</c:v>
                </c:pt>
                <c:pt idx="167">
                  <c:v>3.9000000000000057</c:v>
                </c:pt>
                <c:pt idx="168">
                  <c:v>3.9200000000000017</c:v>
                </c:pt>
                <c:pt idx="169">
                  <c:v>3.9400000000000119</c:v>
                </c:pt>
                <c:pt idx="170">
                  <c:v>3.980000000000004</c:v>
                </c:pt>
                <c:pt idx="171">
                  <c:v>4.0000000000000142</c:v>
                </c:pt>
                <c:pt idx="172">
                  <c:v>4.019999999999996</c:v>
                </c:pt>
                <c:pt idx="173">
                  <c:v>4.0400000000000063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4.1200000000000188</c:v>
                </c:pt>
                <c:pt idx="177">
                  <c:v>4.1400000000000006</c:v>
                </c:pt>
                <c:pt idx="178">
                  <c:v>4.1799999999999926</c:v>
                </c:pt>
                <c:pt idx="179">
                  <c:v>4.2000000000000028</c:v>
                </c:pt>
              </c:numCache>
            </c:numRef>
          </c:xVal>
          <c:yVal>
            <c:numRef>
              <c:f>'Refined Data '!$Q$4:$Q$183</c:f>
              <c:numCache>
                <c:formatCode>General</c:formatCode>
                <c:ptCount val="180"/>
                <c:pt idx="0">
                  <c:v>0</c:v>
                </c:pt>
                <c:pt idx="1">
                  <c:v>8.0000000000008953E-3</c:v>
                </c:pt>
                <c:pt idx="2">
                  <c:v>1.9000000000000128E-2</c:v>
                </c:pt>
                <c:pt idx="3">
                  <c:v>3.5000000000000142E-2</c:v>
                </c:pt>
                <c:pt idx="4">
                  <c:v>5.8000000000001606E-2</c:v>
                </c:pt>
                <c:pt idx="5">
                  <c:v>8.6000000000000298E-2</c:v>
                </c:pt>
                <c:pt idx="6">
                  <c:v>0.12100000000000044</c:v>
                </c:pt>
                <c:pt idx="7">
                  <c:v>0.16400000000000148</c:v>
                </c:pt>
                <c:pt idx="8">
                  <c:v>0.21400000000000041</c:v>
                </c:pt>
                <c:pt idx="9">
                  <c:v>0.27000000000000135</c:v>
                </c:pt>
                <c:pt idx="10">
                  <c:v>0.33000000000000007</c:v>
                </c:pt>
                <c:pt idx="11">
                  <c:v>0.39400000000000013</c:v>
                </c:pt>
                <c:pt idx="12">
                  <c:v>0.46300000000000097</c:v>
                </c:pt>
                <c:pt idx="13">
                  <c:v>0.53700000000000081</c:v>
                </c:pt>
                <c:pt idx="14">
                  <c:v>0.62000000000000099</c:v>
                </c:pt>
                <c:pt idx="15">
                  <c:v>0.71300000000000097</c:v>
                </c:pt>
                <c:pt idx="16">
                  <c:v>0.82200000000000095</c:v>
                </c:pt>
                <c:pt idx="17">
                  <c:v>0.94900000000000162</c:v>
                </c:pt>
                <c:pt idx="18">
                  <c:v>1.0970000000000013</c:v>
                </c:pt>
                <c:pt idx="19">
                  <c:v>1.2690000000000001</c:v>
                </c:pt>
                <c:pt idx="20">
                  <c:v>1.4680000000000017</c:v>
                </c:pt>
                <c:pt idx="21">
                  <c:v>1.697000000000001</c:v>
                </c:pt>
                <c:pt idx="22">
                  <c:v>1.963000000000001</c:v>
                </c:pt>
                <c:pt idx="23">
                  <c:v>2.2730000000000015</c:v>
                </c:pt>
                <c:pt idx="24">
                  <c:v>2.6350000000000016</c:v>
                </c:pt>
                <c:pt idx="25">
                  <c:v>3.0580000000000016</c:v>
                </c:pt>
                <c:pt idx="26">
                  <c:v>3.5510000000000002</c:v>
                </c:pt>
                <c:pt idx="27">
                  <c:v>4.1170000000000009</c:v>
                </c:pt>
                <c:pt idx="28">
                  <c:v>4.7550000000000008</c:v>
                </c:pt>
                <c:pt idx="29">
                  <c:v>5.4600000000000009</c:v>
                </c:pt>
                <c:pt idx="30">
                  <c:v>6.2170000000000005</c:v>
                </c:pt>
                <c:pt idx="31">
                  <c:v>7.011000000000001</c:v>
                </c:pt>
                <c:pt idx="32">
                  <c:v>7.8180000000000014</c:v>
                </c:pt>
                <c:pt idx="33">
                  <c:v>8.6170000000000009</c:v>
                </c:pt>
                <c:pt idx="34">
                  <c:v>9.3810000000000002</c:v>
                </c:pt>
                <c:pt idx="35">
                  <c:v>10.088000000000001</c:v>
                </c:pt>
                <c:pt idx="36">
                  <c:v>10.718</c:v>
                </c:pt>
                <c:pt idx="37">
                  <c:v>11.254000000000001</c:v>
                </c:pt>
                <c:pt idx="38">
                  <c:v>11.684000000000001</c:v>
                </c:pt>
                <c:pt idx="39">
                  <c:v>12.001000000000001</c:v>
                </c:pt>
                <c:pt idx="40">
                  <c:v>12.204000000000001</c:v>
                </c:pt>
                <c:pt idx="41">
                  <c:v>12.298999999999999</c:v>
                </c:pt>
                <c:pt idx="42">
                  <c:v>12.295000000000002</c:v>
                </c:pt>
                <c:pt idx="43">
                  <c:v>12.206</c:v>
                </c:pt>
                <c:pt idx="44">
                  <c:v>12.048999999999999</c:v>
                </c:pt>
                <c:pt idx="45">
                  <c:v>11.845000000000002</c:v>
                </c:pt>
                <c:pt idx="46">
                  <c:v>11.618000000000002</c:v>
                </c:pt>
                <c:pt idx="47">
                  <c:v>11.393000000000001</c:v>
                </c:pt>
                <c:pt idx="48">
                  <c:v>11.198</c:v>
                </c:pt>
                <c:pt idx="49">
                  <c:v>11.061</c:v>
                </c:pt>
                <c:pt idx="50">
                  <c:v>11.006</c:v>
                </c:pt>
                <c:pt idx="51">
                  <c:v>11.057000000000002</c:v>
                </c:pt>
                <c:pt idx="52">
                  <c:v>11.233000000000001</c:v>
                </c:pt>
                <c:pt idx="53">
                  <c:v>11.55</c:v>
                </c:pt>
                <c:pt idx="54">
                  <c:v>12.013000000000002</c:v>
                </c:pt>
                <c:pt idx="55">
                  <c:v>12.620000000000001</c:v>
                </c:pt>
                <c:pt idx="56">
                  <c:v>13.358000000000001</c:v>
                </c:pt>
                <c:pt idx="57">
                  <c:v>14.206</c:v>
                </c:pt>
                <c:pt idx="58">
                  <c:v>15.130000000000003</c:v>
                </c:pt>
                <c:pt idx="59">
                  <c:v>16.095000000000002</c:v>
                </c:pt>
                <c:pt idx="60">
                  <c:v>17.060000000000002</c:v>
                </c:pt>
                <c:pt idx="61">
                  <c:v>17.987000000000002</c:v>
                </c:pt>
                <c:pt idx="62">
                  <c:v>18.844000000000001</c:v>
                </c:pt>
                <c:pt idx="63">
                  <c:v>19.606000000000002</c:v>
                </c:pt>
                <c:pt idx="64">
                  <c:v>20.260999999999999</c:v>
                </c:pt>
                <c:pt idx="65">
                  <c:v>20.812000000000001</c:v>
                </c:pt>
                <c:pt idx="66">
                  <c:v>21.273</c:v>
                </c:pt>
                <c:pt idx="67">
                  <c:v>21.676000000000002</c:v>
                </c:pt>
                <c:pt idx="68">
                  <c:v>22.061</c:v>
                </c:pt>
                <c:pt idx="69">
                  <c:v>22.476000000000003</c:v>
                </c:pt>
                <c:pt idx="70">
                  <c:v>22.972000000000001</c:v>
                </c:pt>
                <c:pt idx="71">
                  <c:v>23.601000000000003</c:v>
                </c:pt>
                <c:pt idx="72">
                  <c:v>24.404</c:v>
                </c:pt>
                <c:pt idx="73">
                  <c:v>25.416999999999998</c:v>
                </c:pt>
                <c:pt idx="74">
                  <c:v>26.66</c:v>
                </c:pt>
                <c:pt idx="75">
                  <c:v>28.141000000000002</c:v>
                </c:pt>
                <c:pt idx="76">
                  <c:v>29.849999999999998</c:v>
                </c:pt>
                <c:pt idx="77">
                  <c:v>31.765000000000004</c:v>
                </c:pt>
                <c:pt idx="78">
                  <c:v>33.847999999999999</c:v>
                </c:pt>
                <c:pt idx="79">
                  <c:v>36.048000000000002</c:v>
                </c:pt>
                <c:pt idx="80">
                  <c:v>38.304000000000002</c:v>
                </c:pt>
                <c:pt idx="81">
                  <c:v>40.546000000000006</c:v>
                </c:pt>
                <c:pt idx="82">
                  <c:v>42.704000000000008</c:v>
                </c:pt>
                <c:pt idx="83">
                  <c:v>44.707999999999998</c:v>
                </c:pt>
                <c:pt idx="84">
                  <c:v>46.497</c:v>
                </c:pt>
                <c:pt idx="85">
                  <c:v>48.022999999999996</c:v>
                </c:pt>
                <c:pt idx="86">
                  <c:v>49.251999999999995</c:v>
                </c:pt>
                <c:pt idx="87">
                  <c:v>50.171999999999997</c:v>
                </c:pt>
                <c:pt idx="88">
                  <c:v>50.789000000000001</c:v>
                </c:pt>
                <c:pt idx="89">
                  <c:v>51.129999999999995</c:v>
                </c:pt>
                <c:pt idx="90">
                  <c:v>51.241</c:v>
                </c:pt>
                <c:pt idx="91">
                  <c:v>51.183999999999997</c:v>
                </c:pt>
                <c:pt idx="92">
                  <c:v>51.031000000000006</c:v>
                </c:pt>
                <c:pt idx="93">
                  <c:v>50.863</c:v>
                </c:pt>
                <c:pt idx="94">
                  <c:v>50.756</c:v>
                </c:pt>
                <c:pt idx="95">
                  <c:v>50.784000000000006</c:v>
                </c:pt>
                <c:pt idx="96">
                  <c:v>51.007000000000005</c:v>
                </c:pt>
                <c:pt idx="97">
                  <c:v>51.471999999999994</c:v>
                </c:pt>
                <c:pt idx="98">
                  <c:v>52.209000000000003</c:v>
                </c:pt>
                <c:pt idx="99">
                  <c:v>53.225999999999999</c:v>
                </c:pt>
                <c:pt idx="100">
                  <c:v>54.513999999999996</c:v>
                </c:pt>
                <c:pt idx="101">
                  <c:v>56.047000000000011</c:v>
                </c:pt>
                <c:pt idx="102">
                  <c:v>57.790000000000006</c:v>
                </c:pt>
                <c:pt idx="103">
                  <c:v>59.695999999999998</c:v>
                </c:pt>
                <c:pt idx="104">
                  <c:v>61.718000000000004</c:v>
                </c:pt>
                <c:pt idx="105">
                  <c:v>63.808999999999997</c:v>
                </c:pt>
                <c:pt idx="106">
                  <c:v>65.926000000000002</c:v>
                </c:pt>
                <c:pt idx="107">
                  <c:v>68.040000000000006</c:v>
                </c:pt>
                <c:pt idx="108">
                  <c:v>70.131</c:v>
                </c:pt>
                <c:pt idx="109">
                  <c:v>72.195000000000007</c:v>
                </c:pt>
                <c:pt idx="110">
                  <c:v>74.243000000000009</c:v>
                </c:pt>
                <c:pt idx="111">
                  <c:v>76.301000000000002</c:v>
                </c:pt>
                <c:pt idx="112">
                  <c:v>78.408000000000001</c:v>
                </c:pt>
                <c:pt idx="113">
                  <c:v>80.612000000000009</c:v>
                </c:pt>
                <c:pt idx="114">
                  <c:v>82.969000000000008</c:v>
                </c:pt>
                <c:pt idx="115">
                  <c:v>85.54</c:v>
                </c:pt>
                <c:pt idx="116">
                  <c:v>88.384</c:v>
                </c:pt>
                <c:pt idx="117">
                  <c:v>91.555000000000007</c:v>
                </c:pt>
                <c:pt idx="118">
                  <c:v>95.100000000000009</c:v>
                </c:pt>
                <c:pt idx="119">
                  <c:v>99.049000000000007</c:v>
                </c:pt>
                <c:pt idx="120">
                  <c:v>103.423</c:v>
                </c:pt>
                <c:pt idx="121">
                  <c:v>108.224</c:v>
                </c:pt>
                <c:pt idx="122">
                  <c:v>113.441</c:v>
                </c:pt>
                <c:pt idx="123">
                  <c:v>119.04600000000001</c:v>
                </c:pt>
                <c:pt idx="124">
                  <c:v>125.00099999999999</c:v>
                </c:pt>
                <c:pt idx="125">
                  <c:v>131.25199999999998</c:v>
                </c:pt>
                <c:pt idx="126">
                  <c:v>137.73999999999998</c:v>
                </c:pt>
                <c:pt idx="127">
                  <c:v>144.399</c:v>
                </c:pt>
                <c:pt idx="128">
                  <c:v>151.16399999999999</c:v>
                </c:pt>
                <c:pt idx="129">
                  <c:v>157.97199999999998</c:v>
                </c:pt>
                <c:pt idx="130">
                  <c:v>164.76399999999998</c:v>
                </c:pt>
                <c:pt idx="131">
                  <c:v>171.49499999999998</c:v>
                </c:pt>
                <c:pt idx="132">
                  <c:v>178.12799999999999</c:v>
                </c:pt>
                <c:pt idx="133">
                  <c:v>184.637</c:v>
                </c:pt>
                <c:pt idx="134">
                  <c:v>191.00899999999999</c:v>
                </c:pt>
                <c:pt idx="135">
                  <c:v>197.23999999999998</c:v>
                </c:pt>
                <c:pt idx="136">
                  <c:v>203.33799999999999</c:v>
                </c:pt>
                <c:pt idx="137">
                  <c:v>209.315</c:v>
                </c:pt>
                <c:pt idx="138">
                  <c:v>215.18599999999998</c:v>
                </c:pt>
                <c:pt idx="139">
                  <c:v>220.96799999999999</c:v>
                </c:pt>
                <c:pt idx="140">
                  <c:v>226.678</c:v>
                </c:pt>
                <c:pt idx="141">
                  <c:v>232.328</c:v>
                </c:pt>
                <c:pt idx="142">
                  <c:v>237.93099999999998</c:v>
                </c:pt>
                <c:pt idx="143">
                  <c:v>243.494</c:v>
                </c:pt>
                <c:pt idx="144">
                  <c:v>249.023</c:v>
                </c:pt>
                <c:pt idx="145">
                  <c:v>254.52399999999997</c:v>
                </c:pt>
                <c:pt idx="146">
                  <c:v>259.995</c:v>
                </c:pt>
                <c:pt idx="147">
                  <c:v>265.43600000000004</c:v>
                </c:pt>
                <c:pt idx="148">
                  <c:v>270.84100000000001</c:v>
                </c:pt>
                <c:pt idx="149">
                  <c:v>276.20500000000004</c:v>
                </c:pt>
                <c:pt idx="150">
                  <c:v>281.52000000000004</c:v>
                </c:pt>
                <c:pt idx="151">
                  <c:v>286.78000000000003</c:v>
                </c:pt>
                <c:pt idx="152">
                  <c:v>291.97300000000001</c:v>
                </c:pt>
                <c:pt idx="153">
                  <c:v>297.09000000000003</c:v>
                </c:pt>
                <c:pt idx="154">
                  <c:v>302.11799999999999</c:v>
                </c:pt>
                <c:pt idx="155">
                  <c:v>307.04599999999999</c:v>
                </c:pt>
                <c:pt idx="156">
                  <c:v>311.86600000000004</c:v>
                </c:pt>
                <c:pt idx="157">
                  <c:v>316.57</c:v>
                </c:pt>
                <c:pt idx="158">
                  <c:v>321.15000000000003</c:v>
                </c:pt>
                <c:pt idx="159">
                  <c:v>325.59800000000001</c:v>
                </c:pt>
                <c:pt idx="160">
                  <c:v>329.90100000000001</c:v>
                </c:pt>
                <c:pt idx="161">
                  <c:v>334.04900000000004</c:v>
                </c:pt>
                <c:pt idx="162">
                  <c:v>338.02500000000003</c:v>
                </c:pt>
                <c:pt idx="163">
                  <c:v>341.815</c:v>
                </c:pt>
                <c:pt idx="164">
                  <c:v>345.40300000000002</c:v>
                </c:pt>
                <c:pt idx="165">
                  <c:v>348.77700000000004</c:v>
                </c:pt>
                <c:pt idx="166">
                  <c:v>351.92900000000003</c:v>
                </c:pt>
                <c:pt idx="167">
                  <c:v>354.85700000000003</c:v>
                </c:pt>
                <c:pt idx="168">
                  <c:v>357.56</c:v>
                </c:pt>
                <c:pt idx="169">
                  <c:v>360.041</c:v>
                </c:pt>
                <c:pt idx="170">
                  <c:v>362.30500000000001</c:v>
                </c:pt>
                <c:pt idx="171">
                  <c:v>364.358</c:v>
                </c:pt>
                <c:pt idx="172">
                  <c:v>366.21100000000001</c:v>
                </c:pt>
                <c:pt idx="173">
                  <c:v>367.87400000000002</c:v>
                </c:pt>
                <c:pt idx="174">
                  <c:v>369.35700000000003</c:v>
                </c:pt>
                <c:pt idx="175">
                  <c:v>370.66900000000004</c:v>
                </c:pt>
                <c:pt idx="176">
                  <c:v>371.81300000000005</c:v>
                </c:pt>
                <c:pt idx="177">
                  <c:v>372.76500000000004</c:v>
                </c:pt>
                <c:pt idx="178">
                  <c:v>373.46200000000005</c:v>
                </c:pt>
                <c:pt idx="179">
                  <c:v>373.77300000000002</c:v>
                </c:pt>
              </c:numCache>
            </c:numRef>
          </c:yVal>
          <c:smooth val="1"/>
        </c:ser>
        <c:ser>
          <c:idx val="4"/>
          <c:order val="19"/>
          <c:tx>
            <c:v>G (C2-C3)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'!$S$4:$S$58</c:f>
              <c:numCache>
                <c:formatCode>General</c:formatCode>
                <c:ptCount val="55"/>
                <c:pt idx="0">
                  <c:v>0</c:v>
                </c:pt>
                <c:pt idx="1">
                  <c:v>3.882E-2</c:v>
                </c:pt>
                <c:pt idx="2">
                  <c:v>7.7640000000000001E-2</c:v>
                </c:pt>
                <c:pt idx="3">
                  <c:v>0.11646000000000001</c:v>
                </c:pt>
                <c:pt idx="4">
                  <c:v>0.15528</c:v>
                </c:pt>
                <c:pt idx="5">
                  <c:v>0.19409999999999999</c:v>
                </c:pt>
                <c:pt idx="6">
                  <c:v>0.23291999999999999</c:v>
                </c:pt>
                <c:pt idx="7">
                  <c:v>0.27173999999999998</c:v>
                </c:pt>
                <c:pt idx="8">
                  <c:v>0.31056</c:v>
                </c:pt>
                <c:pt idx="9">
                  <c:v>0.34938000000000002</c:v>
                </c:pt>
                <c:pt idx="10">
                  <c:v>0.38820000000000005</c:v>
                </c:pt>
                <c:pt idx="11">
                  <c:v>0.42702000000000007</c:v>
                </c:pt>
                <c:pt idx="12">
                  <c:v>0.46584000000000009</c:v>
                </c:pt>
                <c:pt idx="13">
                  <c:v>0.50466000000000011</c:v>
                </c:pt>
                <c:pt idx="14">
                  <c:v>0.54348000000000007</c:v>
                </c:pt>
                <c:pt idx="15">
                  <c:v>0.58230000000000004</c:v>
                </c:pt>
                <c:pt idx="16">
                  <c:v>0.62112000000000001</c:v>
                </c:pt>
                <c:pt idx="17">
                  <c:v>0.65993999999999997</c:v>
                </c:pt>
                <c:pt idx="18">
                  <c:v>0.69875999999999994</c:v>
                </c:pt>
                <c:pt idx="19">
                  <c:v>0.7375799999999999</c:v>
                </c:pt>
                <c:pt idx="20">
                  <c:v>0.77639999999999987</c:v>
                </c:pt>
                <c:pt idx="21">
                  <c:v>0.81521999999999983</c:v>
                </c:pt>
                <c:pt idx="22">
                  <c:v>0.8540399999999998</c:v>
                </c:pt>
                <c:pt idx="23">
                  <c:v>0.89285999999999976</c:v>
                </c:pt>
                <c:pt idx="24">
                  <c:v>0.93167999999999973</c:v>
                </c:pt>
                <c:pt idx="25">
                  <c:v>0.9704999999999997</c:v>
                </c:pt>
                <c:pt idx="26">
                  <c:v>1.0093199999999998</c:v>
                </c:pt>
                <c:pt idx="27">
                  <c:v>1.0481399999999998</c:v>
                </c:pt>
                <c:pt idx="28">
                  <c:v>1.0869599999999999</c:v>
                </c:pt>
                <c:pt idx="29">
                  <c:v>1.12578</c:v>
                </c:pt>
                <c:pt idx="30">
                  <c:v>1.1646000000000001</c:v>
                </c:pt>
                <c:pt idx="31">
                  <c:v>1.2034200000000002</c:v>
                </c:pt>
                <c:pt idx="32">
                  <c:v>1.2422400000000002</c:v>
                </c:pt>
                <c:pt idx="33">
                  <c:v>1.2810600000000003</c:v>
                </c:pt>
                <c:pt idx="34">
                  <c:v>1.3198800000000004</c:v>
                </c:pt>
                <c:pt idx="35">
                  <c:v>1.3587000000000005</c:v>
                </c:pt>
                <c:pt idx="36">
                  <c:v>1.3975200000000005</c:v>
                </c:pt>
                <c:pt idx="37">
                  <c:v>1.4363400000000006</c:v>
                </c:pt>
                <c:pt idx="38">
                  <c:v>1.4751600000000007</c:v>
                </c:pt>
                <c:pt idx="39">
                  <c:v>1.5139800000000008</c:v>
                </c:pt>
                <c:pt idx="40">
                  <c:v>1.5528000000000008</c:v>
                </c:pt>
                <c:pt idx="41">
                  <c:v>1.5916200000000009</c:v>
                </c:pt>
                <c:pt idx="42">
                  <c:v>1.630440000000001</c:v>
                </c:pt>
                <c:pt idx="43">
                  <c:v>1.6692600000000011</c:v>
                </c:pt>
                <c:pt idx="44">
                  <c:v>1.7080800000000012</c:v>
                </c:pt>
                <c:pt idx="45">
                  <c:v>1.7469000000000012</c:v>
                </c:pt>
                <c:pt idx="46">
                  <c:v>1.7857200000000013</c:v>
                </c:pt>
                <c:pt idx="47">
                  <c:v>1.8245400000000014</c:v>
                </c:pt>
                <c:pt idx="48">
                  <c:v>1.8633600000000015</c:v>
                </c:pt>
                <c:pt idx="49">
                  <c:v>1.9021800000000015</c:v>
                </c:pt>
                <c:pt idx="50">
                  <c:v>1.9410000000000016</c:v>
                </c:pt>
                <c:pt idx="51">
                  <c:v>1.9798200000000017</c:v>
                </c:pt>
                <c:pt idx="52">
                  <c:v>2.0186400000000018</c:v>
                </c:pt>
                <c:pt idx="53">
                  <c:v>2.0574600000000016</c:v>
                </c:pt>
                <c:pt idx="54">
                  <c:v>2.0962800000000015</c:v>
                </c:pt>
              </c:numCache>
            </c:numRef>
          </c:xVal>
          <c:yVal>
            <c:numRef>
              <c:f>'Refined Data '!$T$4:$T$58</c:f>
              <c:numCache>
                <c:formatCode>General</c:formatCode>
                <c:ptCount val="55"/>
                <c:pt idx="0">
                  <c:v>0</c:v>
                </c:pt>
                <c:pt idx="1">
                  <c:v>2.5999999999999801E-2</c:v>
                </c:pt>
                <c:pt idx="2">
                  <c:v>9.2999999999999972E-2</c:v>
                </c:pt>
                <c:pt idx="3">
                  <c:v>0.20899999999999963</c:v>
                </c:pt>
                <c:pt idx="4">
                  <c:v>0.38199999999999967</c:v>
                </c:pt>
                <c:pt idx="5">
                  <c:v>0.61399999999999988</c:v>
                </c:pt>
                <c:pt idx="6">
                  <c:v>0.90799999999999947</c:v>
                </c:pt>
                <c:pt idx="7">
                  <c:v>1.266</c:v>
                </c:pt>
                <c:pt idx="8">
                  <c:v>1.6929999999999996</c:v>
                </c:pt>
                <c:pt idx="9">
                  <c:v>2.1999999999999993</c:v>
                </c:pt>
                <c:pt idx="10">
                  <c:v>2.8059999999999992</c:v>
                </c:pt>
                <c:pt idx="11">
                  <c:v>3.5299999999999994</c:v>
                </c:pt>
                <c:pt idx="12">
                  <c:v>4.3919999999999995</c:v>
                </c:pt>
                <c:pt idx="13">
                  <c:v>5.4059999999999988</c:v>
                </c:pt>
                <c:pt idx="14">
                  <c:v>6.5849999999999991</c:v>
                </c:pt>
                <c:pt idx="15">
                  <c:v>7.9359999999999999</c:v>
                </c:pt>
                <c:pt idx="16">
                  <c:v>9.4580000000000002</c:v>
                </c:pt>
                <c:pt idx="17">
                  <c:v>11.153999999999998</c:v>
                </c:pt>
                <c:pt idx="18">
                  <c:v>13.023999999999999</c:v>
                </c:pt>
                <c:pt idx="19">
                  <c:v>15.075000000000001</c:v>
                </c:pt>
                <c:pt idx="20">
                  <c:v>17.316000000000003</c:v>
                </c:pt>
                <c:pt idx="21">
                  <c:v>19.753</c:v>
                </c:pt>
                <c:pt idx="22">
                  <c:v>22.396000000000001</c:v>
                </c:pt>
                <c:pt idx="23">
                  <c:v>25.246000000000002</c:v>
                </c:pt>
                <c:pt idx="24">
                  <c:v>28.301000000000002</c:v>
                </c:pt>
                <c:pt idx="25">
                  <c:v>31.542999999999999</c:v>
                </c:pt>
                <c:pt idx="26">
                  <c:v>34.945</c:v>
                </c:pt>
                <c:pt idx="27">
                  <c:v>38.472999999999999</c:v>
                </c:pt>
                <c:pt idx="28">
                  <c:v>42.085999999999999</c:v>
                </c:pt>
                <c:pt idx="29">
                  <c:v>45.743000000000002</c:v>
                </c:pt>
                <c:pt idx="30">
                  <c:v>49.404000000000003</c:v>
                </c:pt>
                <c:pt idx="31">
                  <c:v>53.041000000000004</c:v>
                </c:pt>
                <c:pt idx="32">
                  <c:v>56.634</c:v>
                </c:pt>
                <c:pt idx="33">
                  <c:v>60.177999999999997</c:v>
                </c:pt>
                <c:pt idx="34">
                  <c:v>63.668999999999997</c:v>
                </c:pt>
                <c:pt idx="35">
                  <c:v>67.106999999999999</c:v>
                </c:pt>
                <c:pt idx="36">
                  <c:v>70.483000000000004</c:v>
                </c:pt>
                <c:pt idx="37">
                  <c:v>73.778999999999996</c:v>
                </c:pt>
                <c:pt idx="38">
                  <c:v>76.965000000000003</c:v>
                </c:pt>
                <c:pt idx="39">
                  <c:v>80.007999999999996</c:v>
                </c:pt>
                <c:pt idx="40">
                  <c:v>82.875</c:v>
                </c:pt>
                <c:pt idx="41">
                  <c:v>85.54</c:v>
                </c:pt>
                <c:pt idx="42">
                  <c:v>87.988</c:v>
                </c:pt>
                <c:pt idx="43">
                  <c:v>90.213000000000008</c:v>
                </c:pt>
                <c:pt idx="44">
                  <c:v>92.22</c:v>
                </c:pt>
                <c:pt idx="45">
                  <c:v>94.016000000000005</c:v>
                </c:pt>
                <c:pt idx="46">
                  <c:v>95.605000000000004</c:v>
                </c:pt>
                <c:pt idx="47">
                  <c:v>96.992000000000004</c:v>
                </c:pt>
                <c:pt idx="48">
                  <c:v>98.173000000000002</c:v>
                </c:pt>
                <c:pt idx="49">
                  <c:v>99.141999999999996</c:v>
                </c:pt>
                <c:pt idx="50">
                  <c:v>99.897000000000006</c:v>
                </c:pt>
                <c:pt idx="51">
                  <c:v>100.44200000000001</c:v>
                </c:pt>
                <c:pt idx="52">
                  <c:v>100.789</c:v>
                </c:pt>
                <c:pt idx="53">
                  <c:v>100.959</c:v>
                </c:pt>
                <c:pt idx="54">
                  <c:v>100.97499999999999</c:v>
                </c:pt>
              </c:numCache>
            </c:numRef>
          </c:yVal>
          <c:smooth val="1"/>
        </c:ser>
        <c:ser>
          <c:idx val="5"/>
          <c:order val="20"/>
          <c:tx>
            <c:v>G (C4-C5)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'!$V$4:$V$80</c:f>
              <c:numCache>
                <c:formatCode>General</c:formatCode>
                <c:ptCount val="77"/>
                <c:pt idx="0">
                  <c:v>0</c:v>
                </c:pt>
                <c:pt idx="1">
                  <c:v>5.0999999999999997E-2</c:v>
                </c:pt>
                <c:pt idx="2">
                  <c:v>0.10199999999999999</c:v>
                </c:pt>
                <c:pt idx="3">
                  <c:v>0.153</c:v>
                </c:pt>
                <c:pt idx="4">
                  <c:v>0.20399999999999999</c:v>
                </c:pt>
                <c:pt idx="5">
                  <c:v>0.255</c:v>
                </c:pt>
                <c:pt idx="6">
                  <c:v>0.30599999999999999</c:v>
                </c:pt>
                <c:pt idx="7">
                  <c:v>0.35699999999999998</c:v>
                </c:pt>
                <c:pt idx="8">
                  <c:v>0.40799999999999997</c:v>
                </c:pt>
                <c:pt idx="9">
                  <c:v>0.45899999999999996</c:v>
                </c:pt>
                <c:pt idx="10">
                  <c:v>0.51</c:v>
                </c:pt>
                <c:pt idx="11">
                  <c:v>0.56100000000000005</c:v>
                </c:pt>
                <c:pt idx="12">
                  <c:v>0.6120000000000001</c:v>
                </c:pt>
                <c:pt idx="13">
                  <c:v>0.66300000000000014</c:v>
                </c:pt>
                <c:pt idx="14">
                  <c:v>0.71400000000000019</c:v>
                </c:pt>
                <c:pt idx="15">
                  <c:v>0.76500000000000024</c:v>
                </c:pt>
                <c:pt idx="16">
                  <c:v>0.81600000000000028</c:v>
                </c:pt>
                <c:pt idx="17">
                  <c:v>0.86700000000000033</c:v>
                </c:pt>
                <c:pt idx="18">
                  <c:v>0.91800000000000037</c:v>
                </c:pt>
                <c:pt idx="19">
                  <c:v>0.96900000000000042</c:v>
                </c:pt>
                <c:pt idx="20">
                  <c:v>1.0200000000000005</c:v>
                </c:pt>
                <c:pt idx="21">
                  <c:v>1.0710000000000004</c:v>
                </c:pt>
                <c:pt idx="22">
                  <c:v>1.1220000000000003</c:v>
                </c:pt>
                <c:pt idx="23">
                  <c:v>1.1730000000000003</c:v>
                </c:pt>
                <c:pt idx="24">
                  <c:v>1.2240000000000002</c:v>
                </c:pt>
                <c:pt idx="25">
                  <c:v>1.2750000000000001</c:v>
                </c:pt>
                <c:pt idx="26">
                  <c:v>1.3260000000000001</c:v>
                </c:pt>
                <c:pt idx="27">
                  <c:v>1.377</c:v>
                </c:pt>
                <c:pt idx="28">
                  <c:v>1.4279999999999999</c:v>
                </c:pt>
                <c:pt idx="29">
                  <c:v>1.4789999999999999</c:v>
                </c:pt>
                <c:pt idx="30">
                  <c:v>1.5299999999999998</c:v>
                </c:pt>
                <c:pt idx="31">
                  <c:v>1.5809999999999997</c:v>
                </c:pt>
                <c:pt idx="32">
                  <c:v>1.6319999999999997</c:v>
                </c:pt>
                <c:pt idx="33">
                  <c:v>1.6829999999999996</c:v>
                </c:pt>
                <c:pt idx="34">
                  <c:v>1.7339999999999995</c:v>
                </c:pt>
                <c:pt idx="35">
                  <c:v>1.7849999999999995</c:v>
                </c:pt>
                <c:pt idx="36">
                  <c:v>1.8359999999999994</c:v>
                </c:pt>
                <c:pt idx="37">
                  <c:v>1.8869999999999993</c:v>
                </c:pt>
                <c:pt idx="38">
                  <c:v>1.9379999999999993</c:v>
                </c:pt>
                <c:pt idx="39">
                  <c:v>1.9889999999999992</c:v>
                </c:pt>
                <c:pt idx="40">
                  <c:v>2.0399999999999991</c:v>
                </c:pt>
                <c:pt idx="41">
                  <c:v>2.0909999999999993</c:v>
                </c:pt>
                <c:pt idx="42">
                  <c:v>2.1419999999999995</c:v>
                </c:pt>
                <c:pt idx="43">
                  <c:v>2.1929999999999996</c:v>
                </c:pt>
                <c:pt idx="44">
                  <c:v>2.2439999999999998</c:v>
                </c:pt>
                <c:pt idx="45">
                  <c:v>2.2949999999999999</c:v>
                </c:pt>
                <c:pt idx="46">
                  <c:v>2.3460000000000001</c:v>
                </c:pt>
                <c:pt idx="47">
                  <c:v>2.3970000000000002</c:v>
                </c:pt>
                <c:pt idx="48">
                  <c:v>2.4480000000000004</c:v>
                </c:pt>
                <c:pt idx="49">
                  <c:v>2.4990000000000006</c:v>
                </c:pt>
                <c:pt idx="50">
                  <c:v>2.5500000000000007</c:v>
                </c:pt>
                <c:pt idx="51">
                  <c:v>2.6010000000000009</c:v>
                </c:pt>
                <c:pt idx="52">
                  <c:v>2.652000000000001</c:v>
                </c:pt>
                <c:pt idx="53">
                  <c:v>2.7030000000000012</c:v>
                </c:pt>
                <c:pt idx="54">
                  <c:v>2.7540000000000013</c:v>
                </c:pt>
                <c:pt idx="55">
                  <c:v>2.8050000000000015</c:v>
                </c:pt>
                <c:pt idx="56">
                  <c:v>2.8560000000000016</c:v>
                </c:pt>
                <c:pt idx="57">
                  <c:v>2.9070000000000018</c:v>
                </c:pt>
                <c:pt idx="58">
                  <c:v>2.958000000000002</c:v>
                </c:pt>
                <c:pt idx="59">
                  <c:v>3.0090000000000021</c:v>
                </c:pt>
                <c:pt idx="60">
                  <c:v>3.0600000000000023</c:v>
                </c:pt>
                <c:pt idx="61">
                  <c:v>3.1110000000000024</c:v>
                </c:pt>
                <c:pt idx="62">
                  <c:v>3.1620000000000026</c:v>
                </c:pt>
                <c:pt idx="63">
                  <c:v>3.2130000000000027</c:v>
                </c:pt>
                <c:pt idx="64">
                  <c:v>3.2640000000000029</c:v>
                </c:pt>
                <c:pt idx="65">
                  <c:v>3.3150000000000031</c:v>
                </c:pt>
                <c:pt idx="66">
                  <c:v>3.3660000000000032</c:v>
                </c:pt>
                <c:pt idx="67">
                  <c:v>3.4170000000000034</c:v>
                </c:pt>
                <c:pt idx="68">
                  <c:v>3.4680000000000035</c:v>
                </c:pt>
                <c:pt idx="69">
                  <c:v>3.5190000000000037</c:v>
                </c:pt>
                <c:pt idx="70">
                  <c:v>3.5700000000000038</c:v>
                </c:pt>
                <c:pt idx="71">
                  <c:v>3.621000000000004</c:v>
                </c:pt>
                <c:pt idx="72">
                  <c:v>3.6720000000000041</c:v>
                </c:pt>
                <c:pt idx="73">
                  <c:v>3.7230000000000043</c:v>
                </c:pt>
                <c:pt idx="74">
                  <c:v>3.7740000000000045</c:v>
                </c:pt>
                <c:pt idx="75">
                  <c:v>3.8250000000000046</c:v>
                </c:pt>
                <c:pt idx="76">
                  <c:v>3.8760000000000048</c:v>
                </c:pt>
              </c:numCache>
            </c:numRef>
          </c:xVal>
          <c:yVal>
            <c:numRef>
              <c:f>'Refined Data '!$W$4:$W$80</c:f>
              <c:numCache>
                <c:formatCode>General</c:formatCode>
                <c:ptCount val="77"/>
                <c:pt idx="0">
                  <c:v>0</c:v>
                </c:pt>
                <c:pt idx="1">
                  <c:v>0.1140000000000001</c:v>
                </c:pt>
                <c:pt idx="2">
                  <c:v>0.24399999999999999</c:v>
                </c:pt>
                <c:pt idx="3">
                  <c:v>0.39799999999999991</c:v>
                </c:pt>
                <c:pt idx="4">
                  <c:v>0.58399999999999985</c:v>
                </c:pt>
                <c:pt idx="5">
                  <c:v>0.81799999999999984</c:v>
                </c:pt>
                <c:pt idx="6">
                  <c:v>1.1140000000000001</c:v>
                </c:pt>
                <c:pt idx="7">
                  <c:v>1.478</c:v>
                </c:pt>
                <c:pt idx="8">
                  <c:v>1.9160000000000001</c:v>
                </c:pt>
                <c:pt idx="9">
                  <c:v>2.4279999999999999</c:v>
                </c:pt>
                <c:pt idx="10">
                  <c:v>3.0179999999999998</c:v>
                </c:pt>
                <c:pt idx="11">
                  <c:v>3.6920000000000002</c:v>
                </c:pt>
                <c:pt idx="12">
                  <c:v>4.4639999999999995</c:v>
                </c:pt>
                <c:pt idx="13">
                  <c:v>5.3439999999999994</c:v>
                </c:pt>
                <c:pt idx="14">
                  <c:v>6.3419999999999996</c:v>
                </c:pt>
                <c:pt idx="15">
                  <c:v>7.4579999999999993</c:v>
                </c:pt>
                <c:pt idx="16">
                  <c:v>8.6859999999999999</c:v>
                </c:pt>
                <c:pt idx="17">
                  <c:v>10.012</c:v>
                </c:pt>
                <c:pt idx="18">
                  <c:v>11.418000000000001</c:v>
                </c:pt>
                <c:pt idx="19">
                  <c:v>12.878</c:v>
                </c:pt>
                <c:pt idx="20">
                  <c:v>14.375999999999999</c:v>
                </c:pt>
                <c:pt idx="21">
                  <c:v>15.904000000000002</c:v>
                </c:pt>
                <c:pt idx="22">
                  <c:v>17.465999999999998</c:v>
                </c:pt>
                <c:pt idx="23">
                  <c:v>19.084</c:v>
                </c:pt>
                <c:pt idx="24">
                  <c:v>20.791999999999998</c:v>
                </c:pt>
                <c:pt idx="25">
                  <c:v>22.625999999999998</c:v>
                </c:pt>
                <c:pt idx="26">
                  <c:v>24.616</c:v>
                </c:pt>
                <c:pt idx="27">
                  <c:v>26.763999999999999</c:v>
                </c:pt>
                <c:pt idx="28">
                  <c:v>29.047999999999998</c:v>
                </c:pt>
                <c:pt idx="29">
                  <c:v>31.415999999999997</c:v>
                </c:pt>
                <c:pt idx="30">
                  <c:v>33.815999999999995</c:v>
                </c:pt>
                <c:pt idx="31">
                  <c:v>36.205999999999996</c:v>
                </c:pt>
                <c:pt idx="32">
                  <c:v>38.576000000000001</c:v>
                </c:pt>
                <c:pt idx="33">
                  <c:v>40.932000000000002</c:v>
                </c:pt>
                <c:pt idx="34">
                  <c:v>43.31</c:v>
                </c:pt>
                <c:pt idx="35">
                  <c:v>45.747999999999998</c:v>
                </c:pt>
                <c:pt idx="36">
                  <c:v>48.274000000000001</c:v>
                </c:pt>
                <c:pt idx="37">
                  <c:v>50.9</c:v>
                </c:pt>
                <c:pt idx="38">
                  <c:v>53.606000000000002</c:v>
                </c:pt>
                <c:pt idx="39">
                  <c:v>56.353999999999999</c:v>
                </c:pt>
                <c:pt idx="40">
                  <c:v>59.076000000000001</c:v>
                </c:pt>
                <c:pt idx="41">
                  <c:v>61.701999999999998</c:v>
                </c:pt>
                <c:pt idx="42">
                  <c:v>64.17</c:v>
                </c:pt>
                <c:pt idx="43">
                  <c:v>66.444000000000003</c:v>
                </c:pt>
                <c:pt idx="44">
                  <c:v>68.52000000000001</c:v>
                </c:pt>
                <c:pt idx="45">
                  <c:v>70.422000000000011</c:v>
                </c:pt>
                <c:pt idx="46">
                  <c:v>72.184000000000012</c:v>
                </c:pt>
                <c:pt idx="47">
                  <c:v>73.842000000000013</c:v>
                </c:pt>
                <c:pt idx="48">
                  <c:v>75.418000000000006</c:v>
                </c:pt>
                <c:pt idx="49">
                  <c:v>76.918000000000006</c:v>
                </c:pt>
                <c:pt idx="50">
                  <c:v>78.330000000000013</c:v>
                </c:pt>
                <c:pt idx="51">
                  <c:v>79.638000000000005</c:v>
                </c:pt>
                <c:pt idx="52">
                  <c:v>80.812000000000012</c:v>
                </c:pt>
                <c:pt idx="53">
                  <c:v>81.830000000000013</c:v>
                </c:pt>
                <c:pt idx="54">
                  <c:v>82.692000000000007</c:v>
                </c:pt>
                <c:pt idx="55">
                  <c:v>83.412000000000006</c:v>
                </c:pt>
                <c:pt idx="56">
                  <c:v>84.034000000000006</c:v>
                </c:pt>
                <c:pt idx="57">
                  <c:v>84.608000000000004</c:v>
                </c:pt>
                <c:pt idx="58">
                  <c:v>85.2</c:v>
                </c:pt>
                <c:pt idx="59">
                  <c:v>85.866</c:v>
                </c:pt>
                <c:pt idx="60">
                  <c:v>86.64800000000001</c:v>
                </c:pt>
                <c:pt idx="61">
                  <c:v>87.570000000000007</c:v>
                </c:pt>
                <c:pt idx="62">
                  <c:v>88.62</c:v>
                </c:pt>
                <c:pt idx="63">
                  <c:v>89.762</c:v>
                </c:pt>
                <c:pt idx="64">
                  <c:v>90.948000000000008</c:v>
                </c:pt>
                <c:pt idx="65">
                  <c:v>92.132000000000005</c:v>
                </c:pt>
                <c:pt idx="66">
                  <c:v>93.28</c:v>
                </c:pt>
                <c:pt idx="67">
                  <c:v>94.372</c:v>
                </c:pt>
                <c:pt idx="68">
                  <c:v>95.402000000000001</c:v>
                </c:pt>
                <c:pt idx="69">
                  <c:v>96.36</c:v>
                </c:pt>
                <c:pt idx="70">
                  <c:v>97.236000000000004</c:v>
                </c:pt>
                <c:pt idx="71">
                  <c:v>98.024000000000001</c:v>
                </c:pt>
                <c:pt idx="72">
                  <c:v>98.714000000000013</c:v>
                </c:pt>
                <c:pt idx="73">
                  <c:v>99.288000000000011</c:v>
                </c:pt>
                <c:pt idx="74">
                  <c:v>99.724000000000004</c:v>
                </c:pt>
                <c:pt idx="75">
                  <c:v>99.981999999999999</c:v>
                </c:pt>
                <c:pt idx="76">
                  <c:v>100.03</c:v>
                </c:pt>
              </c:numCache>
            </c:numRef>
          </c:yVal>
          <c:smooth val="1"/>
        </c:ser>
        <c:ser>
          <c:idx val="6"/>
          <c:order val="21"/>
          <c:tx>
            <c:v>G (C6-C7)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'!$Y$4:$Y$129</c:f>
              <c:numCache>
                <c:formatCode>General</c:formatCode>
                <c:ptCount val="126"/>
                <c:pt idx="0">
                  <c:v>0</c:v>
                </c:pt>
                <c:pt idx="1">
                  <c:v>5.3039999999999997E-2</c:v>
                </c:pt>
                <c:pt idx="2">
                  <c:v>0.10607999999999999</c:v>
                </c:pt>
                <c:pt idx="3">
                  <c:v>0.15911999999999998</c:v>
                </c:pt>
                <c:pt idx="4">
                  <c:v>0.21215999999999999</c:v>
                </c:pt>
                <c:pt idx="5">
                  <c:v>0.26519999999999999</c:v>
                </c:pt>
                <c:pt idx="6">
                  <c:v>0.31823999999999997</c:v>
                </c:pt>
                <c:pt idx="7">
                  <c:v>0.37127999999999994</c:v>
                </c:pt>
                <c:pt idx="8">
                  <c:v>0.42431999999999992</c:v>
                </c:pt>
                <c:pt idx="9">
                  <c:v>0.4773599999999999</c:v>
                </c:pt>
                <c:pt idx="10">
                  <c:v>0.53039999999999987</c:v>
                </c:pt>
                <c:pt idx="11">
                  <c:v>0.58343999999999985</c:v>
                </c:pt>
                <c:pt idx="12">
                  <c:v>0.63647999999999982</c:v>
                </c:pt>
                <c:pt idx="13">
                  <c:v>0.6895199999999998</c:v>
                </c:pt>
                <c:pt idx="14">
                  <c:v>0.74255999999999978</c:v>
                </c:pt>
                <c:pt idx="15">
                  <c:v>0.79559999999999975</c:v>
                </c:pt>
                <c:pt idx="16">
                  <c:v>0.84863999999999973</c:v>
                </c:pt>
                <c:pt idx="17">
                  <c:v>0.9016799999999997</c:v>
                </c:pt>
                <c:pt idx="18">
                  <c:v>0.95471999999999968</c:v>
                </c:pt>
                <c:pt idx="19">
                  <c:v>1.0077599999999998</c:v>
                </c:pt>
                <c:pt idx="20">
                  <c:v>1.0607999999999997</c:v>
                </c:pt>
                <c:pt idx="21">
                  <c:v>1.1138399999999997</c:v>
                </c:pt>
                <c:pt idx="22">
                  <c:v>1.1668799999999997</c:v>
                </c:pt>
                <c:pt idx="23">
                  <c:v>1.2199199999999997</c:v>
                </c:pt>
                <c:pt idx="24">
                  <c:v>1.2729599999999996</c:v>
                </c:pt>
                <c:pt idx="25">
                  <c:v>1.3259999999999996</c:v>
                </c:pt>
                <c:pt idx="26">
                  <c:v>1.3790399999999996</c:v>
                </c:pt>
                <c:pt idx="27">
                  <c:v>1.4320799999999996</c:v>
                </c:pt>
                <c:pt idx="28">
                  <c:v>1.4851199999999996</c:v>
                </c:pt>
                <c:pt idx="29">
                  <c:v>1.5381599999999995</c:v>
                </c:pt>
                <c:pt idx="30">
                  <c:v>1.5911999999999995</c:v>
                </c:pt>
                <c:pt idx="31">
                  <c:v>1.6442399999999995</c:v>
                </c:pt>
                <c:pt idx="32">
                  <c:v>1.6972799999999995</c:v>
                </c:pt>
                <c:pt idx="33">
                  <c:v>1.7503199999999994</c:v>
                </c:pt>
                <c:pt idx="34">
                  <c:v>1.8033599999999994</c:v>
                </c:pt>
                <c:pt idx="35">
                  <c:v>1.8563999999999994</c:v>
                </c:pt>
                <c:pt idx="36">
                  <c:v>1.9094399999999994</c:v>
                </c:pt>
                <c:pt idx="37">
                  <c:v>1.9624799999999993</c:v>
                </c:pt>
                <c:pt idx="38">
                  <c:v>2.0155199999999995</c:v>
                </c:pt>
                <c:pt idx="39">
                  <c:v>2.0685599999999997</c:v>
                </c:pt>
                <c:pt idx="40">
                  <c:v>2.1215999999999999</c:v>
                </c:pt>
                <c:pt idx="41">
                  <c:v>2.1746400000000001</c:v>
                </c:pt>
                <c:pt idx="42">
                  <c:v>2.2276800000000003</c:v>
                </c:pt>
                <c:pt idx="43">
                  <c:v>2.2807200000000005</c:v>
                </c:pt>
                <c:pt idx="44">
                  <c:v>2.3337600000000007</c:v>
                </c:pt>
                <c:pt idx="45">
                  <c:v>2.3868000000000009</c:v>
                </c:pt>
                <c:pt idx="46">
                  <c:v>2.4398400000000011</c:v>
                </c:pt>
                <c:pt idx="47">
                  <c:v>2.4928800000000013</c:v>
                </c:pt>
                <c:pt idx="48">
                  <c:v>2.5459200000000015</c:v>
                </c:pt>
                <c:pt idx="49">
                  <c:v>2.5989600000000017</c:v>
                </c:pt>
                <c:pt idx="50">
                  <c:v>2.6520000000000019</c:v>
                </c:pt>
                <c:pt idx="51">
                  <c:v>2.7050400000000021</c:v>
                </c:pt>
                <c:pt idx="52">
                  <c:v>2.7580800000000023</c:v>
                </c:pt>
                <c:pt idx="53">
                  <c:v>2.8111200000000025</c:v>
                </c:pt>
                <c:pt idx="54">
                  <c:v>2.8641600000000027</c:v>
                </c:pt>
                <c:pt idx="55">
                  <c:v>2.9172000000000029</c:v>
                </c:pt>
                <c:pt idx="56">
                  <c:v>2.9702400000000031</c:v>
                </c:pt>
                <c:pt idx="57">
                  <c:v>3.0232800000000033</c:v>
                </c:pt>
                <c:pt idx="58">
                  <c:v>3.0763200000000035</c:v>
                </c:pt>
                <c:pt idx="59">
                  <c:v>3.1293600000000037</c:v>
                </c:pt>
                <c:pt idx="60">
                  <c:v>3.1824000000000039</c:v>
                </c:pt>
                <c:pt idx="61">
                  <c:v>3.2354400000000041</c:v>
                </c:pt>
                <c:pt idx="62">
                  <c:v>3.2884800000000043</c:v>
                </c:pt>
                <c:pt idx="63">
                  <c:v>3.3415200000000045</c:v>
                </c:pt>
                <c:pt idx="64">
                  <c:v>3.3945600000000047</c:v>
                </c:pt>
                <c:pt idx="65">
                  <c:v>3.4476000000000049</c:v>
                </c:pt>
                <c:pt idx="66">
                  <c:v>3.5006400000000051</c:v>
                </c:pt>
                <c:pt idx="67">
                  <c:v>3.5536800000000053</c:v>
                </c:pt>
                <c:pt idx="68">
                  <c:v>3.6067200000000055</c:v>
                </c:pt>
                <c:pt idx="69">
                  <c:v>3.6597600000000057</c:v>
                </c:pt>
                <c:pt idx="70">
                  <c:v>3.7128000000000059</c:v>
                </c:pt>
                <c:pt idx="71">
                  <c:v>3.7658400000000061</c:v>
                </c:pt>
                <c:pt idx="72">
                  <c:v>3.8188800000000063</c:v>
                </c:pt>
                <c:pt idx="73">
                  <c:v>3.8719200000000065</c:v>
                </c:pt>
                <c:pt idx="74">
                  <c:v>3.9249600000000067</c:v>
                </c:pt>
                <c:pt idx="75">
                  <c:v>3.9780000000000069</c:v>
                </c:pt>
                <c:pt idx="76">
                  <c:v>4.0310400000000071</c:v>
                </c:pt>
                <c:pt idx="77">
                  <c:v>4.0840800000000073</c:v>
                </c:pt>
                <c:pt idx="78">
                  <c:v>4.1371200000000075</c:v>
                </c:pt>
                <c:pt idx="79">
                  <c:v>4.1901600000000077</c:v>
                </c:pt>
                <c:pt idx="80">
                  <c:v>4.2432000000000079</c:v>
                </c:pt>
                <c:pt idx="81">
                  <c:v>4.2962400000000081</c:v>
                </c:pt>
                <c:pt idx="82">
                  <c:v>4.3492800000000083</c:v>
                </c:pt>
                <c:pt idx="83">
                  <c:v>4.4023200000000084</c:v>
                </c:pt>
                <c:pt idx="84">
                  <c:v>4.4553600000000086</c:v>
                </c:pt>
                <c:pt idx="85">
                  <c:v>4.5084000000000088</c:v>
                </c:pt>
                <c:pt idx="86">
                  <c:v>4.561440000000009</c:v>
                </c:pt>
                <c:pt idx="87">
                  <c:v>4.6144800000000092</c:v>
                </c:pt>
                <c:pt idx="88">
                  <c:v>4.6675200000000094</c:v>
                </c:pt>
                <c:pt idx="89">
                  <c:v>4.7205600000000096</c:v>
                </c:pt>
                <c:pt idx="90">
                  <c:v>4.7736000000000098</c:v>
                </c:pt>
                <c:pt idx="91">
                  <c:v>4.82664000000001</c:v>
                </c:pt>
                <c:pt idx="92">
                  <c:v>4.8796800000000102</c:v>
                </c:pt>
                <c:pt idx="93">
                  <c:v>4.9327200000000104</c:v>
                </c:pt>
                <c:pt idx="94">
                  <c:v>4.9857600000000106</c:v>
                </c:pt>
                <c:pt idx="95">
                  <c:v>5.0388000000000108</c:v>
                </c:pt>
                <c:pt idx="96">
                  <c:v>5.091840000000011</c:v>
                </c:pt>
                <c:pt idx="97">
                  <c:v>5.1448800000000112</c:v>
                </c:pt>
                <c:pt idx="98">
                  <c:v>5.1979200000000114</c:v>
                </c:pt>
                <c:pt idx="99">
                  <c:v>5.2509600000000116</c:v>
                </c:pt>
                <c:pt idx="100">
                  <c:v>5.3040000000000118</c:v>
                </c:pt>
                <c:pt idx="101">
                  <c:v>5.357040000000012</c:v>
                </c:pt>
                <c:pt idx="102">
                  <c:v>5.4100800000000122</c:v>
                </c:pt>
                <c:pt idx="103">
                  <c:v>5.4631200000000124</c:v>
                </c:pt>
                <c:pt idx="104">
                  <c:v>5.5161600000000126</c:v>
                </c:pt>
                <c:pt idx="105">
                  <c:v>5.5692000000000128</c:v>
                </c:pt>
                <c:pt idx="106">
                  <c:v>5.622240000000013</c:v>
                </c:pt>
                <c:pt idx="107">
                  <c:v>5.6752800000000132</c:v>
                </c:pt>
                <c:pt idx="108">
                  <c:v>5.7283200000000134</c:v>
                </c:pt>
                <c:pt idx="109">
                  <c:v>5.7813600000000136</c:v>
                </c:pt>
                <c:pt idx="110">
                  <c:v>5.8344000000000138</c:v>
                </c:pt>
                <c:pt idx="111">
                  <c:v>5.887440000000014</c:v>
                </c:pt>
                <c:pt idx="112">
                  <c:v>5.9404800000000142</c:v>
                </c:pt>
                <c:pt idx="113">
                  <c:v>5.9935200000000144</c:v>
                </c:pt>
                <c:pt idx="114">
                  <c:v>6.0465600000000146</c:v>
                </c:pt>
                <c:pt idx="115">
                  <c:v>6.0996000000000148</c:v>
                </c:pt>
                <c:pt idx="116">
                  <c:v>6.152640000000015</c:v>
                </c:pt>
                <c:pt idx="117">
                  <c:v>6.2056800000000152</c:v>
                </c:pt>
                <c:pt idx="118">
                  <c:v>6.2587200000000154</c:v>
                </c:pt>
                <c:pt idx="119">
                  <c:v>6.3117600000000156</c:v>
                </c:pt>
                <c:pt idx="120">
                  <c:v>6.3648000000000158</c:v>
                </c:pt>
                <c:pt idx="121">
                  <c:v>6.417840000000016</c:v>
                </c:pt>
                <c:pt idx="122">
                  <c:v>6.4708800000000162</c:v>
                </c:pt>
                <c:pt idx="123">
                  <c:v>6.5239200000000164</c:v>
                </c:pt>
                <c:pt idx="124">
                  <c:v>6.5769600000000166</c:v>
                </c:pt>
                <c:pt idx="125">
                  <c:v>6.6300000000000168</c:v>
                </c:pt>
              </c:numCache>
            </c:numRef>
          </c:xVal>
          <c:yVal>
            <c:numRef>
              <c:f>'Refined Data '!$Z$4:$Z$129</c:f>
              <c:numCache>
                <c:formatCode>General</c:formatCode>
                <c:ptCount val="126"/>
                <c:pt idx="0">
                  <c:v>0</c:v>
                </c:pt>
                <c:pt idx="1">
                  <c:v>0.14500000000000002</c:v>
                </c:pt>
                <c:pt idx="2">
                  <c:v>0.31600000000000028</c:v>
                </c:pt>
                <c:pt idx="3">
                  <c:v>0.53100000000000014</c:v>
                </c:pt>
                <c:pt idx="4">
                  <c:v>0.81600000000000028</c:v>
                </c:pt>
                <c:pt idx="5">
                  <c:v>1.1999999999999997</c:v>
                </c:pt>
                <c:pt idx="6">
                  <c:v>1.698</c:v>
                </c:pt>
                <c:pt idx="7">
                  <c:v>2.3190000000000004</c:v>
                </c:pt>
                <c:pt idx="8">
                  <c:v>3.06</c:v>
                </c:pt>
                <c:pt idx="9">
                  <c:v>3.9129999999999998</c:v>
                </c:pt>
                <c:pt idx="10">
                  <c:v>4.8570000000000011</c:v>
                </c:pt>
                <c:pt idx="11">
                  <c:v>5.8650000000000002</c:v>
                </c:pt>
                <c:pt idx="12">
                  <c:v>6.9120000000000008</c:v>
                </c:pt>
                <c:pt idx="13">
                  <c:v>7.979000000000001</c:v>
                </c:pt>
                <c:pt idx="14">
                  <c:v>9.0590000000000011</c:v>
                </c:pt>
                <c:pt idx="15">
                  <c:v>10.153</c:v>
                </c:pt>
                <c:pt idx="16">
                  <c:v>11.262</c:v>
                </c:pt>
                <c:pt idx="17">
                  <c:v>12.385</c:v>
                </c:pt>
                <c:pt idx="18">
                  <c:v>13.519000000000002</c:v>
                </c:pt>
                <c:pt idx="19">
                  <c:v>14.663</c:v>
                </c:pt>
                <c:pt idx="20">
                  <c:v>15.815000000000001</c:v>
                </c:pt>
                <c:pt idx="21">
                  <c:v>16.968</c:v>
                </c:pt>
                <c:pt idx="22">
                  <c:v>18.117000000000001</c:v>
                </c:pt>
                <c:pt idx="23">
                  <c:v>19.260999999999999</c:v>
                </c:pt>
                <c:pt idx="24">
                  <c:v>20.41</c:v>
                </c:pt>
                <c:pt idx="25">
                  <c:v>21.581</c:v>
                </c:pt>
                <c:pt idx="26">
                  <c:v>22.794</c:v>
                </c:pt>
                <c:pt idx="27">
                  <c:v>24.062999999999999</c:v>
                </c:pt>
                <c:pt idx="28">
                  <c:v>25.399000000000001</c:v>
                </c:pt>
                <c:pt idx="29">
                  <c:v>26.806000000000001</c:v>
                </c:pt>
                <c:pt idx="30">
                  <c:v>28.286999999999999</c:v>
                </c:pt>
                <c:pt idx="31">
                  <c:v>29.843000000000004</c:v>
                </c:pt>
                <c:pt idx="32">
                  <c:v>31.47</c:v>
                </c:pt>
                <c:pt idx="33">
                  <c:v>33.161000000000001</c:v>
                </c:pt>
                <c:pt idx="34">
                  <c:v>34.902000000000001</c:v>
                </c:pt>
                <c:pt idx="35">
                  <c:v>36.677</c:v>
                </c:pt>
                <c:pt idx="36">
                  <c:v>38.472000000000001</c:v>
                </c:pt>
                <c:pt idx="37">
                  <c:v>40.262999999999998</c:v>
                </c:pt>
                <c:pt idx="38">
                  <c:v>42.018999999999998</c:v>
                </c:pt>
                <c:pt idx="39">
                  <c:v>43.698999999999998</c:v>
                </c:pt>
                <c:pt idx="40">
                  <c:v>45.264000000000003</c:v>
                </c:pt>
                <c:pt idx="41">
                  <c:v>46.691000000000003</c:v>
                </c:pt>
                <c:pt idx="42">
                  <c:v>47.971000000000004</c:v>
                </c:pt>
                <c:pt idx="43">
                  <c:v>49.106000000000002</c:v>
                </c:pt>
                <c:pt idx="44">
                  <c:v>50.097999999999999</c:v>
                </c:pt>
                <c:pt idx="45">
                  <c:v>50.945</c:v>
                </c:pt>
                <c:pt idx="46">
                  <c:v>51.655000000000001</c:v>
                </c:pt>
                <c:pt idx="47">
                  <c:v>52.244999999999997</c:v>
                </c:pt>
                <c:pt idx="48">
                  <c:v>52.744999999999997</c:v>
                </c:pt>
                <c:pt idx="49">
                  <c:v>53.192999999999998</c:v>
                </c:pt>
                <c:pt idx="50">
                  <c:v>53.627000000000002</c:v>
                </c:pt>
                <c:pt idx="51">
                  <c:v>54.09</c:v>
                </c:pt>
                <c:pt idx="52">
                  <c:v>54.625999999999998</c:v>
                </c:pt>
                <c:pt idx="53">
                  <c:v>55.280999999999999</c:v>
                </c:pt>
                <c:pt idx="54">
                  <c:v>56.099000000000004</c:v>
                </c:pt>
                <c:pt idx="55">
                  <c:v>57.112000000000002</c:v>
                </c:pt>
                <c:pt idx="56">
                  <c:v>58.341999999999999</c:v>
                </c:pt>
                <c:pt idx="57">
                  <c:v>59.792999999999999</c:v>
                </c:pt>
                <c:pt idx="58">
                  <c:v>61.464000000000006</c:v>
                </c:pt>
                <c:pt idx="59">
                  <c:v>63.344000000000001</c:v>
                </c:pt>
                <c:pt idx="60">
                  <c:v>65.419999999999987</c:v>
                </c:pt>
                <c:pt idx="61">
                  <c:v>67.673999999999992</c:v>
                </c:pt>
                <c:pt idx="62">
                  <c:v>70.08</c:v>
                </c:pt>
                <c:pt idx="63">
                  <c:v>72.61099999999999</c:v>
                </c:pt>
                <c:pt idx="64">
                  <c:v>75.23599999999999</c:v>
                </c:pt>
                <c:pt idx="65">
                  <c:v>77.927999999999997</c:v>
                </c:pt>
                <c:pt idx="66">
                  <c:v>80.660999999999987</c:v>
                </c:pt>
                <c:pt idx="67">
                  <c:v>83.399999999999991</c:v>
                </c:pt>
                <c:pt idx="68">
                  <c:v>86.103999999999999</c:v>
                </c:pt>
                <c:pt idx="69">
                  <c:v>88.738</c:v>
                </c:pt>
                <c:pt idx="70">
                  <c:v>91.272999999999996</c:v>
                </c:pt>
                <c:pt idx="71">
                  <c:v>93.692999999999998</c:v>
                </c:pt>
                <c:pt idx="72">
                  <c:v>95.984999999999999</c:v>
                </c:pt>
                <c:pt idx="73">
                  <c:v>98.142999999999986</c:v>
                </c:pt>
                <c:pt idx="74">
                  <c:v>100.172</c:v>
                </c:pt>
                <c:pt idx="75">
                  <c:v>102.095</c:v>
                </c:pt>
                <c:pt idx="76">
                  <c:v>103.94999999999999</c:v>
                </c:pt>
                <c:pt idx="77">
                  <c:v>105.791</c:v>
                </c:pt>
                <c:pt idx="78">
                  <c:v>107.678</c:v>
                </c:pt>
                <c:pt idx="79">
                  <c:v>109.67299999999999</c:v>
                </c:pt>
                <c:pt idx="80">
                  <c:v>111.83199999999999</c:v>
                </c:pt>
                <c:pt idx="81">
                  <c:v>114.20099999999999</c:v>
                </c:pt>
                <c:pt idx="82">
                  <c:v>116.812</c:v>
                </c:pt>
                <c:pt idx="83">
                  <c:v>119.678</c:v>
                </c:pt>
                <c:pt idx="84">
                  <c:v>122.791</c:v>
                </c:pt>
                <c:pt idx="85">
                  <c:v>126.124</c:v>
                </c:pt>
                <c:pt idx="86">
                  <c:v>129.64400000000001</c:v>
                </c:pt>
                <c:pt idx="87">
                  <c:v>133.316</c:v>
                </c:pt>
                <c:pt idx="88">
                  <c:v>137.12</c:v>
                </c:pt>
                <c:pt idx="89">
                  <c:v>141.03899999999999</c:v>
                </c:pt>
                <c:pt idx="90">
                  <c:v>145.06</c:v>
                </c:pt>
                <c:pt idx="91">
                  <c:v>149.16399999999999</c:v>
                </c:pt>
                <c:pt idx="92">
                  <c:v>153.33099999999999</c:v>
                </c:pt>
                <c:pt idx="93">
                  <c:v>157.54300000000001</c:v>
                </c:pt>
                <c:pt idx="94">
                  <c:v>161.78100000000001</c:v>
                </c:pt>
                <c:pt idx="95">
                  <c:v>166.024</c:v>
                </c:pt>
                <c:pt idx="96">
                  <c:v>170.24599999999998</c:v>
                </c:pt>
                <c:pt idx="97">
                  <c:v>174.428</c:v>
                </c:pt>
                <c:pt idx="98">
                  <c:v>178.56199999999998</c:v>
                </c:pt>
                <c:pt idx="99">
                  <c:v>182.65600000000001</c:v>
                </c:pt>
                <c:pt idx="100">
                  <c:v>186.733</c:v>
                </c:pt>
                <c:pt idx="101">
                  <c:v>190.82</c:v>
                </c:pt>
                <c:pt idx="102">
                  <c:v>194.947</c:v>
                </c:pt>
                <c:pt idx="103">
                  <c:v>199.14499999999998</c:v>
                </c:pt>
                <c:pt idx="104">
                  <c:v>203.441</c:v>
                </c:pt>
                <c:pt idx="105">
                  <c:v>207.85599999999999</c:v>
                </c:pt>
                <c:pt idx="106">
                  <c:v>212.405</c:v>
                </c:pt>
                <c:pt idx="107">
                  <c:v>217.09</c:v>
                </c:pt>
                <c:pt idx="108">
                  <c:v>221.89499999999998</c:v>
                </c:pt>
                <c:pt idx="109">
                  <c:v>226.79300000000001</c:v>
                </c:pt>
                <c:pt idx="110">
                  <c:v>231.751</c:v>
                </c:pt>
                <c:pt idx="111">
                  <c:v>236.74299999999999</c:v>
                </c:pt>
                <c:pt idx="112">
                  <c:v>241.74199999999999</c:v>
                </c:pt>
                <c:pt idx="113">
                  <c:v>246.72499999999999</c:v>
                </c:pt>
                <c:pt idx="114">
                  <c:v>251.67</c:v>
                </c:pt>
                <c:pt idx="115">
                  <c:v>256.55900000000003</c:v>
                </c:pt>
                <c:pt idx="116">
                  <c:v>261.36900000000003</c:v>
                </c:pt>
                <c:pt idx="117">
                  <c:v>266.06400000000002</c:v>
                </c:pt>
                <c:pt idx="118">
                  <c:v>270.59399999999999</c:v>
                </c:pt>
                <c:pt idx="119">
                  <c:v>274.88500000000005</c:v>
                </c:pt>
                <c:pt idx="120">
                  <c:v>278.83100000000002</c:v>
                </c:pt>
                <c:pt idx="121">
                  <c:v>282.30600000000004</c:v>
                </c:pt>
                <c:pt idx="122">
                  <c:v>285.18300000000005</c:v>
                </c:pt>
                <c:pt idx="123">
                  <c:v>287.36500000000001</c:v>
                </c:pt>
                <c:pt idx="124">
                  <c:v>288.78800000000001</c:v>
                </c:pt>
                <c:pt idx="125">
                  <c:v>289.39800000000002</c:v>
                </c:pt>
              </c:numCache>
            </c:numRef>
          </c:yVal>
          <c:smooth val="1"/>
        </c:ser>
        <c:ser>
          <c:idx val="7"/>
          <c:order val="22"/>
          <c:tx>
            <c:v>H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'!$AB$4:$AB$68</c:f>
              <c:numCache>
                <c:formatCode>General</c:formatCode>
                <c:ptCount val="65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</c:numCache>
            </c:numRef>
          </c:xVal>
          <c:yVal>
            <c:numRef>
              <c:f>'Refined Data '!$AC$4:$AC$68</c:f>
              <c:numCache>
                <c:formatCode>General</c:formatCode>
                <c:ptCount val="65"/>
                <c:pt idx="0">
                  <c:v>0</c:v>
                </c:pt>
                <c:pt idx="1">
                  <c:v>0.11500000000000021</c:v>
                </c:pt>
                <c:pt idx="2">
                  <c:v>0.38399999999999945</c:v>
                </c:pt>
                <c:pt idx="3">
                  <c:v>0.8019999999999996</c:v>
                </c:pt>
                <c:pt idx="4">
                  <c:v>1.3599999999999994</c:v>
                </c:pt>
                <c:pt idx="5">
                  <c:v>2.0559999999999992</c:v>
                </c:pt>
                <c:pt idx="6">
                  <c:v>2.8919999999999995</c:v>
                </c:pt>
                <c:pt idx="7">
                  <c:v>3.8759999999999994</c:v>
                </c:pt>
                <c:pt idx="8">
                  <c:v>5.0120000000000005</c:v>
                </c:pt>
                <c:pt idx="9">
                  <c:v>6.3040000000000003</c:v>
                </c:pt>
                <c:pt idx="10">
                  <c:v>7.7490000000000006</c:v>
                </c:pt>
                <c:pt idx="11">
                  <c:v>9.3349999999999991</c:v>
                </c:pt>
                <c:pt idx="12">
                  <c:v>11.028</c:v>
                </c:pt>
                <c:pt idx="13">
                  <c:v>12.78</c:v>
                </c:pt>
                <c:pt idx="14">
                  <c:v>14.534999999999998</c:v>
                </c:pt>
                <c:pt idx="15">
                  <c:v>16.244</c:v>
                </c:pt>
                <c:pt idx="16">
                  <c:v>17.869999999999997</c:v>
                </c:pt>
                <c:pt idx="17">
                  <c:v>19.395000000000003</c:v>
                </c:pt>
                <c:pt idx="18">
                  <c:v>20.817999999999998</c:v>
                </c:pt>
                <c:pt idx="19">
                  <c:v>22.156999999999996</c:v>
                </c:pt>
                <c:pt idx="20">
                  <c:v>23.438000000000002</c:v>
                </c:pt>
                <c:pt idx="21">
                  <c:v>24.685000000000002</c:v>
                </c:pt>
                <c:pt idx="22">
                  <c:v>25.919000000000004</c:v>
                </c:pt>
                <c:pt idx="23">
                  <c:v>27.151000000000003</c:v>
                </c:pt>
                <c:pt idx="24">
                  <c:v>28.39</c:v>
                </c:pt>
                <c:pt idx="25">
                  <c:v>29.649000000000001</c:v>
                </c:pt>
                <c:pt idx="26">
                  <c:v>30.947000000000003</c:v>
                </c:pt>
                <c:pt idx="27">
                  <c:v>32.312000000000005</c:v>
                </c:pt>
                <c:pt idx="28">
                  <c:v>33.777999999999999</c:v>
                </c:pt>
                <c:pt idx="29">
                  <c:v>35.382000000000005</c:v>
                </c:pt>
                <c:pt idx="30">
                  <c:v>37.15</c:v>
                </c:pt>
                <c:pt idx="31">
                  <c:v>39.100999999999999</c:v>
                </c:pt>
                <c:pt idx="32">
                  <c:v>41.243000000000002</c:v>
                </c:pt>
                <c:pt idx="33">
                  <c:v>43.576000000000001</c:v>
                </c:pt>
                <c:pt idx="34">
                  <c:v>46.094999999999999</c:v>
                </c:pt>
                <c:pt idx="35">
                  <c:v>48.795999999999999</c:v>
                </c:pt>
                <c:pt idx="36">
                  <c:v>51.676000000000002</c:v>
                </c:pt>
                <c:pt idx="37">
                  <c:v>54.744</c:v>
                </c:pt>
                <c:pt idx="38">
                  <c:v>58.007999999999996</c:v>
                </c:pt>
                <c:pt idx="39">
                  <c:v>61.475000000000009</c:v>
                </c:pt>
                <c:pt idx="40">
                  <c:v>65.146000000000001</c:v>
                </c:pt>
                <c:pt idx="41">
                  <c:v>69.010000000000005</c:v>
                </c:pt>
                <c:pt idx="42">
                  <c:v>73.042000000000002</c:v>
                </c:pt>
                <c:pt idx="43">
                  <c:v>77.213000000000008</c:v>
                </c:pt>
                <c:pt idx="44">
                  <c:v>81.495999999999995</c:v>
                </c:pt>
                <c:pt idx="45">
                  <c:v>85.878</c:v>
                </c:pt>
                <c:pt idx="46">
                  <c:v>90.364999999999995</c:v>
                </c:pt>
                <c:pt idx="47">
                  <c:v>94.975000000000009</c:v>
                </c:pt>
                <c:pt idx="48">
                  <c:v>99.730999999999995</c:v>
                </c:pt>
                <c:pt idx="49">
                  <c:v>104.646</c:v>
                </c:pt>
                <c:pt idx="50">
                  <c:v>109.71300000000001</c:v>
                </c:pt>
                <c:pt idx="51">
                  <c:v>114.898</c:v>
                </c:pt>
                <c:pt idx="52">
                  <c:v>120.13500000000001</c:v>
                </c:pt>
                <c:pt idx="53">
                  <c:v>125.327</c:v>
                </c:pt>
                <c:pt idx="54">
                  <c:v>130.363</c:v>
                </c:pt>
                <c:pt idx="55">
                  <c:v>135.137</c:v>
                </c:pt>
                <c:pt idx="56">
                  <c:v>139.56100000000001</c:v>
                </c:pt>
                <c:pt idx="57">
                  <c:v>143.57</c:v>
                </c:pt>
                <c:pt idx="58">
                  <c:v>147.12700000000001</c:v>
                </c:pt>
                <c:pt idx="59">
                  <c:v>150.21</c:v>
                </c:pt>
                <c:pt idx="60">
                  <c:v>152.80500000000001</c:v>
                </c:pt>
                <c:pt idx="61">
                  <c:v>154.89099999999999</c:v>
                </c:pt>
                <c:pt idx="62">
                  <c:v>156.43799999999999</c:v>
                </c:pt>
                <c:pt idx="63">
                  <c:v>157.399</c:v>
                </c:pt>
                <c:pt idx="64">
                  <c:v>157.72399999999999</c:v>
                </c:pt>
              </c:numCache>
            </c:numRef>
          </c:yVal>
          <c:smooth val="1"/>
        </c:ser>
        <c:ser>
          <c:idx val="8"/>
          <c:order val="23"/>
          <c:tx>
            <c:v>H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'!$AE$4:$AE$71</c:f>
              <c:numCache>
                <c:formatCode>General</c:formatCode>
                <c:ptCount val="68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0.11999999999999744</c:v>
                </c:pt>
                <c:pt idx="4">
                  <c:v>0.17999999999999972</c:v>
                </c:pt>
                <c:pt idx="5">
                  <c:v>0.21999999999999176</c:v>
                </c:pt>
                <c:pt idx="6">
                  <c:v>0.25999999999999801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0.51999999999999602</c:v>
                </c:pt>
                <c:pt idx="14">
                  <c:v>0.55999999999999517</c:v>
                </c:pt>
                <c:pt idx="15">
                  <c:v>0.59999999999999432</c:v>
                </c:pt>
                <c:pt idx="16">
                  <c:v>0.64000000000000057</c:v>
                </c:pt>
                <c:pt idx="17">
                  <c:v>0.67999999999999261</c:v>
                </c:pt>
                <c:pt idx="18">
                  <c:v>0.71999999999999886</c:v>
                </c:pt>
                <c:pt idx="19">
                  <c:v>0.77999999999999403</c:v>
                </c:pt>
                <c:pt idx="20">
                  <c:v>0.82000000000000028</c:v>
                </c:pt>
                <c:pt idx="21">
                  <c:v>0.85999999999999233</c:v>
                </c:pt>
                <c:pt idx="22">
                  <c:v>0.89999999999998437</c:v>
                </c:pt>
                <c:pt idx="23">
                  <c:v>0.93999999999998352</c:v>
                </c:pt>
                <c:pt idx="24">
                  <c:v>0.99999999999998579</c:v>
                </c:pt>
                <c:pt idx="25">
                  <c:v>1.039999999999992</c:v>
                </c:pt>
                <c:pt idx="26">
                  <c:v>1.0799999999999841</c:v>
                </c:pt>
                <c:pt idx="27">
                  <c:v>1.0799999999999841</c:v>
                </c:pt>
                <c:pt idx="28">
                  <c:v>1.1199999999999903</c:v>
                </c:pt>
                <c:pt idx="29">
                  <c:v>1.1599999999999895</c:v>
                </c:pt>
                <c:pt idx="30">
                  <c:v>1.2199999999999918</c:v>
                </c:pt>
                <c:pt idx="31">
                  <c:v>1.2199999999999918</c:v>
                </c:pt>
                <c:pt idx="32">
                  <c:v>1.2599999999999838</c:v>
                </c:pt>
                <c:pt idx="33">
                  <c:v>1.2999999999999901</c:v>
                </c:pt>
                <c:pt idx="34">
                  <c:v>1.3599999999999923</c:v>
                </c:pt>
                <c:pt idx="35">
                  <c:v>1.3999999999999844</c:v>
                </c:pt>
                <c:pt idx="36">
                  <c:v>1.3999999999999844</c:v>
                </c:pt>
                <c:pt idx="37">
                  <c:v>1.4599999999999866</c:v>
                </c:pt>
                <c:pt idx="38">
                  <c:v>1.4999999999999858</c:v>
                </c:pt>
                <c:pt idx="39">
                  <c:v>1.5399999999999849</c:v>
                </c:pt>
                <c:pt idx="40">
                  <c:v>1.5799999999999841</c:v>
                </c:pt>
                <c:pt idx="41">
                  <c:v>1.6399999999999864</c:v>
                </c:pt>
                <c:pt idx="42">
                  <c:v>1.6799999999999926</c:v>
                </c:pt>
                <c:pt idx="43">
                  <c:v>1.7199999999999847</c:v>
                </c:pt>
                <c:pt idx="44">
                  <c:v>1.7599999999999838</c:v>
                </c:pt>
                <c:pt idx="45">
                  <c:v>1.8199999999999861</c:v>
                </c:pt>
                <c:pt idx="46">
                  <c:v>1.8599999999999923</c:v>
                </c:pt>
                <c:pt idx="47">
                  <c:v>1.8999999999999844</c:v>
                </c:pt>
                <c:pt idx="48">
                  <c:v>1.9399999999999906</c:v>
                </c:pt>
                <c:pt idx="49">
                  <c:v>1.9999999999999787</c:v>
                </c:pt>
                <c:pt idx="50">
                  <c:v>2.0399999999999849</c:v>
                </c:pt>
                <c:pt idx="51">
                  <c:v>2.0799999999999841</c:v>
                </c:pt>
                <c:pt idx="52">
                  <c:v>2.0999999999999872</c:v>
                </c:pt>
                <c:pt idx="53">
                  <c:v>2.1399999999999864</c:v>
                </c:pt>
                <c:pt idx="54">
                  <c:v>2.1999999999999886</c:v>
                </c:pt>
                <c:pt idx="55">
                  <c:v>2.2399999999999807</c:v>
                </c:pt>
                <c:pt idx="56">
                  <c:v>2.2799999999999869</c:v>
                </c:pt>
                <c:pt idx="57">
                  <c:v>2.3399999999999892</c:v>
                </c:pt>
                <c:pt idx="58">
                  <c:v>2.3799999999999883</c:v>
                </c:pt>
                <c:pt idx="59">
                  <c:v>2.4199999999999875</c:v>
                </c:pt>
                <c:pt idx="60">
                  <c:v>2.4799999999999827</c:v>
                </c:pt>
                <c:pt idx="61">
                  <c:v>2.5199999999999889</c:v>
                </c:pt>
                <c:pt idx="62">
                  <c:v>2.559999999999981</c:v>
                </c:pt>
                <c:pt idx="63">
                  <c:v>2.6199999999999832</c:v>
                </c:pt>
                <c:pt idx="64">
                  <c:v>2.6599999999999895</c:v>
                </c:pt>
                <c:pt idx="65">
                  <c:v>2.6999999999999815</c:v>
                </c:pt>
                <c:pt idx="66">
                  <c:v>2.7599999999999838</c:v>
                </c:pt>
                <c:pt idx="67">
                  <c:v>2.7999999999999829</c:v>
                </c:pt>
              </c:numCache>
            </c:numRef>
          </c:xVal>
          <c:yVal>
            <c:numRef>
              <c:f>'Refined Data '!$AF$4:$AF$71</c:f>
              <c:numCache>
                <c:formatCode>General</c:formatCode>
                <c:ptCount val="68"/>
                <c:pt idx="0">
                  <c:v>0</c:v>
                </c:pt>
                <c:pt idx="1">
                  <c:v>0.47799999999999976</c:v>
                </c:pt>
                <c:pt idx="2">
                  <c:v>0.98399999999999999</c:v>
                </c:pt>
                <c:pt idx="3">
                  <c:v>1.5330000000000004</c:v>
                </c:pt>
                <c:pt idx="4">
                  <c:v>2.1369999999999996</c:v>
                </c:pt>
                <c:pt idx="5">
                  <c:v>2.8069999999999995</c:v>
                </c:pt>
                <c:pt idx="6">
                  <c:v>3.5490000000000004</c:v>
                </c:pt>
                <c:pt idx="7">
                  <c:v>4.3660000000000005</c:v>
                </c:pt>
                <c:pt idx="8">
                  <c:v>5.2549999999999999</c:v>
                </c:pt>
                <c:pt idx="9">
                  <c:v>6.2130000000000001</c:v>
                </c:pt>
                <c:pt idx="10">
                  <c:v>7.2410000000000005</c:v>
                </c:pt>
                <c:pt idx="11">
                  <c:v>8.3500000000000014</c:v>
                </c:pt>
                <c:pt idx="12">
                  <c:v>9.5559999999999974</c:v>
                </c:pt>
                <c:pt idx="13">
                  <c:v>10.873999999999999</c:v>
                </c:pt>
                <c:pt idx="14">
                  <c:v>12.314</c:v>
                </c:pt>
                <c:pt idx="15">
                  <c:v>13.879999999999999</c:v>
                </c:pt>
                <c:pt idx="16">
                  <c:v>15.57</c:v>
                </c:pt>
                <c:pt idx="17">
                  <c:v>17.381</c:v>
                </c:pt>
                <c:pt idx="18">
                  <c:v>19.311999999999998</c:v>
                </c:pt>
                <c:pt idx="19">
                  <c:v>21.363999999999997</c:v>
                </c:pt>
                <c:pt idx="20">
                  <c:v>23.545999999999999</c:v>
                </c:pt>
                <c:pt idx="21">
                  <c:v>25.864999999999998</c:v>
                </c:pt>
                <c:pt idx="22">
                  <c:v>28.324999999999999</c:v>
                </c:pt>
                <c:pt idx="23">
                  <c:v>30.922000000000001</c:v>
                </c:pt>
                <c:pt idx="24">
                  <c:v>33.649000000000001</c:v>
                </c:pt>
                <c:pt idx="25">
                  <c:v>36.499000000000002</c:v>
                </c:pt>
                <c:pt idx="26">
                  <c:v>39.470000000000006</c:v>
                </c:pt>
                <c:pt idx="27">
                  <c:v>42.566000000000003</c:v>
                </c:pt>
                <c:pt idx="28">
                  <c:v>45.795000000000002</c:v>
                </c:pt>
                <c:pt idx="29">
                  <c:v>49.172000000000004</c:v>
                </c:pt>
                <c:pt idx="30">
                  <c:v>52.714000000000006</c:v>
                </c:pt>
                <c:pt idx="31">
                  <c:v>56.441000000000003</c:v>
                </c:pt>
                <c:pt idx="32">
                  <c:v>60.37</c:v>
                </c:pt>
                <c:pt idx="33">
                  <c:v>64.515000000000001</c:v>
                </c:pt>
                <c:pt idx="34">
                  <c:v>68.884999999999991</c:v>
                </c:pt>
                <c:pt idx="35">
                  <c:v>73.481999999999999</c:v>
                </c:pt>
                <c:pt idx="36">
                  <c:v>78.310999999999993</c:v>
                </c:pt>
                <c:pt idx="37">
                  <c:v>83.378999999999991</c:v>
                </c:pt>
                <c:pt idx="38">
                  <c:v>88.696999999999989</c:v>
                </c:pt>
                <c:pt idx="39">
                  <c:v>94.287999999999997</c:v>
                </c:pt>
                <c:pt idx="40">
                  <c:v>100.185</c:v>
                </c:pt>
                <c:pt idx="41">
                  <c:v>106.42</c:v>
                </c:pt>
                <c:pt idx="42">
                  <c:v>113.018</c:v>
                </c:pt>
                <c:pt idx="43">
                  <c:v>119.985</c:v>
                </c:pt>
                <c:pt idx="44">
                  <c:v>127.30800000000001</c:v>
                </c:pt>
                <c:pt idx="45">
                  <c:v>134.952</c:v>
                </c:pt>
                <c:pt idx="46">
                  <c:v>142.86800000000002</c:v>
                </c:pt>
                <c:pt idx="47">
                  <c:v>151.00800000000001</c:v>
                </c:pt>
                <c:pt idx="48">
                  <c:v>159.33500000000001</c:v>
                </c:pt>
                <c:pt idx="49">
                  <c:v>167.828</c:v>
                </c:pt>
                <c:pt idx="50">
                  <c:v>176.47900000000001</c:v>
                </c:pt>
                <c:pt idx="51">
                  <c:v>185.28</c:v>
                </c:pt>
                <c:pt idx="52">
                  <c:v>194.203</c:v>
                </c:pt>
                <c:pt idx="53">
                  <c:v>203.17700000000002</c:v>
                </c:pt>
                <c:pt idx="54">
                  <c:v>212.083</c:v>
                </c:pt>
                <c:pt idx="55">
                  <c:v>220.77500000000001</c:v>
                </c:pt>
                <c:pt idx="56">
                  <c:v>229.10600000000002</c:v>
                </c:pt>
                <c:pt idx="57">
                  <c:v>236.94300000000001</c:v>
                </c:pt>
                <c:pt idx="58">
                  <c:v>244.167</c:v>
                </c:pt>
                <c:pt idx="59">
                  <c:v>250.68900000000002</c:v>
                </c:pt>
                <c:pt idx="60">
                  <c:v>256.45400000000001</c:v>
                </c:pt>
                <c:pt idx="61">
                  <c:v>261.43799999999999</c:v>
                </c:pt>
                <c:pt idx="62">
                  <c:v>265.63800000000003</c:v>
                </c:pt>
                <c:pt idx="63">
                  <c:v>269.05799999999999</c:v>
                </c:pt>
                <c:pt idx="64">
                  <c:v>271.71100000000001</c:v>
                </c:pt>
                <c:pt idx="65">
                  <c:v>273.613</c:v>
                </c:pt>
                <c:pt idx="66">
                  <c:v>274.76300000000003</c:v>
                </c:pt>
                <c:pt idx="67">
                  <c:v>275.14800000000002</c:v>
                </c:pt>
              </c:numCache>
            </c:numRef>
          </c:yVal>
          <c:smooth val="1"/>
        </c:ser>
        <c:ser>
          <c:idx val="9"/>
          <c:order val="24"/>
          <c:tx>
            <c:v>M (C3-C4)</c:v>
          </c:tx>
          <c:spPr>
            <a:ln w="22225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'!$AK$4:$AK$89</c:f>
              <c:numCache>
                <c:formatCode>General</c:formatCode>
                <c:ptCount val="86"/>
                <c:pt idx="0">
                  <c:v>0</c:v>
                </c:pt>
                <c:pt idx="1">
                  <c:v>4.8779999999999997E-2</c:v>
                </c:pt>
                <c:pt idx="2">
                  <c:v>9.7559999999999994E-2</c:v>
                </c:pt>
                <c:pt idx="3">
                  <c:v>0.14634</c:v>
                </c:pt>
                <c:pt idx="4">
                  <c:v>0.19511999999999999</c:v>
                </c:pt>
                <c:pt idx="5">
                  <c:v>0.24389999999999998</c:v>
                </c:pt>
                <c:pt idx="6">
                  <c:v>0.29268</c:v>
                </c:pt>
                <c:pt idx="7">
                  <c:v>0.34145999999999999</c:v>
                </c:pt>
                <c:pt idx="8">
                  <c:v>0.39023999999999998</c:v>
                </c:pt>
                <c:pt idx="9">
                  <c:v>0.43901999999999997</c:v>
                </c:pt>
                <c:pt idx="10">
                  <c:v>0.48779999999999996</c:v>
                </c:pt>
                <c:pt idx="11">
                  <c:v>0.53657999999999995</c:v>
                </c:pt>
                <c:pt idx="12">
                  <c:v>0.58535999999999999</c:v>
                </c:pt>
                <c:pt idx="13">
                  <c:v>0.63414000000000004</c:v>
                </c:pt>
                <c:pt idx="14">
                  <c:v>0.68292000000000008</c:v>
                </c:pt>
                <c:pt idx="15">
                  <c:v>0.73170000000000013</c:v>
                </c:pt>
                <c:pt idx="16">
                  <c:v>0.78048000000000017</c:v>
                </c:pt>
                <c:pt idx="17">
                  <c:v>0.82926000000000022</c:v>
                </c:pt>
                <c:pt idx="18">
                  <c:v>0.87804000000000026</c:v>
                </c:pt>
                <c:pt idx="19">
                  <c:v>0.92682000000000031</c:v>
                </c:pt>
                <c:pt idx="20">
                  <c:v>0.97560000000000036</c:v>
                </c:pt>
                <c:pt idx="21">
                  <c:v>1.0243800000000003</c:v>
                </c:pt>
                <c:pt idx="22">
                  <c:v>1.0731600000000003</c:v>
                </c:pt>
                <c:pt idx="23">
                  <c:v>1.1219400000000004</c:v>
                </c:pt>
                <c:pt idx="24">
                  <c:v>1.1707200000000004</c:v>
                </c:pt>
                <c:pt idx="25">
                  <c:v>1.2195000000000005</c:v>
                </c:pt>
                <c:pt idx="26">
                  <c:v>1.2682800000000005</c:v>
                </c:pt>
                <c:pt idx="27">
                  <c:v>1.3170600000000006</c:v>
                </c:pt>
                <c:pt idx="28">
                  <c:v>1.3658400000000006</c:v>
                </c:pt>
                <c:pt idx="29">
                  <c:v>1.4146200000000007</c:v>
                </c:pt>
                <c:pt idx="30">
                  <c:v>1.4634000000000007</c:v>
                </c:pt>
                <c:pt idx="31">
                  <c:v>1.5121800000000007</c:v>
                </c:pt>
                <c:pt idx="32">
                  <c:v>1.5609600000000008</c:v>
                </c:pt>
                <c:pt idx="33">
                  <c:v>1.6097400000000008</c:v>
                </c:pt>
                <c:pt idx="34">
                  <c:v>1.6585200000000009</c:v>
                </c:pt>
                <c:pt idx="35">
                  <c:v>1.7073000000000009</c:v>
                </c:pt>
                <c:pt idx="36">
                  <c:v>1.756080000000001</c:v>
                </c:pt>
                <c:pt idx="37">
                  <c:v>1.804860000000001</c:v>
                </c:pt>
                <c:pt idx="38">
                  <c:v>1.8536400000000011</c:v>
                </c:pt>
                <c:pt idx="39">
                  <c:v>1.9024200000000011</c:v>
                </c:pt>
                <c:pt idx="40">
                  <c:v>1.9512000000000012</c:v>
                </c:pt>
                <c:pt idx="41">
                  <c:v>1.9999800000000012</c:v>
                </c:pt>
                <c:pt idx="42">
                  <c:v>2.048760000000001</c:v>
                </c:pt>
                <c:pt idx="43">
                  <c:v>2.0975400000000008</c:v>
                </c:pt>
                <c:pt idx="44">
                  <c:v>2.1463200000000007</c:v>
                </c:pt>
                <c:pt idx="45">
                  <c:v>2.1951000000000005</c:v>
                </c:pt>
                <c:pt idx="46">
                  <c:v>2.2438800000000003</c:v>
                </c:pt>
                <c:pt idx="47">
                  <c:v>2.2926600000000001</c:v>
                </c:pt>
                <c:pt idx="48">
                  <c:v>2.34144</c:v>
                </c:pt>
                <c:pt idx="49">
                  <c:v>2.3902199999999998</c:v>
                </c:pt>
                <c:pt idx="50">
                  <c:v>2.4389999999999996</c:v>
                </c:pt>
                <c:pt idx="51">
                  <c:v>2.4877799999999994</c:v>
                </c:pt>
                <c:pt idx="52">
                  <c:v>2.5365599999999993</c:v>
                </c:pt>
                <c:pt idx="53">
                  <c:v>2.5853399999999991</c:v>
                </c:pt>
                <c:pt idx="54">
                  <c:v>2.6341199999999989</c:v>
                </c:pt>
                <c:pt idx="55">
                  <c:v>2.6828999999999987</c:v>
                </c:pt>
                <c:pt idx="56">
                  <c:v>2.7316799999999986</c:v>
                </c:pt>
                <c:pt idx="57">
                  <c:v>2.7804599999999984</c:v>
                </c:pt>
                <c:pt idx="58">
                  <c:v>2.8292399999999982</c:v>
                </c:pt>
                <c:pt idx="59">
                  <c:v>2.878019999999998</c:v>
                </c:pt>
                <c:pt idx="60">
                  <c:v>2.9267999999999978</c:v>
                </c:pt>
                <c:pt idx="61">
                  <c:v>2.9755799999999977</c:v>
                </c:pt>
                <c:pt idx="62">
                  <c:v>3.0243599999999975</c:v>
                </c:pt>
                <c:pt idx="63">
                  <c:v>3.0731399999999973</c:v>
                </c:pt>
                <c:pt idx="64">
                  <c:v>3.1219199999999971</c:v>
                </c:pt>
                <c:pt idx="65">
                  <c:v>3.170699999999997</c:v>
                </c:pt>
                <c:pt idx="66">
                  <c:v>3.2194799999999968</c:v>
                </c:pt>
                <c:pt idx="67">
                  <c:v>3.2682599999999966</c:v>
                </c:pt>
                <c:pt idx="68">
                  <c:v>3.3170399999999964</c:v>
                </c:pt>
                <c:pt idx="69">
                  <c:v>3.3658199999999963</c:v>
                </c:pt>
                <c:pt idx="70">
                  <c:v>3.4145999999999961</c:v>
                </c:pt>
                <c:pt idx="71">
                  <c:v>3.4633799999999959</c:v>
                </c:pt>
                <c:pt idx="72">
                  <c:v>3.5121599999999957</c:v>
                </c:pt>
                <c:pt idx="73">
                  <c:v>3.5609399999999956</c:v>
                </c:pt>
                <c:pt idx="74">
                  <c:v>3.6097199999999954</c:v>
                </c:pt>
                <c:pt idx="75">
                  <c:v>3.6584999999999952</c:v>
                </c:pt>
                <c:pt idx="76">
                  <c:v>3.707279999999995</c:v>
                </c:pt>
                <c:pt idx="77">
                  <c:v>3.7560599999999948</c:v>
                </c:pt>
                <c:pt idx="78">
                  <c:v>3.8048399999999947</c:v>
                </c:pt>
                <c:pt idx="79">
                  <c:v>3.8536199999999945</c:v>
                </c:pt>
                <c:pt idx="80">
                  <c:v>3.9023999999999943</c:v>
                </c:pt>
                <c:pt idx="81">
                  <c:v>3.9511799999999941</c:v>
                </c:pt>
                <c:pt idx="82">
                  <c:v>3.999959999999994</c:v>
                </c:pt>
                <c:pt idx="83">
                  <c:v>4.0487399999999942</c:v>
                </c:pt>
                <c:pt idx="84">
                  <c:v>4.0975199999999941</c:v>
                </c:pt>
                <c:pt idx="85">
                  <c:v>4.1462999999999939</c:v>
                </c:pt>
              </c:numCache>
            </c:numRef>
          </c:xVal>
          <c:yVal>
            <c:numRef>
              <c:f>'Refined Data '!$AL$4:$AL$89</c:f>
              <c:numCache>
                <c:formatCode>General</c:formatCode>
                <c:ptCount val="86"/>
                <c:pt idx="0">
                  <c:v>0</c:v>
                </c:pt>
                <c:pt idx="1">
                  <c:v>1.5000000000000013E-2</c:v>
                </c:pt>
                <c:pt idx="2">
                  <c:v>6.4999999999999947E-2</c:v>
                </c:pt>
                <c:pt idx="3">
                  <c:v>0.15300000000000002</c:v>
                </c:pt>
                <c:pt idx="4">
                  <c:v>0.28000000000000003</c:v>
                </c:pt>
                <c:pt idx="5">
                  <c:v>0.44999999999999996</c:v>
                </c:pt>
                <c:pt idx="6">
                  <c:v>0.67100000000000004</c:v>
                </c:pt>
                <c:pt idx="7">
                  <c:v>0.95500000000000007</c:v>
                </c:pt>
                <c:pt idx="8">
                  <c:v>1.3169999999999999</c:v>
                </c:pt>
                <c:pt idx="9">
                  <c:v>1.7750000000000001</c:v>
                </c:pt>
                <c:pt idx="10">
                  <c:v>2.3410000000000002</c:v>
                </c:pt>
                <c:pt idx="11">
                  <c:v>3.0190000000000001</c:v>
                </c:pt>
                <c:pt idx="12">
                  <c:v>3.8049999999999997</c:v>
                </c:pt>
                <c:pt idx="13">
                  <c:v>4.6979999999999995</c:v>
                </c:pt>
                <c:pt idx="14">
                  <c:v>5.694</c:v>
                </c:pt>
                <c:pt idx="15">
                  <c:v>6.7959999999999994</c:v>
                </c:pt>
                <c:pt idx="16">
                  <c:v>8.0040000000000013</c:v>
                </c:pt>
                <c:pt idx="17">
                  <c:v>9.32</c:v>
                </c:pt>
                <c:pt idx="18">
                  <c:v>10.747</c:v>
                </c:pt>
                <c:pt idx="19">
                  <c:v>12.283000000000001</c:v>
                </c:pt>
                <c:pt idx="20">
                  <c:v>13.922000000000001</c:v>
                </c:pt>
                <c:pt idx="21">
                  <c:v>15.654999999999999</c:v>
                </c:pt>
                <c:pt idx="22">
                  <c:v>17.47</c:v>
                </c:pt>
                <c:pt idx="23">
                  <c:v>19.361000000000001</c:v>
                </c:pt>
                <c:pt idx="24">
                  <c:v>21.324999999999999</c:v>
                </c:pt>
                <c:pt idx="25">
                  <c:v>23.366999999999997</c:v>
                </c:pt>
                <c:pt idx="26">
                  <c:v>25.501999999999999</c:v>
                </c:pt>
                <c:pt idx="27">
                  <c:v>27.750999999999998</c:v>
                </c:pt>
                <c:pt idx="28">
                  <c:v>30.14</c:v>
                </c:pt>
                <c:pt idx="29">
                  <c:v>32.690000000000005</c:v>
                </c:pt>
                <c:pt idx="30">
                  <c:v>35.410000000000004</c:v>
                </c:pt>
                <c:pt idx="31">
                  <c:v>38.297000000000004</c:v>
                </c:pt>
                <c:pt idx="32">
                  <c:v>41.342000000000006</c:v>
                </c:pt>
                <c:pt idx="33">
                  <c:v>44.532000000000004</c:v>
                </c:pt>
                <c:pt idx="34">
                  <c:v>47.866</c:v>
                </c:pt>
                <c:pt idx="35">
                  <c:v>51.356999999999999</c:v>
                </c:pt>
                <c:pt idx="36">
                  <c:v>55.036999999999999</c:v>
                </c:pt>
                <c:pt idx="37">
                  <c:v>58.941000000000003</c:v>
                </c:pt>
                <c:pt idx="38">
                  <c:v>63.095000000000006</c:v>
                </c:pt>
                <c:pt idx="39">
                  <c:v>67.503</c:v>
                </c:pt>
                <c:pt idx="40">
                  <c:v>72.143999999999991</c:v>
                </c:pt>
                <c:pt idx="41">
                  <c:v>76.967999999999989</c:v>
                </c:pt>
                <c:pt idx="42">
                  <c:v>81.899999999999991</c:v>
                </c:pt>
                <c:pt idx="43">
                  <c:v>86.852999999999994</c:v>
                </c:pt>
                <c:pt idx="44">
                  <c:v>91.736999999999995</c:v>
                </c:pt>
                <c:pt idx="45">
                  <c:v>96.481999999999999</c:v>
                </c:pt>
                <c:pt idx="46">
                  <c:v>101.03999999999999</c:v>
                </c:pt>
                <c:pt idx="47">
                  <c:v>105.392</c:v>
                </c:pt>
                <c:pt idx="48">
                  <c:v>109.54899999999999</c:v>
                </c:pt>
                <c:pt idx="49">
                  <c:v>113.538</c:v>
                </c:pt>
                <c:pt idx="50">
                  <c:v>117.395</c:v>
                </c:pt>
                <c:pt idx="51">
                  <c:v>121.15299999999999</c:v>
                </c:pt>
                <c:pt idx="52">
                  <c:v>124.83699999999999</c:v>
                </c:pt>
                <c:pt idx="53">
                  <c:v>128.46</c:v>
                </c:pt>
                <c:pt idx="54">
                  <c:v>132.02200000000002</c:v>
                </c:pt>
                <c:pt idx="55">
                  <c:v>135.52500000000001</c:v>
                </c:pt>
                <c:pt idx="56">
                  <c:v>138.97900000000001</c:v>
                </c:pt>
                <c:pt idx="57">
                  <c:v>142.40800000000002</c:v>
                </c:pt>
                <c:pt idx="58">
                  <c:v>145.85400000000001</c:v>
                </c:pt>
                <c:pt idx="59">
                  <c:v>149.36700000000002</c:v>
                </c:pt>
                <c:pt idx="60">
                  <c:v>153.011</c:v>
                </c:pt>
                <c:pt idx="61">
                  <c:v>156.84900000000002</c:v>
                </c:pt>
                <c:pt idx="62">
                  <c:v>160.94</c:v>
                </c:pt>
                <c:pt idx="63">
                  <c:v>165.33200000000002</c:v>
                </c:pt>
                <c:pt idx="64">
                  <c:v>170.06200000000001</c:v>
                </c:pt>
                <c:pt idx="65">
                  <c:v>175.14700000000002</c:v>
                </c:pt>
                <c:pt idx="66">
                  <c:v>180.58</c:v>
                </c:pt>
                <c:pt idx="67">
                  <c:v>186.32600000000002</c:v>
                </c:pt>
                <c:pt idx="68">
                  <c:v>192.32400000000001</c:v>
                </c:pt>
                <c:pt idx="69">
                  <c:v>198.49800000000002</c:v>
                </c:pt>
                <c:pt idx="70">
                  <c:v>204.75400000000002</c:v>
                </c:pt>
                <c:pt idx="71">
                  <c:v>210.99300000000002</c:v>
                </c:pt>
                <c:pt idx="72">
                  <c:v>217.13200000000001</c:v>
                </c:pt>
                <c:pt idx="73">
                  <c:v>223.113</c:v>
                </c:pt>
                <c:pt idx="74">
                  <c:v>228.905</c:v>
                </c:pt>
                <c:pt idx="75">
                  <c:v>234.494</c:v>
                </c:pt>
                <c:pt idx="76">
                  <c:v>239.87400000000002</c:v>
                </c:pt>
                <c:pt idx="77">
                  <c:v>245.04000000000002</c:v>
                </c:pt>
                <c:pt idx="78">
                  <c:v>249.98500000000001</c:v>
                </c:pt>
                <c:pt idx="79">
                  <c:v>254.68600000000001</c:v>
                </c:pt>
                <c:pt idx="80">
                  <c:v>259.09399999999999</c:v>
                </c:pt>
                <c:pt idx="81">
                  <c:v>263.11400000000003</c:v>
                </c:pt>
                <c:pt idx="82">
                  <c:v>266.608</c:v>
                </c:pt>
                <c:pt idx="83">
                  <c:v>269.40000000000003</c:v>
                </c:pt>
                <c:pt idx="84">
                  <c:v>271.315</c:v>
                </c:pt>
                <c:pt idx="85">
                  <c:v>272.20800000000003</c:v>
                </c:pt>
              </c:numCache>
            </c:numRef>
          </c:yVal>
          <c:smooth val="1"/>
        </c:ser>
        <c:ser>
          <c:idx val="10"/>
          <c:order val="25"/>
          <c:tx>
            <c:v>N (C3-C4)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'!$AN$4:$AN$85</c:f>
              <c:numCache>
                <c:formatCode>General</c:formatCode>
                <c:ptCount val="82"/>
                <c:pt idx="0">
                  <c:v>0</c:v>
                </c:pt>
                <c:pt idx="1">
                  <c:v>4.2000000000000003E-2</c:v>
                </c:pt>
                <c:pt idx="2">
                  <c:v>8.4000000000000005E-2</c:v>
                </c:pt>
                <c:pt idx="3">
                  <c:v>0.126</c:v>
                </c:pt>
                <c:pt idx="4">
                  <c:v>0.16800000000000001</c:v>
                </c:pt>
                <c:pt idx="5">
                  <c:v>0.21000000000000002</c:v>
                </c:pt>
                <c:pt idx="6">
                  <c:v>0.252</c:v>
                </c:pt>
                <c:pt idx="7">
                  <c:v>0.29399999999999998</c:v>
                </c:pt>
                <c:pt idx="8">
                  <c:v>0.33599999999999997</c:v>
                </c:pt>
                <c:pt idx="9">
                  <c:v>0.37799999999999995</c:v>
                </c:pt>
                <c:pt idx="10">
                  <c:v>0.41999999999999993</c:v>
                </c:pt>
                <c:pt idx="11">
                  <c:v>0.46199999999999991</c:v>
                </c:pt>
                <c:pt idx="12">
                  <c:v>0.50399999999999989</c:v>
                </c:pt>
                <c:pt idx="13">
                  <c:v>0.54599999999999993</c:v>
                </c:pt>
                <c:pt idx="14">
                  <c:v>0.58799999999999997</c:v>
                </c:pt>
                <c:pt idx="15">
                  <c:v>0.63</c:v>
                </c:pt>
                <c:pt idx="16">
                  <c:v>0.67200000000000004</c:v>
                </c:pt>
                <c:pt idx="17">
                  <c:v>0.71400000000000008</c:v>
                </c:pt>
                <c:pt idx="18">
                  <c:v>0.75600000000000012</c:v>
                </c:pt>
                <c:pt idx="19">
                  <c:v>0.79800000000000015</c:v>
                </c:pt>
                <c:pt idx="20">
                  <c:v>0.84000000000000019</c:v>
                </c:pt>
                <c:pt idx="21">
                  <c:v>0.88200000000000023</c:v>
                </c:pt>
                <c:pt idx="22">
                  <c:v>0.92400000000000027</c:v>
                </c:pt>
                <c:pt idx="23">
                  <c:v>0.9660000000000003</c:v>
                </c:pt>
                <c:pt idx="24">
                  <c:v>1.0080000000000002</c:v>
                </c:pt>
                <c:pt idx="25">
                  <c:v>1.0500000000000003</c:v>
                </c:pt>
                <c:pt idx="26">
                  <c:v>1.0920000000000003</c:v>
                </c:pt>
                <c:pt idx="27">
                  <c:v>1.1340000000000003</c:v>
                </c:pt>
                <c:pt idx="28">
                  <c:v>1.1760000000000004</c:v>
                </c:pt>
                <c:pt idx="29">
                  <c:v>1.2180000000000004</c:v>
                </c:pt>
                <c:pt idx="30">
                  <c:v>1.2600000000000005</c:v>
                </c:pt>
                <c:pt idx="31">
                  <c:v>1.3020000000000005</c:v>
                </c:pt>
                <c:pt idx="32">
                  <c:v>1.3440000000000005</c:v>
                </c:pt>
                <c:pt idx="33">
                  <c:v>1.3860000000000006</c:v>
                </c:pt>
                <c:pt idx="34">
                  <c:v>1.4280000000000006</c:v>
                </c:pt>
                <c:pt idx="35">
                  <c:v>1.4700000000000006</c:v>
                </c:pt>
                <c:pt idx="36">
                  <c:v>1.5120000000000007</c:v>
                </c:pt>
                <c:pt idx="37">
                  <c:v>1.5540000000000007</c:v>
                </c:pt>
                <c:pt idx="38">
                  <c:v>1.5960000000000008</c:v>
                </c:pt>
                <c:pt idx="39">
                  <c:v>1.6380000000000008</c:v>
                </c:pt>
                <c:pt idx="40">
                  <c:v>1.6800000000000008</c:v>
                </c:pt>
                <c:pt idx="41">
                  <c:v>1.7220000000000009</c:v>
                </c:pt>
                <c:pt idx="42">
                  <c:v>1.7640000000000009</c:v>
                </c:pt>
                <c:pt idx="43">
                  <c:v>1.8060000000000009</c:v>
                </c:pt>
                <c:pt idx="44">
                  <c:v>1.848000000000001</c:v>
                </c:pt>
                <c:pt idx="45">
                  <c:v>1.890000000000001</c:v>
                </c:pt>
                <c:pt idx="46">
                  <c:v>1.932000000000001</c:v>
                </c:pt>
                <c:pt idx="47">
                  <c:v>1.9740000000000011</c:v>
                </c:pt>
                <c:pt idx="48">
                  <c:v>2.0160000000000009</c:v>
                </c:pt>
                <c:pt idx="49">
                  <c:v>2.0580000000000007</c:v>
                </c:pt>
                <c:pt idx="50">
                  <c:v>2.1000000000000005</c:v>
                </c:pt>
                <c:pt idx="51">
                  <c:v>2.1420000000000003</c:v>
                </c:pt>
                <c:pt idx="52">
                  <c:v>2.1840000000000002</c:v>
                </c:pt>
                <c:pt idx="53">
                  <c:v>2.226</c:v>
                </c:pt>
                <c:pt idx="54">
                  <c:v>2.2679999999999998</c:v>
                </c:pt>
                <c:pt idx="55">
                  <c:v>2.3099999999999996</c:v>
                </c:pt>
                <c:pt idx="56">
                  <c:v>2.3519999999999994</c:v>
                </c:pt>
                <c:pt idx="57">
                  <c:v>2.3939999999999992</c:v>
                </c:pt>
                <c:pt idx="58">
                  <c:v>2.4359999999999991</c:v>
                </c:pt>
                <c:pt idx="59">
                  <c:v>2.4779999999999989</c:v>
                </c:pt>
                <c:pt idx="60">
                  <c:v>2.5199999999999987</c:v>
                </c:pt>
                <c:pt idx="61">
                  <c:v>2.5619999999999985</c:v>
                </c:pt>
                <c:pt idx="62">
                  <c:v>2.6039999999999983</c:v>
                </c:pt>
                <c:pt idx="63">
                  <c:v>2.6459999999999981</c:v>
                </c:pt>
                <c:pt idx="64">
                  <c:v>2.6879999999999979</c:v>
                </c:pt>
                <c:pt idx="65">
                  <c:v>2.7299999999999978</c:v>
                </c:pt>
                <c:pt idx="66">
                  <c:v>2.7719999999999976</c:v>
                </c:pt>
                <c:pt idx="67">
                  <c:v>2.8139999999999974</c:v>
                </c:pt>
                <c:pt idx="68">
                  <c:v>2.8559999999999972</c:v>
                </c:pt>
                <c:pt idx="69">
                  <c:v>2.897999999999997</c:v>
                </c:pt>
                <c:pt idx="70">
                  <c:v>2.9399999999999968</c:v>
                </c:pt>
                <c:pt idx="71">
                  <c:v>2.9819999999999967</c:v>
                </c:pt>
                <c:pt idx="72">
                  <c:v>3.0239999999999965</c:v>
                </c:pt>
                <c:pt idx="73">
                  <c:v>3.0659999999999963</c:v>
                </c:pt>
                <c:pt idx="74">
                  <c:v>3.1079999999999961</c:v>
                </c:pt>
                <c:pt idx="75">
                  <c:v>3.1499999999999959</c:v>
                </c:pt>
                <c:pt idx="76">
                  <c:v>3.1919999999999957</c:v>
                </c:pt>
                <c:pt idx="77">
                  <c:v>3.2339999999999955</c:v>
                </c:pt>
                <c:pt idx="78">
                  <c:v>3.2759999999999954</c:v>
                </c:pt>
                <c:pt idx="79">
                  <c:v>3.3179999999999952</c:v>
                </c:pt>
                <c:pt idx="80">
                  <c:v>3.359999999999995</c:v>
                </c:pt>
                <c:pt idx="81">
                  <c:v>3.4019999999999948</c:v>
                </c:pt>
              </c:numCache>
            </c:numRef>
          </c:xVal>
          <c:yVal>
            <c:numRef>
              <c:f>'Refined Data '!$AO$4:$AO$85</c:f>
              <c:numCache>
                <c:formatCode>General</c:formatCode>
                <c:ptCount val="82"/>
                <c:pt idx="0">
                  <c:v>0</c:v>
                </c:pt>
                <c:pt idx="1">
                  <c:v>1.1000000000000121E-2</c:v>
                </c:pt>
                <c:pt idx="2">
                  <c:v>3.6000000000000032E-2</c:v>
                </c:pt>
                <c:pt idx="3">
                  <c:v>7.1000000000000174E-2</c:v>
                </c:pt>
                <c:pt idx="4">
                  <c:v>0.11299999999999999</c:v>
                </c:pt>
                <c:pt idx="5">
                  <c:v>0.16500000000000004</c:v>
                </c:pt>
                <c:pt idx="6">
                  <c:v>0.23200000000000021</c:v>
                </c:pt>
                <c:pt idx="7">
                  <c:v>0.32299999999999995</c:v>
                </c:pt>
                <c:pt idx="8">
                  <c:v>0.44799999999999995</c:v>
                </c:pt>
                <c:pt idx="9">
                  <c:v>0.6160000000000001</c:v>
                </c:pt>
                <c:pt idx="10">
                  <c:v>0.83800000000000008</c:v>
                </c:pt>
                <c:pt idx="11">
                  <c:v>1.1240000000000001</c:v>
                </c:pt>
                <c:pt idx="12">
                  <c:v>1.4780000000000002</c:v>
                </c:pt>
                <c:pt idx="13">
                  <c:v>1.9</c:v>
                </c:pt>
                <c:pt idx="14">
                  <c:v>2.38</c:v>
                </c:pt>
                <c:pt idx="15">
                  <c:v>2.9000000000000004</c:v>
                </c:pt>
                <c:pt idx="16">
                  <c:v>3.4430000000000005</c:v>
                </c:pt>
                <c:pt idx="17">
                  <c:v>4.0090000000000003</c:v>
                </c:pt>
                <c:pt idx="18">
                  <c:v>4.6100000000000003</c:v>
                </c:pt>
                <c:pt idx="19">
                  <c:v>5.274</c:v>
                </c:pt>
                <c:pt idx="20">
                  <c:v>6.0289999999999999</c:v>
                </c:pt>
                <c:pt idx="21">
                  <c:v>6.899</c:v>
                </c:pt>
                <c:pt idx="22">
                  <c:v>7.9040000000000008</c:v>
                </c:pt>
                <c:pt idx="23">
                  <c:v>9.0590000000000011</c:v>
                </c:pt>
                <c:pt idx="24">
                  <c:v>10.376999999999999</c:v>
                </c:pt>
                <c:pt idx="25">
                  <c:v>11.869</c:v>
                </c:pt>
                <c:pt idx="26">
                  <c:v>13.545000000000002</c:v>
                </c:pt>
                <c:pt idx="27">
                  <c:v>15.419999999999998</c:v>
                </c:pt>
                <c:pt idx="28">
                  <c:v>17.509</c:v>
                </c:pt>
                <c:pt idx="29">
                  <c:v>19.835000000000001</c:v>
                </c:pt>
                <c:pt idx="30">
                  <c:v>22.417999999999999</c:v>
                </c:pt>
                <c:pt idx="31">
                  <c:v>25.271000000000001</c:v>
                </c:pt>
                <c:pt idx="32">
                  <c:v>28.404</c:v>
                </c:pt>
                <c:pt idx="33">
                  <c:v>31.815999999999999</c:v>
                </c:pt>
                <c:pt idx="34">
                  <c:v>35.499000000000002</c:v>
                </c:pt>
                <c:pt idx="35">
                  <c:v>39.444000000000003</c:v>
                </c:pt>
                <c:pt idx="36">
                  <c:v>43.633000000000003</c:v>
                </c:pt>
                <c:pt idx="37">
                  <c:v>48.050000000000004</c:v>
                </c:pt>
                <c:pt idx="38">
                  <c:v>52.681000000000004</c:v>
                </c:pt>
                <c:pt idx="39">
                  <c:v>57.521000000000001</c:v>
                </c:pt>
                <c:pt idx="40">
                  <c:v>62.566000000000003</c:v>
                </c:pt>
                <c:pt idx="41">
                  <c:v>67.807000000000002</c:v>
                </c:pt>
                <c:pt idx="42">
                  <c:v>73.228999999999999</c:v>
                </c:pt>
                <c:pt idx="43">
                  <c:v>78.805000000000007</c:v>
                </c:pt>
                <c:pt idx="44">
                  <c:v>84.506</c:v>
                </c:pt>
                <c:pt idx="45">
                  <c:v>90.307000000000002</c:v>
                </c:pt>
                <c:pt idx="46">
                  <c:v>96.188000000000002</c:v>
                </c:pt>
                <c:pt idx="47">
                  <c:v>102.14</c:v>
                </c:pt>
                <c:pt idx="48">
                  <c:v>108.158</c:v>
                </c:pt>
                <c:pt idx="49">
                  <c:v>114.24600000000001</c:v>
                </c:pt>
                <c:pt idx="50">
                  <c:v>120.414</c:v>
                </c:pt>
                <c:pt idx="51">
                  <c:v>126.68100000000001</c:v>
                </c:pt>
                <c:pt idx="52">
                  <c:v>133.06900000000002</c:v>
                </c:pt>
                <c:pt idx="53">
                  <c:v>139.59700000000001</c:v>
                </c:pt>
                <c:pt idx="54">
                  <c:v>146.27700000000002</c:v>
                </c:pt>
                <c:pt idx="55">
                  <c:v>153.11699999999999</c:v>
                </c:pt>
                <c:pt idx="56">
                  <c:v>160.126</c:v>
                </c:pt>
                <c:pt idx="57">
                  <c:v>167.31399999999999</c:v>
                </c:pt>
                <c:pt idx="58">
                  <c:v>174.696</c:v>
                </c:pt>
                <c:pt idx="59">
                  <c:v>182.285</c:v>
                </c:pt>
                <c:pt idx="60">
                  <c:v>190.09299999999999</c:v>
                </c:pt>
                <c:pt idx="61">
                  <c:v>198.12800000000001</c:v>
                </c:pt>
                <c:pt idx="62">
                  <c:v>206.392</c:v>
                </c:pt>
                <c:pt idx="63">
                  <c:v>214.88</c:v>
                </c:pt>
                <c:pt idx="64">
                  <c:v>223.56900000000002</c:v>
                </c:pt>
                <c:pt idx="65">
                  <c:v>232.4</c:v>
                </c:pt>
                <c:pt idx="66">
                  <c:v>241.274</c:v>
                </c:pt>
                <c:pt idx="67">
                  <c:v>250.078</c:v>
                </c:pt>
                <c:pt idx="68">
                  <c:v>258.71300000000002</c:v>
                </c:pt>
                <c:pt idx="69">
                  <c:v>267.09699999999998</c:v>
                </c:pt>
                <c:pt idx="70">
                  <c:v>275.17</c:v>
                </c:pt>
                <c:pt idx="71">
                  <c:v>282.911</c:v>
                </c:pt>
                <c:pt idx="72">
                  <c:v>290.33100000000002</c:v>
                </c:pt>
                <c:pt idx="73">
                  <c:v>297.44900000000001</c:v>
                </c:pt>
                <c:pt idx="74">
                  <c:v>304.25799999999998</c:v>
                </c:pt>
                <c:pt idx="75">
                  <c:v>310.709</c:v>
                </c:pt>
                <c:pt idx="76">
                  <c:v>316.70999999999998</c:v>
                </c:pt>
                <c:pt idx="77">
                  <c:v>322.11</c:v>
                </c:pt>
                <c:pt idx="78">
                  <c:v>326.70400000000001</c:v>
                </c:pt>
                <c:pt idx="79">
                  <c:v>330.27300000000002</c:v>
                </c:pt>
                <c:pt idx="80">
                  <c:v>332.61399999999998</c:v>
                </c:pt>
                <c:pt idx="81">
                  <c:v>333.57600000000002</c:v>
                </c:pt>
              </c:numCache>
            </c:numRef>
          </c:yVal>
          <c:smooth val="1"/>
        </c:ser>
        <c:ser>
          <c:idx val="11"/>
          <c:order val="26"/>
          <c:tx>
            <c:v>N (C7-T1)</c:v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'!$AT$4:$AT$173</c:f>
              <c:numCache>
                <c:formatCode>General</c:formatCode>
                <c:ptCount val="170"/>
                <c:pt idx="0">
                  <c:v>0</c:v>
                </c:pt>
                <c:pt idx="1">
                  <c:v>1.9999999999999574E-2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7.0000000000000284E-2</c:v>
                </c:pt>
                <c:pt idx="5">
                  <c:v>9.0000000000003411E-2</c:v>
                </c:pt>
                <c:pt idx="6">
                  <c:v>0.11000000000000298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0.17000000000000526</c:v>
                </c:pt>
                <c:pt idx="10">
                  <c:v>0.19000000000000483</c:v>
                </c:pt>
                <c:pt idx="11">
                  <c:v>0.20000000000000639</c:v>
                </c:pt>
                <c:pt idx="12">
                  <c:v>0.22000000000000597</c:v>
                </c:pt>
                <c:pt idx="13">
                  <c:v>0.24000000000000199</c:v>
                </c:pt>
                <c:pt idx="14">
                  <c:v>0.25999999999999801</c:v>
                </c:pt>
                <c:pt idx="15">
                  <c:v>0.27000000000000313</c:v>
                </c:pt>
                <c:pt idx="16">
                  <c:v>0.28999999999999915</c:v>
                </c:pt>
                <c:pt idx="17">
                  <c:v>0.30999999999999872</c:v>
                </c:pt>
                <c:pt idx="18">
                  <c:v>0.3300000000000054</c:v>
                </c:pt>
                <c:pt idx="19">
                  <c:v>0.35000000000000142</c:v>
                </c:pt>
                <c:pt idx="20">
                  <c:v>0.36000000000000654</c:v>
                </c:pt>
                <c:pt idx="21">
                  <c:v>0.38000000000000256</c:v>
                </c:pt>
                <c:pt idx="22">
                  <c:v>0.40000000000000213</c:v>
                </c:pt>
                <c:pt idx="23">
                  <c:v>0.41000000000000369</c:v>
                </c:pt>
                <c:pt idx="24">
                  <c:v>0.43000000000000327</c:v>
                </c:pt>
                <c:pt idx="25">
                  <c:v>0.45000000000000284</c:v>
                </c:pt>
                <c:pt idx="26">
                  <c:v>0.46999999999999886</c:v>
                </c:pt>
                <c:pt idx="27">
                  <c:v>0.49000000000000554</c:v>
                </c:pt>
                <c:pt idx="28">
                  <c:v>0.5</c:v>
                </c:pt>
                <c:pt idx="29">
                  <c:v>0.52000000000000668</c:v>
                </c:pt>
                <c:pt idx="30">
                  <c:v>0.54000000000000625</c:v>
                </c:pt>
                <c:pt idx="31">
                  <c:v>0.56000000000000227</c:v>
                </c:pt>
                <c:pt idx="32">
                  <c:v>0.57000000000000739</c:v>
                </c:pt>
                <c:pt idx="33">
                  <c:v>0.59000000000000341</c:v>
                </c:pt>
                <c:pt idx="34">
                  <c:v>0.60999999999999943</c:v>
                </c:pt>
                <c:pt idx="35">
                  <c:v>0.62000000000000455</c:v>
                </c:pt>
                <c:pt idx="36">
                  <c:v>0.64000000000000057</c:v>
                </c:pt>
                <c:pt idx="37">
                  <c:v>0.66000000000000014</c:v>
                </c:pt>
                <c:pt idx="38">
                  <c:v>0.67000000000000171</c:v>
                </c:pt>
                <c:pt idx="39">
                  <c:v>0.69000000000000128</c:v>
                </c:pt>
                <c:pt idx="40">
                  <c:v>0.71000000000000085</c:v>
                </c:pt>
                <c:pt idx="41">
                  <c:v>0.73000000000000398</c:v>
                </c:pt>
                <c:pt idx="42">
                  <c:v>0.74000000000000199</c:v>
                </c:pt>
                <c:pt idx="43">
                  <c:v>0.75999999999999801</c:v>
                </c:pt>
                <c:pt idx="44">
                  <c:v>0.78000000000000469</c:v>
                </c:pt>
                <c:pt idx="45">
                  <c:v>0.78999999999999915</c:v>
                </c:pt>
                <c:pt idx="46">
                  <c:v>0.81000000000000583</c:v>
                </c:pt>
                <c:pt idx="47">
                  <c:v>0.82000000000000028</c:v>
                </c:pt>
                <c:pt idx="48">
                  <c:v>0.83999999999999631</c:v>
                </c:pt>
                <c:pt idx="49">
                  <c:v>0.86000000000000654</c:v>
                </c:pt>
                <c:pt idx="50">
                  <c:v>0.86999999999999744</c:v>
                </c:pt>
                <c:pt idx="51">
                  <c:v>0.89000000000000767</c:v>
                </c:pt>
                <c:pt idx="52">
                  <c:v>0.91000000000000369</c:v>
                </c:pt>
                <c:pt idx="53">
                  <c:v>0.92999999999999972</c:v>
                </c:pt>
                <c:pt idx="54">
                  <c:v>0.94000000000000483</c:v>
                </c:pt>
                <c:pt idx="55">
                  <c:v>0.96000000000000085</c:v>
                </c:pt>
                <c:pt idx="56">
                  <c:v>0.97000000000000597</c:v>
                </c:pt>
                <c:pt idx="57">
                  <c:v>0.99000000000000199</c:v>
                </c:pt>
                <c:pt idx="58">
                  <c:v>1.0100000000000016</c:v>
                </c:pt>
                <c:pt idx="59">
                  <c:v>1.0200000000000031</c:v>
                </c:pt>
                <c:pt idx="60">
                  <c:v>1.0400000000000027</c:v>
                </c:pt>
                <c:pt idx="61">
                  <c:v>1.0500000000000043</c:v>
                </c:pt>
                <c:pt idx="62">
                  <c:v>1.0700000000000038</c:v>
                </c:pt>
                <c:pt idx="63">
                  <c:v>1.0900000000000034</c:v>
                </c:pt>
                <c:pt idx="64">
                  <c:v>1.1099999999999994</c:v>
                </c:pt>
                <c:pt idx="65">
                  <c:v>1.1200000000000045</c:v>
                </c:pt>
                <c:pt idx="66">
                  <c:v>1.1400000000000006</c:v>
                </c:pt>
                <c:pt idx="67">
                  <c:v>1.1599999999999966</c:v>
                </c:pt>
                <c:pt idx="68">
                  <c:v>1.1700000000000017</c:v>
                </c:pt>
                <c:pt idx="69">
                  <c:v>1.1899999999999977</c:v>
                </c:pt>
                <c:pt idx="70">
                  <c:v>1.2000000000000028</c:v>
                </c:pt>
                <c:pt idx="71">
                  <c:v>1.2199999999999989</c:v>
                </c:pt>
                <c:pt idx="72">
                  <c:v>1.230000000000004</c:v>
                </c:pt>
                <c:pt idx="73">
                  <c:v>1.25</c:v>
                </c:pt>
                <c:pt idx="74">
                  <c:v>1.2600000000000051</c:v>
                </c:pt>
                <c:pt idx="75">
                  <c:v>1.2800000000000011</c:v>
                </c:pt>
                <c:pt idx="76">
                  <c:v>1.3000000000000007</c:v>
                </c:pt>
                <c:pt idx="77">
                  <c:v>1.3200000000000003</c:v>
                </c:pt>
                <c:pt idx="78">
                  <c:v>1.3300000000000018</c:v>
                </c:pt>
                <c:pt idx="79">
                  <c:v>1.3500000000000014</c:v>
                </c:pt>
                <c:pt idx="80">
                  <c:v>1.360000000000003</c:v>
                </c:pt>
                <c:pt idx="81">
                  <c:v>1.3800000000000026</c:v>
                </c:pt>
                <c:pt idx="82">
                  <c:v>1.3900000000000041</c:v>
                </c:pt>
                <c:pt idx="83">
                  <c:v>1.4100000000000037</c:v>
                </c:pt>
                <c:pt idx="84">
                  <c:v>1.4200000000000053</c:v>
                </c:pt>
                <c:pt idx="85">
                  <c:v>1.4400000000000048</c:v>
                </c:pt>
                <c:pt idx="86">
                  <c:v>1.4600000000000009</c:v>
                </c:pt>
                <c:pt idx="87">
                  <c:v>1.470000000000006</c:v>
                </c:pt>
                <c:pt idx="88">
                  <c:v>1.490000000000002</c:v>
                </c:pt>
                <c:pt idx="89">
                  <c:v>1.509999999999998</c:v>
                </c:pt>
                <c:pt idx="90">
                  <c:v>1.5300000000000082</c:v>
                </c:pt>
                <c:pt idx="91">
                  <c:v>1.5399999999999991</c:v>
                </c:pt>
                <c:pt idx="92">
                  <c:v>1.5599999999999987</c:v>
                </c:pt>
                <c:pt idx="93">
                  <c:v>1.5700000000000003</c:v>
                </c:pt>
                <c:pt idx="94">
                  <c:v>1.5899999999999999</c:v>
                </c:pt>
                <c:pt idx="95">
                  <c:v>1.6000000000000014</c:v>
                </c:pt>
                <c:pt idx="96">
                  <c:v>1.620000000000001</c:v>
                </c:pt>
                <c:pt idx="97">
                  <c:v>1.6400000000000006</c:v>
                </c:pt>
                <c:pt idx="98">
                  <c:v>1.6500000000000021</c:v>
                </c:pt>
                <c:pt idx="99">
                  <c:v>1.6700000000000017</c:v>
                </c:pt>
                <c:pt idx="100">
                  <c:v>1.6900000000000048</c:v>
                </c:pt>
                <c:pt idx="101">
                  <c:v>1.7000000000000028</c:v>
                </c:pt>
                <c:pt idx="102">
                  <c:v>1.7199999999999989</c:v>
                </c:pt>
                <c:pt idx="103">
                  <c:v>1.7400000000000055</c:v>
                </c:pt>
                <c:pt idx="104">
                  <c:v>1.7600000000000051</c:v>
                </c:pt>
                <c:pt idx="105">
                  <c:v>1.7700000000000067</c:v>
                </c:pt>
                <c:pt idx="106">
                  <c:v>1.7900000000000063</c:v>
                </c:pt>
                <c:pt idx="107">
                  <c:v>1.8100000000000023</c:v>
                </c:pt>
                <c:pt idx="108">
                  <c:v>1.8199999999999967</c:v>
                </c:pt>
                <c:pt idx="109">
                  <c:v>1.8400000000000034</c:v>
                </c:pt>
                <c:pt idx="110">
                  <c:v>1.8600000000000101</c:v>
                </c:pt>
                <c:pt idx="111">
                  <c:v>1.879999999999999</c:v>
                </c:pt>
                <c:pt idx="112">
                  <c:v>1.9000000000000057</c:v>
                </c:pt>
                <c:pt idx="113">
                  <c:v>1.9199999999999946</c:v>
                </c:pt>
                <c:pt idx="114">
                  <c:v>1.9400000000000013</c:v>
                </c:pt>
                <c:pt idx="115">
                  <c:v>1.9499999999999957</c:v>
                </c:pt>
                <c:pt idx="116">
                  <c:v>1.9700000000000024</c:v>
                </c:pt>
                <c:pt idx="117">
                  <c:v>1.9900000000000091</c:v>
                </c:pt>
                <c:pt idx="118">
                  <c:v>2.009999999999998</c:v>
                </c:pt>
                <c:pt idx="119">
                  <c:v>2.0300000000000047</c:v>
                </c:pt>
                <c:pt idx="120">
                  <c:v>2.0499999999999936</c:v>
                </c:pt>
                <c:pt idx="121">
                  <c:v>2.0700000000000003</c:v>
                </c:pt>
                <c:pt idx="122">
                  <c:v>2.090000000000007</c:v>
                </c:pt>
                <c:pt idx="123">
                  <c:v>2.1099999999999959</c:v>
                </c:pt>
                <c:pt idx="124">
                  <c:v>2.1300000000000026</c:v>
                </c:pt>
                <c:pt idx="125">
                  <c:v>2.1500000000000092</c:v>
                </c:pt>
                <c:pt idx="126">
                  <c:v>2.1699999999999982</c:v>
                </c:pt>
                <c:pt idx="127">
                  <c:v>2.1800000000000104</c:v>
                </c:pt>
                <c:pt idx="128">
                  <c:v>2.1999999999999993</c:v>
                </c:pt>
                <c:pt idx="129">
                  <c:v>2.220000000000006</c:v>
                </c:pt>
                <c:pt idx="130">
                  <c:v>2.2399999999999949</c:v>
                </c:pt>
                <c:pt idx="131">
                  <c:v>2.2600000000000016</c:v>
                </c:pt>
                <c:pt idx="132">
                  <c:v>2.2800000000000082</c:v>
                </c:pt>
                <c:pt idx="133">
                  <c:v>2.3100000000000094</c:v>
                </c:pt>
                <c:pt idx="134">
                  <c:v>2.3299999999999983</c:v>
                </c:pt>
                <c:pt idx="135">
                  <c:v>2.350000000000005</c:v>
                </c:pt>
                <c:pt idx="136">
                  <c:v>2.3699999999999939</c:v>
                </c:pt>
                <c:pt idx="137">
                  <c:v>2.3900000000000006</c:v>
                </c:pt>
                <c:pt idx="138">
                  <c:v>2.4100000000000072</c:v>
                </c:pt>
                <c:pt idx="139">
                  <c:v>2.4299999999999962</c:v>
                </c:pt>
                <c:pt idx="140">
                  <c:v>2.4500000000000028</c:v>
                </c:pt>
                <c:pt idx="141">
                  <c:v>2.4700000000000095</c:v>
                </c:pt>
                <c:pt idx="142">
                  <c:v>2.4899999999999984</c:v>
                </c:pt>
                <c:pt idx="143">
                  <c:v>2.5199999999999996</c:v>
                </c:pt>
                <c:pt idx="144">
                  <c:v>2.5400000000000063</c:v>
                </c:pt>
                <c:pt idx="145">
                  <c:v>2.5599999999999952</c:v>
                </c:pt>
                <c:pt idx="146">
                  <c:v>2.5800000000000018</c:v>
                </c:pt>
                <c:pt idx="147">
                  <c:v>2.6000000000000085</c:v>
                </c:pt>
                <c:pt idx="148">
                  <c:v>2.6199999999999974</c:v>
                </c:pt>
                <c:pt idx="149">
                  <c:v>2.6400000000000041</c:v>
                </c:pt>
                <c:pt idx="150">
                  <c:v>2.6700000000000053</c:v>
                </c:pt>
                <c:pt idx="151">
                  <c:v>2.6899999999999942</c:v>
                </c:pt>
                <c:pt idx="152">
                  <c:v>2.7100000000000009</c:v>
                </c:pt>
                <c:pt idx="153">
                  <c:v>2.740000000000002</c:v>
                </c:pt>
                <c:pt idx="154">
                  <c:v>2.7600000000000087</c:v>
                </c:pt>
                <c:pt idx="155">
                  <c:v>2.7799999999999976</c:v>
                </c:pt>
                <c:pt idx="156">
                  <c:v>2.8000000000000043</c:v>
                </c:pt>
                <c:pt idx="157">
                  <c:v>2.8200000000000109</c:v>
                </c:pt>
                <c:pt idx="158">
                  <c:v>2.84</c:v>
                </c:pt>
                <c:pt idx="159">
                  <c:v>2.870000000000001</c:v>
                </c:pt>
                <c:pt idx="160">
                  <c:v>2.8900000000000077</c:v>
                </c:pt>
                <c:pt idx="161">
                  <c:v>2.9200000000000088</c:v>
                </c:pt>
                <c:pt idx="162">
                  <c:v>2.9399999999999977</c:v>
                </c:pt>
                <c:pt idx="163">
                  <c:v>2.9600000000000044</c:v>
                </c:pt>
                <c:pt idx="164">
                  <c:v>2.9800000000000111</c:v>
                </c:pt>
                <c:pt idx="165">
                  <c:v>3.0099999999999945</c:v>
                </c:pt>
                <c:pt idx="166">
                  <c:v>3.0300000000000011</c:v>
                </c:pt>
                <c:pt idx="167">
                  <c:v>3.0500000000000078</c:v>
                </c:pt>
                <c:pt idx="168">
                  <c:v>3.080000000000009</c:v>
                </c:pt>
                <c:pt idx="169">
                  <c:v>3.1100000000000101</c:v>
                </c:pt>
              </c:numCache>
            </c:numRef>
          </c:xVal>
          <c:yVal>
            <c:numRef>
              <c:f>'Refined Data '!$AU$4:$AU$173</c:f>
              <c:numCache>
                <c:formatCode>General</c:formatCode>
                <c:ptCount val="170"/>
                <c:pt idx="0">
                  <c:v>0</c:v>
                </c:pt>
                <c:pt idx="1">
                  <c:v>3.9999999999995595E-3</c:v>
                </c:pt>
                <c:pt idx="2">
                  <c:v>2.4000000000000021E-2</c:v>
                </c:pt>
                <c:pt idx="3">
                  <c:v>7.6999999999999957E-2</c:v>
                </c:pt>
                <c:pt idx="4">
                  <c:v>0.17300000000000004</c:v>
                </c:pt>
                <c:pt idx="5">
                  <c:v>0.32399999999999984</c:v>
                </c:pt>
                <c:pt idx="6">
                  <c:v>0.5389999999999997</c:v>
                </c:pt>
                <c:pt idx="7">
                  <c:v>0.82500000000000018</c:v>
                </c:pt>
                <c:pt idx="8">
                  <c:v>1.1900000000000004</c:v>
                </c:pt>
                <c:pt idx="9">
                  <c:v>1.633</c:v>
                </c:pt>
                <c:pt idx="10">
                  <c:v>2.1520000000000001</c:v>
                </c:pt>
                <c:pt idx="11">
                  <c:v>2.7399999999999993</c:v>
                </c:pt>
                <c:pt idx="12">
                  <c:v>3.3860000000000001</c:v>
                </c:pt>
                <c:pt idx="13">
                  <c:v>4.0759999999999996</c:v>
                </c:pt>
                <c:pt idx="14">
                  <c:v>4.7950000000000008</c:v>
                </c:pt>
                <c:pt idx="15">
                  <c:v>5.53</c:v>
                </c:pt>
                <c:pt idx="16">
                  <c:v>6.2709999999999999</c:v>
                </c:pt>
                <c:pt idx="17">
                  <c:v>7.0100000000000007</c:v>
                </c:pt>
                <c:pt idx="18">
                  <c:v>7.7369999999999992</c:v>
                </c:pt>
                <c:pt idx="19">
                  <c:v>8.4450000000000003</c:v>
                </c:pt>
                <c:pt idx="20">
                  <c:v>9.1259999999999977</c:v>
                </c:pt>
                <c:pt idx="21">
                  <c:v>9.7759999999999998</c:v>
                </c:pt>
                <c:pt idx="22">
                  <c:v>10.393000000000001</c:v>
                </c:pt>
                <c:pt idx="23">
                  <c:v>10.978999999999999</c:v>
                </c:pt>
                <c:pt idx="24">
                  <c:v>11.535</c:v>
                </c:pt>
                <c:pt idx="25">
                  <c:v>12.065999999999999</c:v>
                </c:pt>
                <c:pt idx="26">
                  <c:v>12.579000000000001</c:v>
                </c:pt>
                <c:pt idx="27">
                  <c:v>13.082999999999998</c:v>
                </c:pt>
                <c:pt idx="28">
                  <c:v>13.59</c:v>
                </c:pt>
                <c:pt idx="29">
                  <c:v>14.111000000000001</c:v>
                </c:pt>
                <c:pt idx="30">
                  <c:v>14.654999999999998</c:v>
                </c:pt>
                <c:pt idx="31">
                  <c:v>15.225999999999999</c:v>
                </c:pt>
                <c:pt idx="32">
                  <c:v>15.824999999999999</c:v>
                </c:pt>
                <c:pt idx="33">
                  <c:v>16.454000000000001</c:v>
                </c:pt>
                <c:pt idx="34">
                  <c:v>17.114000000000001</c:v>
                </c:pt>
                <c:pt idx="35">
                  <c:v>17.806999999999999</c:v>
                </c:pt>
                <c:pt idx="36">
                  <c:v>18.535999999999998</c:v>
                </c:pt>
                <c:pt idx="37">
                  <c:v>19.302</c:v>
                </c:pt>
                <c:pt idx="38">
                  <c:v>20.106999999999999</c:v>
                </c:pt>
                <c:pt idx="39">
                  <c:v>20.951000000000001</c:v>
                </c:pt>
                <c:pt idx="40">
                  <c:v>21.83</c:v>
                </c:pt>
                <c:pt idx="41">
                  <c:v>22.739000000000001</c:v>
                </c:pt>
                <c:pt idx="42">
                  <c:v>23.669</c:v>
                </c:pt>
                <c:pt idx="43">
                  <c:v>24.613</c:v>
                </c:pt>
                <c:pt idx="44">
                  <c:v>25.564</c:v>
                </c:pt>
                <c:pt idx="45">
                  <c:v>26.515999999999998</c:v>
                </c:pt>
                <c:pt idx="46">
                  <c:v>27.461999999999996</c:v>
                </c:pt>
                <c:pt idx="47">
                  <c:v>28.402000000000001</c:v>
                </c:pt>
                <c:pt idx="48">
                  <c:v>29.335000000000001</c:v>
                </c:pt>
                <c:pt idx="49">
                  <c:v>30.262999999999998</c:v>
                </c:pt>
                <c:pt idx="50">
                  <c:v>31.188000000000002</c:v>
                </c:pt>
                <c:pt idx="51">
                  <c:v>32.115000000000002</c:v>
                </c:pt>
                <c:pt idx="52">
                  <c:v>33.048999999999999</c:v>
                </c:pt>
                <c:pt idx="53">
                  <c:v>33.996000000000002</c:v>
                </c:pt>
                <c:pt idx="54">
                  <c:v>34.964999999999996</c:v>
                </c:pt>
                <c:pt idx="55">
                  <c:v>35.963000000000001</c:v>
                </c:pt>
                <c:pt idx="56">
                  <c:v>36.999000000000002</c:v>
                </c:pt>
                <c:pt idx="57">
                  <c:v>38.077999999999996</c:v>
                </c:pt>
                <c:pt idx="58">
                  <c:v>39.205999999999996</c:v>
                </c:pt>
                <c:pt idx="59">
                  <c:v>40.385999999999996</c:v>
                </c:pt>
                <c:pt idx="60">
                  <c:v>41.621000000000002</c:v>
                </c:pt>
                <c:pt idx="61">
                  <c:v>42.905999999999999</c:v>
                </c:pt>
                <c:pt idx="62">
                  <c:v>44.238999999999997</c:v>
                </c:pt>
                <c:pt idx="63">
                  <c:v>45.616999999999997</c:v>
                </c:pt>
                <c:pt idx="64">
                  <c:v>47.036999999999999</c:v>
                </c:pt>
                <c:pt idx="65">
                  <c:v>48.5</c:v>
                </c:pt>
                <c:pt idx="66">
                  <c:v>50.003999999999998</c:v>
                </c:pt>
                <c:pt idx="67">
                  <c:v>51.548000000000002</c:v>
                </c:pt>
                <c:pt idx="68">
                  <c:v>53.13</c:v>
                </c:pt>
                <c:pt idx="69">
                  <c:v>54.747</c:v>
                </c:pt>
                <c:pt idx="70">
                  <c:v>56.391999999999996</c:v>
                </c:pt>
                <c:pt idx="71">
                  <c:v>58.057000000000002</c:v>
                </c:pt>
                <c:pt idx="72">
                  <c:v>59.733999999999995</c:v>
                </c:pt>
                <c:pt idx="73">
                  <c:v>61.417999999999992</c:v>
                </c:pt>
                <c:pt idx="74">
                  <c:v>63.108000000000004</c:v>
                </c:pt>
                <c:pt idx="75">
                  <c:v>64.807000000000002</c:v>
                </c:pt>
                <c:pt idx="76">
                  <c:v>66.519000000000005</c:v>
                </c:pt>
                <c:pt idx="77">
                  <c:v>68.254000000000005</c:v>
                </c:pt>
                <c:pt idx="78">
                  <c:v>70.021000000000001</c:v>
                </c:pt>
                <c:pt idx="79">
                  <c:v>71.828999999999994</c:v>
                </c:pt>
                <c:pt idx="80">
                  <c:v>73.688999999999993</c:v>
                </c:pt>
                <c:pt idx="81">
                  <c:v>75.608999999999995</c:v>
                </c:pt>
                <c:pt idx="82">
                  <c:v>77.597999999999999</c:v>
                </c:pt>
                <c:pt idx="83">
                  <c:v>79.664000000000001</c:v>
                </c:pt>
                <c:pt idx="84">
                  <c:v>81.813999999999993</c:v>
                </c:pt>
                <c:pt idx="85">
                  <c:v>84.054999999999993</c:v>
                </c:pt>
                <c:pt idx="86">
                  <c:v>86.394999999999996</c:v>
                </c:pt>
                <c:pt idx="87">
                  <c:v>88.843999999999994</c:v>
                </c:pt>
                <c:pt idx="88">
                  <c:v>91.406000000000006</c:v>
                </c:pt>
                <c:pt idx="89">
                  <c:v>94.085999999999999</c:v>
                </c:pt>
                <c:pt idx="90">
                  <c:v>96.882999999999996</c:v>
                </c:pt>
                <c:pt idx="91">
                  <c:v>99.795999999999992</c:v>
                </c:pt>
                <c:pt idx="92">
                  <c:v>102.82</c:v>
                </c:pt>
                <c:pt idx="93">
                  <c:v>105.95</c:v>
                </c:pt>
                <c:pt idx="94">
                  <c:v>109.181</c:v>
                </c:pt>
                <c:pt idx="95">
                  <c:v>112.508</c:v>
                </c:pt>
                <c:pt idx="96">
                  <c:v>115.926</c:v>
                </c:pt>
                <c:pt idx="97">
                  <c:v>119.42399999999999</c:v>
                </c:pt>
                <c:pt idx="98">
                  <c:v>122.995</c:v>
                </c:pt>
                <c:pt idx="99">
                  <c:v>126.62799999999999</c:v>
                </c:pt>
                <c:pt idx="100">
                  <c:v>130.31700000000001</c:v>
                </c:pt>
                <c:pt idx="101">
                  <c:v>134.05699999999999</c:v>
                </c:pt>
                <c:pt idx="102">
                  <c:v>137.84399999999999</c:v>
                </c:pt>
                <c:pt idx="103">
                  <c:v>141.67500000000001</c:v>
                </c:pt>
                <c:pt idx="104">
                  <c:v>145.548</c:v>
                </c:pt>
                <c:pt idx="105">
                  <c:v>149.46</c:v>
                </c:pt>
                <c:pt idx="106">
                  <c:v>153.416</c:v>
                </c:pt>
                <c:pt idx="107">
                  <c:v>157.42099999999999</c:v>
                </c:pt>
                <c:pt idx="108">
                  <c:v>161.47899999999998</c:v>
                </c:pt>
                <c:pt idx="109">
                  <c:v>165.59800000000001</c:v>
                </c:pt>
                <c:pt idx="110">
                  <c:v>169.78299999999999</c:v>
                </c:pt>
                <c:pt idx="111">
                  <c:v>174.03899999999999</c:v>
                </c:pt>
                <c:pt idx="112">
                  <c:v>178.374</c:v>
                </c:pt>
                <c:pt idx="113">
                  <c:v>182.79300000000001</c:v>
                </c:pt>
                <c:pt idx="114">
                  <c:v>187.303</c:v>
                </c:pt>
                <c:pt idx="115">
                  <c:v>191.90799999999999</c:v>
                </c:pt>
                <c:pt idx="116">
                  <c:v>196.61099999999999</c:v>
                </c:pt>
                <c:pt idx="117">
                  <c:v>201.41499999999999</c:v>
                </c:pt>
                <c:pt idx="118">
                  <c:v>206.31800000000001</c:v>
                </c:pt>
                <c:pt idx="119">
                  <c:v>211.315</c:v>
                </c:pt>
                <c:pt idx="120">
                  <c:v>216.39699999999999</c:v>
                </c:pt>
                <c:pt idx="121">
                  <c:v>221.553</c:v>
                </c:pt>
                <c:pt idx="122">
                  <c:v>226.77</c:v>
                </c:pt>
                <c:pt idx="123">
                  <c:v>232.03399999999999</c:v>
                </c:pt>
                <c:pt idx="124">
                  <c:v>237.328</c:v>
                </c:pt>
                <c:pt idx="125">
                  <c:v>242.642</c:v>
                </c:pt>
                <c:pt idx="126">
                  <c:v>247.96299999999999</c:v>
                </c:pt>
                <c:pt idx="127">
                  <c:v>253.27999999999997</c:v>
                </c:pt>
                <c:pt idx="128">
                  <c:v>258.57799999999997</c:v>
                </c:pt>
                <c:pt idx="129">
                  <c:v>263.83999999999997</c:v>
                </c:pt>
                <c:pt idx="130">
                  <c:v>269.05399999999997</c:v>
                </c:pt>
                <c:pt idx="131">
                  <c:v>274.20699999999999</c:v>
                </c:pt>
                <c:pt idx="132">
                  <c:v>279.291</c:v>
                </c:pt>
                <c:pt idx="133">
                  <c:v>284.30200000000002</c:v>
                </c:pt>
                <c:pt idx="134">
                  <c:v>289.23700000000002</c:v>
                </c:pt>
                <c:pt idx="135">
                  <c:v>294.09699999999998</c:v>
                </c:pt>
                <c:pt idx="136">
                  <c:v>298.88499999999999</c:v>
                </c:pt>
                <c:pt idx="137">
                  <c:v>303.60500000000002</c:v>
                </c:pt>
                <c:pt idx="138">
                  <c:v>308.26100000000002</c:v>
                </c:pt>
                <c:pt idx="139">
                  <c:v>312.86099999999999</c:v>
                </c:pt>
                <c:pt idx="140">
                  <c:v>317.411</c:v>
                </c:pt>
                <c:pt idx="141">
                  <c:v>321.916</c:v>
                </c:pt>
                <c:pt idx="142">
                  <c:v>326.37700000000001</c:v>
                </c:pt>
                <c:pt idx="143">
                  <c:v>330.79500000000002</c:v>
                </c:pt>
                <c:pt idx="144">
                  <c:v>335.17200000000003</c:v>
                </c:pt>
                <c:pt idx="145">
                  <c:v>339.50900000000001</c:v>
                </c:pt>
                <c:pt idx="146">
                  <c:v>343.80700000000002</c:v>
                </c:pt>
                <c:pt idx="147">
                  <c:v>348.06700000000001</c:v>
                </c:pt>
                <c:pt idx="148">
                  <c:v>352.28500000000003</c:v>
                </c:pt>
                <c:pt idx="149">
                  <c:v>356.45400000000001</c:v>
                </c:pt>
                <c:pt idx="150">
                  <c:v>360.56299999999999</c:v>
                </c:pt>
                <c:pt idx="151">
                  <c:v>364.60399999999998</c:v>
                </c:pt>
                <c:pt idx="152">
                  <c:v>368.56599999999997</c:v>
                </c:pt>
                <c:pt idx="153">
                  <c:v>372.435</c:v>
                </c:pt>
                <c:pt idx="154">
                  <c:v>376.197</c:v>
                </c:pt>
                <c:pt idx="155">
                  <c:v>379.83499999999998</c:v>
                </c:pt>
                <c:pt idx="156">
                  <c:v>383.33300000000003</c:v>
                </c:pt>
                <c:pt idx="157">
                  <c:v>386.67399999999998</c:v>
                </c:pt>
                <c:pt idx="158">
                  <c:v>389.84199999999998</c:v>
                </c:pt>
                <c:pt idx="159">
                  <c:v>392.81700000000001</c:v>
                </c:pt>
                <c:pt idx="160">
                  <c:v>395.57400000000001</c:v>
                </c:pt>
                <c:pt idx="161">
                  <c:v>398.08800000000002</c:v>
                </c:pt>
                <c:pt idx="162">
                  <c:v>400.334</c:v>
                </c:pt>
                <c:pt idx="163">
                  <c:v>402.28100000000001</c:v>
                </c:pt>
                <c:pt idx="164">
                  <c:v>403.90300000000002</c:v>
                </c:pt>
                <c:pt idx="165">
                  <c:v>405.18299999999999</c:v>
                </c:pt>
                <c:pt idx="166">
                  <c:v>406.12400000000002</c:v>
                </c:pt>
                <c:pt idx="167">
                  <c:v>406.74399999999997</c:v>
                </c:pt>
                <c:pt idx="168">
                  <c:v>407.06700000000001</c:v>
                </c:pt>
                <c:pt idx="169">
                  <c:v>407.12799999999999</c:v>
                </c:pt>
              </c:numCache>
            </c:numRef>
          </c:yVal>
          <c:smooth val="1"/>
        </c:ser>
        <c:ser>
          <c:idx val="12"/>
          <c:order val="27"/>
          <c:tx>
            <c:v>P (C3-C4)</c:v>
          </c:tx>
          <c:spPr>
            <a:ln w="2222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'!$AW$4:$AW$70</c:f>
              <c:numCache>
                <c:formatCode>General</c:formatCode>
                <c:ptCount val="67"/>
                <c:pt idx="0">
                  <c:v>0</c:v>
                </c:pt>
                <c:pt idx="1">
                  <c:v>5.0000000000011369E-2</c:v>
                </c:pt>
                <c:pt idx="2">
                  <c:v>0.10000000000000853</c:v>
                </c:pt>
                <c:pt idx="3">
                  <c:v>0.14000000000001478</c:v>
                </c:pt>
                <c:pt idx="4">
                  <c:v>0.19000000000001194</c:v>
                </c:pt>
                <c:pt idx="5">
                  <c:v>0.24000000000000909</c:v>
                </c:pt>
                <c:pt idx="6">
                  <c:v>0.29000000000000625</c:v>
                </c:pt>
                <c:pt idx="7">
                  <c:v>0.33000000000001251</c:v>
                </c:pt>
                <c:pt idx="8">
                  <c:v>0.38000000000000966</c:v>
                </c:pt>
                <c:pt idx="9">
                  <c:v>0.43000000000000682</c:v>
                </c:pt>
                <c:pt idx="10">
                  <c:v>0.48000000000000398</c:v>
                </c:pt>
                <c:pt idx="11">
                  <c:v>0.52000000000001023</c:v>
                </c:pt>
                <c:pt idx="12">
                  <c:v>0.57000000000000739</c:v>
                </c:pt>
                <c:pt idx="13">
                  <c:v>0.62000000000000455</c:v>
                </c:pt>
                <c:pt idx="14">
                  <c:v>0.67000000000000171</c:v>
                </c:pt>
                <c:pt idx="15">
                  <c:v>0.71000000000000796</c:v>
                </c:pt>
                <c:pt idx="16">
                  <c:v>0.76000000000000512</c:v>
                </c:pt>
                <c:pt idx="17">
                  <c:v>0.81000000000000227</c:v>
                </c:pt>
                <c:pt idx="18">
                  <c:v>0.86000000000001364</c:v>
                </c:pt>
                <c:pt idx="19">
                  <c:v>0.90999999999999659</c:v>
                </c:pt>
                <c:pt idx="20">
                  <c:v>0.95000000000001705</c:v>
                </c:pt>
                <c:pt idx="21">
                  <c:v>1</c:v>
                </c:pt>
                <c:pt idx="22">
                  <c:v>1.0600000000000023</c:v>
                </c:pt>
                <c:pt idx="23">
                  <c:v>1.0999999999999943</c:v>
                </c:pt>
                <c:pt idx="24">
                  <c:v>1.1500000000000057</c:v>
                </c:pt>
                <c:pt idx="25">
                  <c:v>1.2000000000000028</c:v>
                </c:pt>
                <c:pt idx="26">
                  <c:v>1.25</c:v>
                </c:pt>
                <c:pt idx="27">
                  <c:v>1.3000000000000114</c:v>
                </c:pt>
                <c:pt idx="28">
                  <c:v>1.3500000000000085</c:v>
                </c:pt>
                <c:pt idx="29">
                  <c:v>1.4000000000000057</c:v>
                </c:pt>
                <c:pt idx="30">
                  <c:v>1.4500000000000028</c:v>
                </c:pt>
                <c:pt idx="31">
                  <c:v>1.5000000000000142</c:v>
                </c:pt>
                <c:pt idx="32">
                  <c:v>1.5499999999999972</c:v>
                </c:pt>
                <c:pt idx="33">
                  <c:v>1.6000000000000085</c:v>
                </c:pt>
                <c:pt idx="34">
                  <c:v>1.6500000000000199</c:v>
                </c:pt>
                <c:pt idx="35">
                  <c:v>1.7000000000000028</c:v>
                </c:pt>
                <c:pt idx="36">
                  <c:v>1.7500000000000142</c:v>
                </c:pt>
                <c:pt idx="37">
                  <c:v>1.7999999999999972</c:v>
                </c:pt>
                <c:pt idx="38">
                  <c:v>1.8500000000000085</c:v>
                </c:pt>
                <c:pt idx="39">
                  <c:v>1.9000000000000057</c:v>
                </c:pt>
                <c:pt idx="40">
                  <c:v>1.9500000000000028</c:v>
                </c:pt>
                <c:pt idx="41">
                  <c:v>2</c:v>
                </c:pt>
                <c:pt idx="42">
                  <c:v>2.0600000000000023</c:v>
                </c:pt>
                <c:pt idx="43">
                  <c:v>2.1100000000000136</c:v>
                </c:pt>
                <c:pt idx="44">
                  <c:v>2.1599999999999966</c:v>
                </c:pt>
                <c:pt idx="45">
                  <c:v>2.210000000000008</c:v>
                </c:pt>
                <c:pt idx="46">
                  <c:v>2.2600000000000193</c:v>
                </c:pt>
                <c:pt idx="47">
                  <c:v>2.3100000000000023</c:v>
                </c:pt>
                <c:pt idx="48">
                  <c:v>2.3600000000000136</c:v>
                </c:pt>
                <c:pt idx="49">
                  <c:v>2.4200000000000159</c:v>
                </c:pt>
                <c:pt idx="50">
                  <c:v>2.4699999999999989</c:v>
                </c:pt>
                <c:pt idx="51">
                  <c:v>2.5200000000000102</c:v>
                </c:pt>
                <c:pt idx="52">
                  <c:v>2.5700000000000074</c:v>
                </c:pt>
                <c:pt idx="53">
                  <c:v>2.6200000000000045</c:v>
                </c:pt>
                <c:pt idx="54">
                  <c:v>2.6800000000000068</c:v>
                </c:pt>
                <c:pt idx="55">
                  <c:v>2.730000000000004</c:v>
                </c:pt>
                <c:pt idx="56">
                  <c:v>2.7800000000000153</c:v>
                </c:pt>
                <c:pt idx="57">
                  <c:v>2.8299999999999983</c:v>
                </c:pt>
                <c:pt idx="58">
                  <c:v>2.8900000000000006</c:v>
                </c:pt>
                <c:pt idx="59">
                  <c:v>2.9400000000000119</c:v>
                </c:pt>
                <c:pt idx="60">
                  <c:v>2.9899999999999949</c:v>
                </c:pt>
                <c:pt idx="61">
                  <c:v>3.0499999999999972</c:v>
                </c:pt>
                <c:pt idx="62">
                  <c:v>3.1000000000000085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3.2600000000000051</c:v>
                </c:pt>
                <c:pt idx="66">
                  <c:v>3.3100000000000023</c:v>
                </c:pt>
              </c:numCache>
            </c:numRef>
          </c:xVal>
          <c:yVal>
            <c:numRef>
              <c:f>'Refined Data '!$AX$4:$AX$70</c:f>
              <c:numCache>
                <c:formatCode>General</c:formatCode>
                <c:ptCount val="67"/>
                <c:pt idx="0">
                  <c:v>0</c:v>
                </c:pt>
                <c:pt idx="1">
                  <c:v>0.11500000000000021</c:v>
                </c:pt>
                <c:pt idx="2">
                  <c:v>0.24500000000000011</c:v>
                </c:pt>
                <c:pt idx="3">
                  <c:v>0.4090000000000007</c:v>
                </c:pt>
                <c:pt idx="4">
                  <c:v>0.62800000000000011</c:v>
                </c:pt>
                <c:pt idx="5">
                  <c:v>0.92100000000000026</c:v>
                </c:pt>
                <c:pt idx="6">
                  <c:v>1.3090000000000002</c:v>
                </c:pt>
                <c:pt idx="7">
                  <c:v>1.8099999999999996</c:v>
                </c:pt>
                <c:pt idx="8">
                  <c:v>2.444</c:v>
                </c:pt>
                <c:pt idx="9">
                  <c:v>3.2340000000000009</c:v>
                </c:pt>
                <c:pt idx="10">
                  <c:v>4.205000000000001</c:v>
                </c:pt>
                <c:pt idx="11">
                  <c:v>5.3880000000000008</c:v>
                </c:pt>
                <c:pt idx="12">
                  <c:v>6.8140000000000009</c:v>
                </c:pt>
                <c:pt idx="13">
                  <c:v>8.5079999999999991</c:v>
                </c:pt>
                <c:pt idx="14">
                  <c:v>10.479000000000003</c:v>
                </c:pt>
                <c:pt idx="15">
                  <c:v>12.717000000000002</c:v>
                </c:pt>
                <c:pt idx="16">
                  <c:v>15.198</c:v>
                </c:pt>
                <c:pt idx="17">
                  <c:v>17.894000000000002</c:v>
                </c:pt>
                <c:pt idx="18">
                  <c:v>20.789000000000001</c:v>
                </c:pt>
                <c:pt idx="19">
                  <c:v>23.869</c:v>
                </c:pt>
                <c:pt idx="20">
                  <c:v>27.132000000000001</c:v>
                </c:pt>
                <c:pt idx="21">
                  <c:v>30.577000000000002</c:v>
                </c:pt>
                <c:pt idx="22">
                  <c:v>34.205999999999996</c:v>
                </c:pt>
                <c:pt idx="23">
                  <c:v>38.015999999999998</c:v>
                </c:pt>
                <c:pt idx="24">
                  <c:v>42.004999999999995</c:v>
                </c:pt>
                <c:pt idx="25">
                  <c:v>46.167999999999999</c:v>
                </c:pt>
                <c:pt idx="26">
                  <c:v>50.5</c:v>
                </c:pt>
                <c:pt idx="27">
                  <c:v>54.989999999999995</c:v>
                </c:pt>
                <c:pt idx="28">
                  <c:v>59.622999999999998</c:v>
                </c:pt>
                <c:pt idx="29">
                  <c:v>64.379000000000005</c:v>
                </c:pt>
                <c:pt idx="30">
                  <c:v>69.233000000000004</c:v>
                </c:pt>
                <c:pt idx="31">
                  <c:v>74.163000000000011</c:v>
                </c:pt>
                <c:pt idx="32">
                  <c:v>79.14800000000001</c:v>
                </c:pt>
                <c:pt idx="33">
                  <c:v>84.181000000000012</c:v>
                </c:pt>
                <c:pt idx="34">
                  <c:v>89.25800000000001</c:v>
                </c:pt>
                <c:pt idx="35">
                  <c:v>94.38000000000001</c:v>
                </c:pt>
                <c:pt idx="36">
                  <c:v>99.535000000000011</c:v>
                </c:pt>
                <c:pt idx="37">
                  <c:v>104.68900000000001</c:v>
                </c:pt>
                <c:pt idx="38">
                  <c:v>109.792</c:v>
                </c:pt>
                <c:pt idx="39">
                  <c:v>114.77800000000001</c:v>
                </c:pt>
                <c:pt idx="40">
                  <c:v>119.58</c:v>
                </c:pt>
                <c:pt idx="41">
                  <c:v>124.14400000000001</c:v>
                </c:pt>
                <c:pt idx="42">
                  <c:v>128.43100000000001</c:v>
                </c:pt>
                <c:pt idx="43">
                  <c:v>132.42600000000002</c:v>
                </c:pt>
                <c:pt idx="44">
                  <c:v>136.12800000000001</c:v>
                </c:pt>
                <c:pt idx="45">
                  <c:v>139.548</c:v>
                </c:pt>
                <c:pt idx="46">
                  <c:v>142.702</c:v>
                </c:pt>
                <c:pt idx="47">
                  <c:v>145.608</c:v>
                </c:pt>
                <c:pt idx="48">
                  <c:v>148.28700000000001</c:v>
                </c:pt>
                <c:pt idx="49">
                  <c:v>150.76599999999999</c:v>
                </c:pt>
                <c:pt idx="50">
                  <c:v>153.077</c:v>
                </c:pt>
                <c:pt idx="51">
                  <c:v>155.25900000000001</c:v>
                </c:pt>
                <c:pt idx="52">
                  <c:v>157.35599999999999</c:v>
                </c:pt>
                <c:pt idx="53">
                  <c:v>159.41200000000001</c:v>
                </c:pt>
                <c:pt idx="54">
                  <c:v>161.46800000000002</c:v>
                </c:pt>
                <c:pt idx="55">
                  <c:v>163.56300000000002</c:v>
                </c:pt>
                <c:pt idx="56">
                  <c:v>165.73099999999999</c:v>
                </c:pt>
                <c:pt idx="57">
                  <c:v>167.988</c:v>
                </c:pt>
                <c:pt idx="58">
                  <c:v>170.31</c:v>
                </c:pt>
                <c:pt idx="59">
                  <c:v>172.613</c:v>
                </c:pt>
                <c:pt idx="60">
                  <c:v>174.774</c:v>
                </c:pt>
                <c:pt idx="61">
                  <c:v>176.66300000000001</c:v>
                </c:pt>
                <c:pt idx="62">
                  <c:v>178.179</c:v>
                </c:pt>
                <c:pt idx="63">
                  <c:v>179.285</c:v>
                </c:pt>
                <c:pt idx="64">
                  <c:v>180.00800000000001</c:v>
                </c:pt>
                <c:pt idx="65">
                  <c:v>180.41499999999999</c:v>
                </c:pt>
                <c:pt idx="66">
                  <c:v>180.58199999999999</c:v>
                </c:pt>
              </c:numCache>
            </c:numRef>
          </c:yVal>
          <c:smooth val="1"/>
        </c:ser>
        <c:ser>
          <c:idx val="13"/>
          <c:order val="28"/>
          <c:tx>
            <c:v>P (C5-C6)</c:v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'Refined Data '!$AZ$4:$AZ$69</c:f>
              <c:numCache>
                <c:formatCode>General</c:formatCode>
                <c:ptCount val="66"/>
                <c:pt idx="0">
                  <c:v>0</c:v>
                </c:pt>
                <c:pt idx="1">
                  <c:v>6.0000000000002274E-2</c:v>
                </c:pt>
                <c:pt idx="2">
                  <c:v>0.10999999999999943</c:v>
                </c:pt>
                <c:pt idx="3">
                  <c:v>0.17000000000000171</c:v>
                </c:pt>
                <c:pt idx="4">
                  <c:v>0.21999999999999886</c:v>
                </c:pt>
                <c:pt idx="5">
                  <c:v>0.26999999999999602</c:v>
                </c:pt>
                <c:pt idx="6">
                  <c:v>0.32999999999999829</c:v>
                </c:pt>
                <c:pt idx="7">
                  <c:v>0.38000000000000966</c:v>
                </c:pt>
                <c:pt idx="8">
                  <c:v>0.44000000000001194</c:v>
                </c:pt>
                <c:pt idx="9">
                  <c:v>0.48999999999999488</c:v>
                </c:pt>
                <c:pt idx="10">
                  <c:v>0.54999999999999716</c:v>
                </c:pt>
                <c:pt idx="11">
                  <c:v>0.60000000000000853</c:v>
                </c:pt>
                <c:pt idx="12">
                  <c:v>0.64999999999999147</c:v>
                </c:pt>
                <c:pt idx="13">
                  <c:v>0.70999999999999375</c:v>
                </c:pt>
                <c:pt idx="14">
                  <c:v>0.76999999999999602</c:v>
                </c:pt>
                <c:pt idx="15">
                  <c:v>0.82000000000000739</c:v>
                </c:pt>
                <c:pt idx="16">
                  <c:v>0.86999999999999034</c:v>
                </c:pt>
                <c:pt idx="17">
                  <c:v>0.92999999999999261</c:v>
                </c:pt>
                <c:pt idx="18">
                  <c:v>0.98999999999999488</c:v>
                </c:pt>
                <c:pt idx="19">
                  <c:v>1.039999999999992</c:v>
                </c:pt>
                <c:pt idx="20">
                  <c:v>1.0999999999999943</c:v>
                </c:pt>
                <c:pt idx="21">
                  <c:v>1.1500000000000057</c:v>
                </c:pt>
                <c:pt idx="22">
                  <c:v>1.210000000000008</c:v>
                </c:pt>
                <c:pt idx="23">
                  <c:v>1.2599999999999909</c:v>
                </c:pt>
                <c:pt idx="24">
                  <c:v>1.3199999999999932</c:v>
                </c:pt>
                <c:pt idx="25">
                  <c:v>1.3799999999999955</c:v>
                </c:pt>
                <c:pt idx="26">
                  <c:v>1.4300000000000068</c:v>
                </c:pt>
                <c:pt idx="27">
                  <c:v>1.4900000000000091</c:v>
                </c:pt>
                <c:pt idx="28">
                  <c:v>1.5499999999999972</c:v>
                </c:pt>
                <c:pt idx="29">
                  <c:v>1.6000000000000085</c:v>
                </c:pt>
                <c:pt idx="30">
                  <c:v>1.6600000000000108</c:v>
                </c:pt>
                <c:pt idx="31">
                  <c:v>1.7200000000000131</c:v>
                </c:pt>
                <c:pt idx="32">
                  <c:v>1.769999999999996</c:v>
                </c:pt>
                <c:pt idx="33">
                  <c:v>1.8299999999999983</c:v>
                </c:pt>
                <c:pt idx="34">
                  <c:v>1.8900000000000006</c:v>
                </c:pt>
                <c:pt idx="35">
                  <c:v>1.9500000000000028</c:v>
                </c:pt>
                <c:pt idx="36">
                  <c:v>1.9999999999999858</c:v>
                </c:pt>
                <c:pt idx="37">
                  <c:v>2.0599999999999881</c:v>
                </c:pt>
                <c:pt idx="38">
                  <c:v>2.1199999999999903</c:v>
                </c:pt>
                <c:pt idx="39">
                  <c:v>2.1700000000000017</c:v>
                </c:pt>
                <c:pt idx="40">
                  <c:v>2.230000000000004</c:v>
                </c:pt>
                <c:pt idx="41">
                  <c:v>2.289999999999992</c:v>
                </c:pt>
                <c:pt idx="42">
                  <c:v>2.3499999999999943</c:v>
                </c:pt>
                <c:pt idx="43">
                  <c:v>2.4000000000000057</c:v>
                </c:pt>
                <c:pt idx="44">
                  <c:v>2.460000000000008</c:v>
                </c:pt>
                <c:pt idx="45">
                  <c:v>2.5200000000000102</c:v>
                </c:pt>
                <c:pt idx="46">
                  <c:v>2.5800000000000125</c:v>
                </c:pt>
                <c:pt idx="47">
                  <c:v>2.6400000000000006</c:v>
                </c:pt>
                <c:pt idx="48">
                  <c:v>2.6899999999999977</c:v>
                </c:pt>
                <c:pt idx="49">
                  <c:v>2.7600000000000051</c:v>
                </c:pt>
                <c:pt idx="50">
                  <c:v>2.8100000000000023</c:v>
                </c:pt>
                <c:pt idx="51">
                  <c:v>2.8700000000000045</c:v>
                </c:pt>
                <c:pt idx="52">
                  <c:v>2.9299999999999926</c:v>
                </c:pt>
                <c:pt idx="53">
                  <c:v>2.9899999999999949</c:v>
                </c:pt>
                <c:pt idx="54">
                  <c:v>3.0499999999999972</c:v>
                </c:pt>
                <c:pt idx="55">
                  <c:v>3.1099999999999994</c:v>
                </c:pt>
                <c:pt idx="56">
                  <c:v>3.1700000000000017</c:v>
                </c:pt>
                <c:pt idx="57">
                  <c:v>3.2199999999999847</c:v>
                </c:pt>
                <c:pt idx="58">
                  <c:v>3.2799999999999869</c:v>
                </c:pt>
                <c:pt idx="59">
                  <c:v>3.3500000000000085</c:v>
                </c:pt>
                <c:pt idx="60">
                  <c:v>3.3999999999999915</c:v>
                </c:pt>
                <c:pt idx="61">
                  <c:v>3.4599999999999937</c:v>
                </c:pt>
                <c:pt idx="62">
                  <c:v>3.519999999999996</c:v>
                </c:pt>
                <c:pt idx="63">
                  <c:v>3.5799999999999983</c:v>
                </c:pt>
                <c:pt idx="64">
                  <c:v>3.6400000000000006</c:v>
                </c:pt>
                <c:pt idx="65">
                  <c:v>3.6999999999999886</c:v>
                </c:pt>
              </c:numCache>
            </c:numRef>
          </c:xVal>
          <c:yVal>
            <c:numRef>
              <c:f>'Refined Data '!$BA$4:$BA$69</c:f>
              <c:numCache>
                <c:formatCode>General</c:formatCode>
                <c:ptCount val="66"/>
                <c:pt idx="0">
                  <c:v>0</c:v>
                </c:pt>
                <c:pt idx="1">
                  <c:v>0.22000000000000064</c:v>
                </c:pt>
                <c:pt idx="2">
                  <c:v>0.49900000000000055</c:v>
                </c:pt>
                <c:pt idx="3">
                  <c:v>0.85200000000000031</c:v>
                </c:pt>
                <c:pt idx="4">
                  <c:v>1.2910000000000004</c:v>
                </c:pt>
                <c:pt idx="5">
                  <c:v>1.83</c:v>
                </c:pt>
                <c:pt idx="6">
                  <c:v>2.4779999999999998</c:v>
                </c:pt>
                <c:pt idx="7">
                  <c:v>3.2390000000000008</c:v>
                </c:pt>
                <c:pt idx="8">
                  <c:v>4.1120000000000001</c:v>
                </c:pt>
                <c:pt idx="9">
                  <c:v>5.0950000000000006</c:v>
                </c:pt>
                <c:pt idx="10">
                  <c:v>6.1850000000000005</c:v>
                </c:pt>
                <c:pt idx="11">
                  <c:v>7.3840000000000003</c:v>
                </c:pt>
                <c:pt idx="12">
                  <c:v>8.6920000000000002</c:v>
                </c:pt>
                <c:pt idx="13">
                  <c:v>10.104000000000001</c:v>
                </c:pt>
                <c:pt idx="14">
                  <c:v>11.615</c:v>
                </c:pt>
                <c:pt idx="15">
                  <c:v>13.218999999999999</c:v>
                </c:pt>
                <c:pt idx="16">
                  <c:v>14.921000000000001</c:v>
                </c:pt>
                <c:pt idx="17">
                  <c:v>16.734000000000002</c:v>
                </c:pt>
                <c:pt idx="18">
                  <c:v>18.683</c:v>
                </c:pt>
                <c:pt idx="19">
                  <c:v>20.79</c:v>
                </c:pt>
                <c:pt idx="20">
                  <c:v>23.069000000000003</c:v>
                </c:pt>
                <c:pt idx="21">
                  <c:v>25.514000000000003</c:v>
                </c:pt>
                <c:pt idx="22">
                  <c:v>28.105000000000004</c:v>
                </c:pt>
                <c:pt idx="23">
                  <c:v>30.818000000000005</c:v>
                </c:pt>
                <c:pt idx="24">
                  <c:v>33.629000000000005</c:v>
                </c:pt>
                <c:pt idx="25">
                  <c:v>36.529000000000003</c:v>
                </c:pt>
                <c:pt idx="26">
                  <c:v>39.527999999999999</c:v>
                </c:pt>
                <c:pt idx="27">
                  <c:v>42.655000000000001</c:v>
                </c:pt>
                <c:pt idx="28">
                  <c:v>45.945</c:v>
                </c:pt>
                <c:pt idx="29">
                  <c:v>49.42</c:v>
                </c:pt>
                <c:pt idx="30">
                  <c:v>53.082000000000001</c:v>
                </c:pt>
                <c:pt idx="31">
                  <c:v>56.910000000000004</c:v>
                </c:pt>
                <c:pt idx="32">
                  <c:v>60.871000000000002</c:v>
                </c:pt>
                <c:pt idx="33">
                  <c:v>64.923999999999992</c:v>
                </c:pt>
                <c:pt idx="34">
                  <c:v>69.025999999999996</c:v>
                </c:pt>
                <c:pt idx="35">
                  <c:v>73.147999999999996</c:v>
                </c:pt>
                <c:pt idx="36">
                  <c:v>77.274999999999991</c:v>
                </c:pt>
                <c:pt idx="37">
                  <c:v>81.411000000000001</c:v>
                </c:pt>
                <c:pt idx="38">
                  <c:v>85.572999999999993</c:v>
                </c:pt>
                <c:pt idx="39">
                  <c:v>89.787999999999997</c:v>
                </c:pt>
                <c:pt idx="40">
                  <c:v>94.082999999999998</c:v>
                </c:pt>
                <c:pt idx="41">
                  <c:v>98.49199999999999</c:v>
                </c:pt>
                <c:pt idx="42">
                  <c:v>103.045</c:v>
                </c:pt>
                <c:pt idx="43">
                  <c:v>107.768</c:v>
                </c:pt>
                <c:pt idx="44">
                  <c:v>112.684</c:v>
                </c:pt>
                <c:pt idx="45">
                  <c:v>117.81099999999999</c:v>
                </c:pt>
                <c:pt idx="46">
                  <c:v>123.17</c:v>
                </c:pt>
                <c:pt idx="47">
                  <c:v>128.78300000000002</c:v>
                </c:pt>
                <c:pt idx="48">
                  <c:v>134.679</c:v>
                </c:pt>
                <c:pt idx="49">
                  <c:v>140.887</c:v>
                </c:pt>
                <c:pt idx="50">
                  <c:v>147.428</c:v>
                </c:pt>
                <c:pt idx="51">
                  <c:v>154.298</c:v>
                </c:pt>
                <c:pt idx="52">
                  <c:v>161.458</c:v>
                </c:pt>
                <c:pt idx="53">
                  <c:v>168.81900000000002</c:v>
                </c:pt>
                <c:pt idx="54">
                  <c:v>176.245</c:v>
                </c:pt>
                <c:pt idx="55">
                  <c:v>183.56800000000001</c:v>
                </c:pt>
                <c:pt idx="56">
                  <c:v>190.61100000000002</c:v>
                </c:pt>
                <c:pt idx="57">
                  <c:v>197.21600000000001</c:v>
                </c:pt>
                <c:pt idx="58">
                  <c:v>203.251</c:v>
                </c:pt>
                <c:pt idx="59">
                  <c:v>208.62900000000002</c:v>
                </c:pt>
                <c:pt idx="60">
                  <c:v>213.29500000000002</c:v>
                </c:pt>
                <c:pt idx="61">
                  <c:v>217.202</c:v>
                </c:pt>
                <c:pt idx="62">
                  <c:v>220.29600000000002</c:v>
                </c:pt>
                <c:pt idx="63">
                  <c:v>222.51300000000001</c:v>
                </c:pt>
                <c:pt idx="64">
                  <c:v>223.78800000000001</c:v>
                </c:pt>
                <c:pt idx="65">
                  <c:v>224.07600000000002</c:v>
                </c:pt>
              </c:numCache>
            </c:numRef>
          </c:yVal>
          <c:smooth val="1"/>
        </c:ser>
        <c:ser>
          <c:idx val="14"/>
          <c:order val="29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'!$BC$4:$BC$95</c:f>
              <c:numCache>
                <c:formatCode>General</c:formatCode>
                <c:ptCount val="92"/>
                <c:pt idx="0">
                  <c:v>0</c:v>
                </c:pt>
                <c:pt idx="1">
                  <c:v>6.9999999999993179E-2</c:v>
                </c:pt>
                <c:pt idx="2">
                  <c:v>0.12999999999999545</c:v>
                </c:pt>
                <c:pt idx="3">
                  <c:v>0.19999999999998863</c:v>
                </c:pt>
                <c:pt idx="4">
                  <c:v>0.27000000000001023</c:v>
                </c:pt>
                <c:pt idx="5">
                  <c:v>0.32999999999999829</c:v>
                </c:pt>
                <c:pt idx="6">
                  <c:v>0.40000000000000568</c:v>
                </c:pt>
                <c:pt idx="7">
                  <c:v>0.46999999999999886</c:v>
                </c:pt>
                <c:pt idx="8">
                  <c:v>0.53000000000000114</c:v>
                </c:pt>
                <c:pt idx="9">
                  <c:v>0.60000000000000853</c:v>
                </c:pt>
                <c:pt idx="10">
                  <c:v>0.67000000000000171</c:v>
                </c:pt>
                <c:pt idx="11">
                  <c:v>0.73999999999999488</c:v>
                </c:pt>
                <c:pt idx="12">
                  <c:v>0.80999999999998806</c:v>
                </c:pt>
                <c:pt idx="13">
                  <c:v>0.86999999999999034</c:v>
                </c:pt>
                <c:pt idx="14">
                  <c:v>0.93999999999998352</c:v>
                </c:pt>
                <c:pt idx="15">
                  <c:v>1.0100000000000051</c:v>
                </c:pt>
                <c:pt idx="16">
                  <c:v>1.0799999999999983</c:v>
                </c:pt>
                <c:pt idx="17">
                  <c:v>1.1400000000000006</c:v>
                </c:pt>
                <c:pt idx="18">
                  <c:v>1.2099999999999937</c:v>
                </c:pt>
                <c:pt idx="19">
                  <c:v>1.2800000000000011</c:v>
                </c:pt>
                <c:pt idx="20">
                  <c:v>1.3499999999999943</c:v>
                </c:pt>
                <c:pt idx="21">
                  <c:v>1.4199999999999875</c:v>
                </c:pt>
                <c:pt idx="22">
                  <c:v>1.4900000000000091</c:v>
                </c:pt>
                <c:pt idx="23">
                  <c:v>1.5499999999999972</c:v>
                </c:pt>
                <c:pt idx="24">
                  <c:v>1.6299999999999955</c:v>
                </c:pt>
                <c:pt idx="25">
                  <c:v>1.6899999999999977</c:v>
                </c:pt>
                <c:pt idx="26">
                  <c:v>1.7600000000000051</c:v>
                </c:pt>
                <c:pt idx="27">
                  <c:v>1.8299999999999983</c:v>
                </c:pt>
                <c:pt idx="28">
                  <c:v>1.8999999999999915</c:v>
                </c:pt>
                <c:pt idx="29">
                  <c:v>1.9700000000000131</c:v>
                </c:pt>
                <c:pt idx="30">
                  <c:v>2.0400000000000063</c:v>
                </c:pt>
                <c:pt idx="31">
                  <c:v>2.1099999999999994</c:v>
                </c:pt>
                <c:pt idx="32">
                  <c:v>2.1799999999999926</c:v>
                </c:pt>
                <c:pt idx="33">
                  <c:v>2.2499999999999858</c:v>
                </c:pt>
                <c:pt idx="34">
                  <c:v>2.3199999999999932</c:v>
                </c:pt>
                <c:pt idx="35">
                  <c:v>2.3900000000000006</c:v>
                </c:pt>
                <c:pt idx="36">
                  <c:v>2.4599999999999937</c:v>
                </c:pt>
                <c:pt idx="37">
                  <c:v>2.5300000000000011</c:v>
                </c:pt>
                <c:pt idx="38">
                  <c:v>2.5999999999999943</c:v>
                </c:pt>
                <c:pt idx="39">
                  <c:v>2.6699999999999875</c:v>
                </c:pt>
                <c:pt idx="40">
                  <c:v>2.7400000000000091</c:v>
                </c:pt>
                <c:pt idx="41">
                  <c:v>2.8100000000000023</c:v>
                </c:pt>
                <c:pt idx="42">
                  <c:v>2.8900000000000006</c:v>
                </c:pt>
                <c:pt idx="43">
                  <c:v>2.9500000000000028</c:v>
                </c:pt>
                <c:pt idx="44">
                  <c:v>3.0300000000000011</c:v>
                </c:pt>
                <c:pt idx="45">
                  <c:v>3.1000000000000085</c:v>
                </c:pt>
                <c:pt idx="46">
                  <c:v>3.1700000000000017</c:v>
                </c:pt>
                <c:pt idx="47">
                  <c:v>3.2399999999999949</c:v>
                </c:pt>
                <c:pt idx="48">
                  <c:v>3.3099999999999881</c:v>
                </c:pt>
                <c:pt idx="49">
                  <c:v>3.3800000000000097</c:v>
                </c:pt>
                <c:pt idx="50">
                  <c:v>3.4599999999999937</c:v>
                </c:pt>
                <c:pt idx="51">
                  <c:v>3.5299999999999869</c:v>
                </c:pt>
                <c:pt idx="52">
                  <c:v>3.5999999999999943</c:v>
                </c:pt>
                <c:pt idx="53">
                  <c:v>3.6700000000000017</c:v>
                </c:pt>
                <c:pt idx="54">
                  <c:v>3.7399999999999949</c:v>
                </c:pt>
                <c:pt idx="55">
                  <c:v>3.8199999999999932</c:v>
                </c:pt>
                <c:pt idx="56">
                  <c:v>3.8899999999999864</c:v>
                </c:pt>
                <c:pt idx="57">
                  <c:v>3.960000000000008</c:v>
                </c:pt>
                <c:pt idx="58">
                  <c:v>4.0300000000000011</c:v>
                </c:pt>
                <c:pt idx="59">
                  <c:v>4.0999999999999943</c:v>
                </c:pt>
                <c:pt idx="60">
                  <c:v>4.1799999999999926</c:v>
                </c:pt>
                <c:pt idx="61">
                  <c:v>4.25</c:v>
                </c:pt>
                <c:pt idx="62">
                  <c:v>4.3200000000000074</c:v>
                </c:pt>
                <c:pt idx="63">
                  <c:v>4.3900000000000006</c:v>
                </c:pt>
                <c:pt idx="64">
                  <c:v>4.4700000000000131</c:v>
                </c:pt>
                <c:pt idx="65">
                  <c:v>4.5400000000000063</c:v>
                </c:pt>
                <c:pt idx="66">
                  <c:v>4.6099999999999994</c:v>
                </c:pt>
                <c:pt idx="67">
                  <c:v>4.6899999999999835</c:v>
                </c:pt>
                <c:pt idx="68">
                  <c:v>4.7499999999999858</c:v>
                </c:pt>
                <c:pt idx="69">
                  <c:v>4.8299999999999983</c:v>
                </c:pt>
                <c:pt idx="70">
                  <c:v>4.8999999999999915</c:v>
                </c:pt>
                <c:pt idx="71">
                  <c:v>4.9699999999999989</c:v>
                </c:pt>
                <c:pt idx="72">
                  <c:v>5.0499999999999972</c:v>
                </c:pt>
                <c:pt idx="73">
                  <c:v>5.1200000000000045</c:v>
                </c:pt>
                <c:pt idx="74">
                  <c:v>5.1899999999999977</c:v>
                </c:pt>
                <c:pt idx="75">
                  <c:v>5.2700000000000102</c:v>
                </c:pt>
                <c:pt idx="76">
                  <c:v>5.3400000000000034</c:v>
                </c:pt>
                <c:pt idx="77">
                  <c:v>5.4099999999999966</c:v>
                </c:pt>
                <c:pt idx="78">
                  <c:v>5.480000000000004</c:v>
                </c:pt>
                <c:pt idx="79">
                  <c:v>5.5499999999999972</c:v>
                </c:pt>
                <c:pt idx="80">
                  <c:v>5.6300000000000097</c:v>
                </c:pt>
                <c:pt idx="81">
                  <c:v>5.7000000000000028</c:v>
                </c:pt>
                <c:pt idx="82">
                  <c:v>5.769999999999996</c:v>
                </c:pt>
                <c:pt idx="83">
                  <c:v>5.8500000000000085</c:v>
                </c:pt>
                <c:pt idx="84">
                  <c:v>5.9099999999999824</c:v>
                </c:pt>
                <c:pt idx="85">
                  <c:v>5.9899999999999949</c:v>
                </c:pt>
                <c:pt idx="86">
                  <c:v>6.0599999999999881</c:v>
                </c:pt>
                <c:pt idx="87">
                  <c:v>6.1299999999999955</c:v>
                </c:pt>
                <c:pt idx="88">
                  <c:v>6.2099999999999937</c:v>
                </c:pt>
                <c:pt idx="89">
                  <c:v>6.2800000000000011</c:v>
                </c:pt>
                <c:pt idx="90">
                  <c:v>6.3499999999999943</c:v>
                </c:pt>
                <c:pt idx="91">
                  <c:v>6.4199999999999875</c:v>
                </c:pt>
              </c:numCache>
            </c:numRef>
          </c:xVal>
          <c:yVal>
            <c:numRef>
              <c:f>'Refined Data '!$BD$4:$BD$95</c:f>
              <c:numCache>
                <c:formatCode>General</c:formatCode>
                <c:ptCount val="92"/>
                <c:pt idx="0">
                  <c:v>0</c:v>
                </c:pt>
                <c:pt idx="1">
                  <c:v>1.2149999999999999</c:v>
                </c:pt>
                <c:pt idx="2">
                  <c:v>2.5560000000000009</c:v>
                </c:pt>
                <c:pt idx="3">
                  <c:v>4.032</c:v>
                </c:pt>
                <c:pt idx="4">
                  <c:v>5.6390000000000011</c:v>
                </c:pt>
                <c:pt idx="5">
                  <c:v>7.3609999999999989</c:v>
                </c:pt>
                <c:pt idx="6">
                  <c:v>9.1809999999999992</c:v>
                </c:pt>
                <c:pt idx="7">
                  <c:v>11.083</c:v>
                </c:pt>
                <c:pt idx="8">
                  <c:v>13.061000000000002</c:v>
                </c:pt>
                <c:pt idx="9">
                  <c:v>15.115</c:v>
                </c:pt>
                <c:pt idx="10">
                  <c:v>17.246000000000002</c:v>
                </c:pt>
                <c:pt idx="11">
                  <c:v>19.445</c:v>
                </c:pt>
                <c:pt idx="12">
                  <c:v>21.681000000000004</c:v>
                </c:pt>
                <c:pt idx="13">
                  <c:v>23.913000000000004</c:v>
                </c:pt>
                <c:pt idx="14">
                  <c:v>26.100999999999999</c:v>
                </c:pt>
                <c:pt idx="15">
                  <c:v>28.218000000000004</c:v>
                </c:pt>
                <c:pt idx="16">
                  <c:v>30.245000000000005</c:v>
                </c:pt>
                <c:pt idx="17">
                  <c:v>32.18</c:v>
                </c:pt>
                <c:pt idx="18">
                  <c:v>34.032000000000004</c:v>
                </c:pt>
                <c:pt idx="19">
                  <c:v>35.817</c:v>
                </c:pt>
                <c:pt idx="20">
                  <c:v>37.554000000000002</c:v>
                </c:pt>
                <c:pt idx="21">
                  <c:v>39.264000000000003</c:v>
                </c:pt>
                <c:pt idx="22">
                  <c:v>40.974000000000004</c:v>
                </c:pt>
                <c:pt idx="23">
                  <c:v>42.716000000000001</c:v>
                </c:pt>
                <c:pt idx="24">
                  <c:v>44.519000000000005</c:v>
                </c:pt>
                <c:pt idx="25">
                  <c:v>46.402999999999999</c:v>
                </c:pt>
                <c:pt idx="26">
                  <c:v>48.365000000000002</c:v>
                </c:pt>
                <c:pt idx="27">
                  <c:v>50.394000000000005</c:v>
                </c:pt>
                <c:pt idx="28">
                  <c:v>52.477000000000004</c:v>
                </c:pt>
                <c:pt idx="29">
                  <c:v>54.613000000000007</c:v>
                </c:pt>
                <c:pt idx="30">
                  <c:v>56.811</c:v>
                </c:pt>
                <c:pt idx="31">
                  <c:v>59.091000000000001</c:v>
                </c:pt>
                <c:pt idx="32">
                  <c:v>61.479000000000006</c:v>
                </c:pt>
                <c:pt idx="33">
                  <c:v>63.991999999999997</c:v>
                </c:pt>
                <c:pt idx="34">
                  <c:v>66.622</c:v>
                </c:pt>
                <c:pt idx="35">
                  <c:v>69.340999999999994</c:v>
                </c:pt>
                <c:pt idx="36">
                  <c:v>72.113</c:v>
                </c:pt>
                <c:pt idx="37">
                  <c:v>74.906999999999996</c:v>
                </c:pt>
                <c:pt idx="38">
                  <c:v>77.711999999999989</c:v>
                </c:pt>
                <c:pt idx="39">
                  <c:v>80.530999999999992</c:v>
                </c:pt>
                <c:pt idx="40">
                  <c:v>83.382999999999996</c:v>
                </c:pt>
                <c:pt idx="41">
                  <c:v>86.289999999999992</c:v>
                </c:pt>
                <c:pt idx="42">
                  <c:v>89.263999999999996</c:v>
                </c:pt>
                <c:pt idx="43">
                  <c:v>92.304000000000002</c:v>
                </c:pt>
                <c:pt idx="44">
                  <c:v>95.402000000000001</c:v>
                </c:pt>
                <c:pt idx="45">
                  <c:v>98.555999999999997</c:v>
                </c:pt>
                <c:pt idx="46">
                  <c:v>101.777</c:v>
                </c:pt>
                <c:pt idx="47">
                  <c:v>105.08799999999999</c:v>
                </c:pt>
                <c:pt idx="48">
                  <c:v>108.509</c:v>
                </c:pt>
                <c:pt idx="49">
                  <c:v>112.048</c:v>
                </c:pt>
                <c:pt idx="50">
                  <c:v>115.702</c:v>
                </c:pt>
                <c:pt idx="51">
                  <c:v>119.46299999999999</c:v>
                </c:pt>
                <c:pt idx="52">
                  <c:v>123.32399999999998</c:v>
                </c:pt>
                <c:pt idx="53">
                  <c:v>127.28799999999998</c:v>
                </c:pt>
                <c:pt idx="54">
                  <c:v>131.369</c:v>
                </c:pt>
                <c:pt idx="55">
                  <c:v>135.59100000000001</c:v>
                </c:pt>
                <c:pt idx="56">
                  <c:v>139.97899999999998</c:v>
                </c:pt>
                <c:pt idx="57">
                  <c:v>144.54399999999998</c:v>
                </c:pt>
                <c:pt idx="58">
                  <c:v>149.28299999999999</c:v>
                </c:pt>
                <c:pt idx="59">
                  <c:v>154.19</c:v>
                </c:pt>
                <c:pt idx="60">
                  <c:v>159.26300000000001</c:v>
                </c:pt>
                <c:pt idx="61">
                  <c:v>164.51499999999999</c:v>
                </c:pt>
                <c:pt idx="62">
                  <c:v>169.97</c:v>
                </c:pt>
                <c:pt idx="63">
                  <c:v>175.65699999999998</c:v>
                </c:pt>
                <c:pt idx="64">
                  <c:v>181.602</c:v>
                </c:pt>
                <c:pt idx="65">
                  <c:v>187.81700000000001</c:v>
                </c:pt>
                <c:pt idx="66">
                  <c:v>194.303</c:v>
                </c:pt>
                <c:pt idx="67">
                  <c:v>201.04999999999998</c:v>
                </c:pt>
                <c:pt idx="68">
                  <c:v>208.05099999999999</c:v>
                </c:pt>
                <c:pt idx="69">
                  <c:v>215.31199999999998</c:v>
                </c:pt>
                <c:pt idx="70">
                  <c:v>222.846</c:v>
                </c:pt>
                <c:pt idx="71">
                  <c:v>230.67099999999999</c:v>
                </c:pt>
                <c:pt idx="72">
                  <c:v>238.79900000000001</c:v>
                </c:pt>
                <c:pt idx="73">
                  <c:v>247.22699999999998</c:v>
                </c:pt>
                <c:pt idx="74">
                  <c:v>255.947</c:v>
                </c:pt>
                <c:pt idx="75">
                  <c:v>264.94</c:v>
                </c:pt>
                <c:pt idx="76">
                  <c:v>274.18399999999997</c:v>
                </c:pt>
                <c:pt idx="77">
                  <c:v>283.64999999999998</c:v>
                </c:pt>
                <c:pt idx="78">
                  <c:v>293.31200000000001</c:v>
                </c:pt>
                <c:pt idx="79">
                  <c:v>303.149</c:v>
                </c:pt>
                <c:pt idx="80">
                  <c:v>313.14100000000002</c:v>
                </c:pt>
                <c:pt idx="81">
                  <c:v>323.26600000000002</c:v>
                </c:pt>
                <c:pt idx="82">
                  <c:v>333.48899999999998</c:v>
                </c:pt>
                <c:pt idx="83">
                  <c:v>343.73700000000002</c:v>
                </c:pt>
                <c:pt idx="84">
                  <c:v>353.858</c:v>
                </c:pt>
                <c:pt idx="85">
                  <c:v>363.59399999999999</c:v>
                </c:pt>
                <c:pt idx="86">
                  <c:v>372.63</c:v>
                </c:pt>
                <c:pt idx="87">
                  <c:v>380.63400000000001</c:v>
                </c:pt>
                <c:pt idx="88">
                  <c:v>387.30099999999999</c:v>
                </c:pt>
                <c:pt idx="89">
                  <c:v>392.40199999999999</c:v>
                </c:pt>
                <c:pt idx="90">
                  <c:v>395.81299999999999</c:v>
                </c:pt>
                <c:pt idx="91">
                  <c:v>397.48099999999999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19744"/>
        <c:axId val="194977792"/>
      </c:scatterChart>
      <c:valAx>
        <c:axId val="18951974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4977792"/>
        <c:crosses val="autoZero"/>
        <c:crossBetween val="midCat"/>
      </c:valAx>
      <c:valAx>
        <c:axId val="194977792"/>
        <c:scaling>
          <c:orientation val="minMax"/>
          <c:max val="4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9519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575661530909665"/>
          <c:y val="0.11158216263020591"/>
          <c:w val="0.12424338469090418"/>
          <c:h val="0.83934658962249087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Ligamentum Flavum,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layout>
        <c:manualLayout>
          <c:xMode val="edge"/>
          <c:yMode val="edge"/>
          <c:x val="0.23375514636815425"/>
          <c:y val="1.768723503352050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5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'!$A$75:$A$103</c:f>
              <c:numCache>
                <c:formatCode>General</c:formatCode>
                <c:ptCount val="29"/>
                <c:pt idx="0">
                  <c:v>3.3533999999999988</c:v>
                </c:pt>
                <c:pt idx="1">
                  <c:v>3.4019999999999988</c:v>
                </c:pt>
                <c:pt idx="2">
                  <c:v>3.4505999999999988</c:v>
                </c:pt>
                <c:pt idx="3">
                  <c:v>3.4991999999999988</c:v>
                </c:pt>
                <c:pt idx="4">
                  <c:v>3.5477999999999987</c:v>
                </c:pt>
                <c:pt idx="5">
                  <c:v>3.5963999999999987</c:v>
                </c:pt>
                <c:pt idx="6">
                  <c:v>3.6449999999999987</c:v>
                </c:pt>
                <c:pt idx="7">
                  <c:v>3.6935999999999987</c:v>
                </c:pt>
                <c:pt idx="8">
                  <c:v>3.7421999999999986</c:v>
                </c:pt>
                <c:pt idx="9">
                  <c:v>3.7907999999999986</c:v>
                </c:pt>
                <c:pt idx="10">
                  <c:v>3.8393999999999986</c:v>
                </c:pt>
                <c:pt idx="11">
                  <c:v>3.8879999999999986</c:v>
                </c:pt>
                <c:pt idx="12">
                  <c:v>3.9365999999999985</c:v>
                </c:pt>
                <c:pt idx="13">
                  <c:v>3.9851999999999985</c:v>
                </c:pt>
                <c:pt idx="14">
                  <c:v>4.0337999999999985</c:v>
                </c:pt>
                <c:pt idx="15">
                  <c:v>4.0823999999999989</c:v>
                </c:pt>
                <c:pt idx="16">
                  <c:v>4.1309999999999993</c:v>
                </c:pt>
                <c:pt idx="17">
                  <c:v>4.1795999999999998</c:v>
                </c:pt>
                <c:pt idx="18">
                  <c:v>4.2282000000000002</c:v>
                </c:pt>
                <c:pt idx="19">
                  <c:v>4.2768000000000006</c:v>
                </c:pt>
                <c:pt idx="20">
                  <c:v>4.325400000000001</c:v>
                </c:pt>
                <c:pt idx="21">
                  <c:v>4.3740000000000014</c:v>
                </c:pt>
                <c:pt idx="22">
                  <c:v>4.4226000000000019</c:v>
                </c:pt>
                <c:pt idx="23">
                  <c:v>4.4712000000000023</c:v>
                </c:pt>
                <c:pt idx="24">
                  <c:v>4.5198000000000027</c:v>
                </c:pt>
                <c:pt idx="25">
                  <c:v>4.5684000000000031</c:v>
                </c:pt>
                <c:pt idx="26">
                  <c:v>4.6170000000000035</c:v>
                </c:pt>
                <c:pt idx="27">
                  <c:v>4.665600000000004</c:v>
                </c:pt>
                <c:pt idx="28">
                  <c:v>4.7142000000000044</c:v>
                </c:pt>
              </c:numCache>
            </c:numRef>
          </c:xVal>
          <c:yVal>
            <c:numRef>
              <c:f>'Refined Data '!$B$75:$B$103</c:f>
              <c:numCache>
                <c:formatCode>General</c:formatCode>
                <c:ptCount val="29"/>
                <c:pt idx="0">
                  <c:v>300.58800000000002</c:v>
                </c:pt>
                <c:pt idx="1">
                  <c:v>300.041</c:v>
                </c:pt>
                <c:pt idx="2">
                  <c:v>298.11100000000005</c:v>
                </c:pt>
                <c:pt idx="3">
                  <c:v>294.78000000000003</c:v>
                </c:pt>
                <c:pt idx="4">
                  <c:v>290.06300000000005</c:v>
                </c:pt>
                <c:pt idx="5">
                  <c:v>284.00700000000001</c:v>
                </c:pt>
                <c:pt idx="6">
                  <c:v>276.68</c:v>
                </c:pt>
                <c:pt idx="7">
                  <c:v>268.17600000000004</c:v>
                </c:pt>
                <c:pt idx="8">
                  <c:v>258.59400000000005</c:v>
                </c:pt>
                <c:pt idx="9">
                  <c:v>248.03</c:v>
                </c:pt>
                <c:pt idx="10">
                  <c:v>236.56399999999999</c:v>
                </c:pt>
                <c:pt idx="11">
                  <c:v>224.273</c:v>
                </c:pt>
                <c:pt idx="12">
                  <c:v>211.23499999999999</c:v>
                </c:pt>
                <c:pt idx="13">
                  <c:v>197.542</c:v>
                </c:pt>
                <c:pt idx="14">
                  <c:v>183.303</c:v>
                </c:pt>
                <c:pt idx="15">
                  <c:v>168.65099999999998</c:v>
                </c:pt>
                <c:pt idx="16">
                  <c:v>153.74299999999999</c:v>
                </c:pt>
                <c:pt idx="17">
                  <c:v>138.75399999999999</c:v>
                </c:pt>
                <c:pt idx="18">
                  <c:v>123.85599999999999</c:v>
                </c:pt>
                <c:pt idx="19">
                  <c:v>109.20899999999999</c:v>
                </c:pt>
                <c:pt idx="20">
                  <c:v>94.956999999999994</c:v>
                </c:pt>
                <c:pt idx="21">
                  <c:v>81.221999999999994</c:v>
                </c:pt>
                <c:pt idx="22">
                  <c:v>68.099999999999994</c:v>
                </c:pt>
                <c:pt idx="23">
                  <c:v>55.663000000000004</c:v>
                </c:pt>
                <c:pt idx="24">
                  <c:v>43.965000000000003</c:v>
                </c:pt>
                <c:pt idx="25">
                  <c:v>33.054000000000002</c:v>
                </c:pt>
                <c:pt idx="26">
                  <c:v>22.971999999999998</c:v>
                </c:pt>
                <c:pt idx="27">
                  <c:v>13.760999999999999</c:v>
                </c:pt>
                <c:pt idx="28">
                  <c:v>5.4609999999999994</c:v>
                </c:pt>
              </c:numCache>
            </c:numRef>
          </c:yVal>
          <c:smooth val="1"/>
        </c:ser>
        <c:ser>
          <c:idx val="16"/>
          <c:order val="1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'!$G$141:$G$167</c:f>
              <c:numCache>
                <c:formatCode>General</c:formatCode>
                <c:ptCount val="27"/>
                <c:pt idx="0">
                  <c:v>6.9497999999999918</c:v>
                </c:pt>
                <c:pt idx="1">
                  <c:v>7.0012799999999915</c:v>
                </c:pt>
                <c:pt idx="2">
                  <c:v>7.0527599999999913</c:v>
                </c:pt>
                <c:pt idx="3">
                  <c:v>7.104239999999991</c:v>
                </c:pt>
                <c:pt idx="4">
                  <c:v>7.1557199999999908</c:v>
                </c:pt>
                <c:pt idx="5">
                  <c:v>7.2071999999999905</c:v>
                </c:pt>
                <c:pt idx="6">
                  <c:v>7.2586799999999903</c:v>
                </c:pt>
                <c:pt idx="7">
                  <c:v>7.31015999999999</c:v>
                </c:pt>
                <c:pt idx="8">
                  <c:v>7.3616399999999897</c:v>
                </c:pt>
                <c:pt idx="9">
                  <c:v>7.4131199999999895</c:v>
                </c:pt>
                <c:pt idx="10">
                  <c:v>7.4645999999999892</c:v>
                </c:pt>
                <c:pt idx="11">
                  <c:v>7.516079999999989</c:v>
                </c:pt>
                <c:pt idx="12">
                  <c:v>7.5675599999999887</c:v>
                </c:pt>
                <c:pt idx="13">
                  <c:v>7.6190399999999885</c:v>
                </c:pt>
                <c:pt idx="14">
                  <c:v>7.6705199999999882</c:v>
                </c:pt>
                <c:pt idx="15">
                  <c:v>7.721999999999988</c:v>
                </c:pt>
                <c:pt idx="16">
                  <c:v>7.7734799999999877</c:v>
                </c:pt>
                <c:pt idx="17">
                  <c:v>7.8249599999999875</c:v>
                </c:pt>
                <c:pt idx="18">
                  <c:v>7.8764399999999872</c:v>
                </c:pt>
                <c:pt idx="19">
                  <c:v>7.927919999999987</c:v>
                </c:pt>
                <c:pt idx="20">
                  <c:v>7.9793999999999867</c:v>
                </c:pt>
                <c:pt idx="21">
                  <c:v>8.0308799999999874</c:v>
                </c:pt>
                <c:pt idx="22">
                  <c:v>8.0823599999999871</c:v>
                </c:pt>
                <c:pt idx="23">
                  <c:v>8.1338399999999869</c:v>
                </c:pt>
                <c:pt idx="24">
                  <c:v>8.1853199999999866</c:v>
                </c:pt>
                <c:pt idx="25">
                  <c:v>8.2367999999999864</c:v>
                </c:pt>
                <c:pt idx="26">
                  <c:v>8.2882799999999861</c:v>
                </c:pt>
              </c:numCache>
            </c:numRef>
          </c:xVal>
          <c:yVal>
            <c:numRef>
              <c:f>'Refined Data '!$H$141:$H$167</c:f>
              <c:numCache>
                <c:formatCode>General</c:formatCode>
                <c:ptCount val="27"/>
                <c:pt idx="0">
                  <c:v>295.07799999999997</c:v>
                </c:pt>
                <c:pt idx="1">
                  <c:v>295.04500000000002</c:v>
                </c:pt>
                <c:pt idx="2">
                  <c:v>293.79300000000001</c:v>
                </c:pt>
                <c:pt idx="3">
                  <c:v>291.10300000000001</c:v>
                </c:pt>
                <c:pt idx="4">
                  <c:v>286.834</c:v>
                </c:pt>
                <c:pt idx="5">
                  <c:v>280.94299999999998</c:v>
                </c:pt>
                <c:pt idx="6">
                  <c:v>273.46800000000002</c:v>
                </c:pt>
                <c:pt idx="7">
                  <c:v>264.50299999999999</c:v>
                </c:pt>
                <c:pt idx="8">
                  <c:v>254.18599999999998</c:v>
                </c:pt>
                <c:pt idx="9">
                  <c:v>242.67499999999998</c:v>
                </c:pt>
                <c:pt idx="10">
                  <c:v>230.12199999999999</c:v>
                </c:pt>
                <c:pt idx="11">
                  <c:v>216.66299999999998</c:v>
                </c:pt>
                <c:pt idx="12">
                  <c:v>202.42400000000001</c:v>
                </c:pt>
                <c:pt idx="13">
                  <c:v>187.523</c:v>
                </c:pt>
                <c:pt idx="14">
                  <c:v>172.08699999999999</c:v>
                </c:pt>
                <c:pt idx="15">
                  <c:v>156.25899999999999</c:v>
                </c:pt>
                <c:pt idx="16">
                  <c:v>140.202</c:v>
                </c:pt>
                <c:pt idx="17">
                  <c:v>124.09500000000001</c:v>
                </c:pt>
                <c:pt idx="18">
                  <c:v>108.128</c:v>
                </c:pt>
                <c:pt idx="19">
                  <c:v>92.484000000000009</c:v>
                </c:pt>
                <c:pt idx="20">
                  <c:v>77.336000000000013</c:v>
                </c:pt>
                <c:pt idx="21">
                  <c:v>62.853000000000002</c:v>
                </c:pt>
                <c:pt idx="22">
                  <c:v>49.191000000000003</c:v>
                </c:pt>
                <c:pt idx="23">
                  <c:v>36.49</c:v>
                </c:pt>
                <c:pt idx="24">
                  <c:v>24.866</c:v>
                </c:pt>
                <c:pt idx="25">
                  <c:v>14.417</c:v>
                </c:pt>
                <c:pt idx="26">
                  <c:v>5.2080000000000002</c:v>
                </c:pt>
              </c:numCache>
            </c:numRef>
          </c:yVal>
          <c:smooth val="1"/>
        </c:ser>
        <c:ser>
          <c:idx val="17"/>
          <c:order val="2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'!$M$244:$M$406</c:f>
              <c:numCache>
                <c:formatCode>General</c:formatCode>
                <c:ptCount val="163"/>
                <c:pt idx="0">
                  <c:v>5.6800000000000068</c:v>
                </c:pt>
                <c:pt idx="1">
                  <c:v>5.7000000000000028</c:v>
                </c:pt>
                <c:pt idx="2">
                  <c:v>5.7200000000000131</c:v>
                </c:pt>
                <c:pt idx="3">
                  <c:v>5.7400000000000091</c:v>
                </c:pt>
                <c:pt idx="4">
                  <c:v>5.7800000000000011</c:v>
                </c:pt>
                <c:pt idx="5">
                  <c:v>5.8000000000000114</c:v>
                </c:pt>
                <c:pt idx="6">
                  <c:v>5.8200000000000074</c:v>
                </c:pt>
                <c:pt idx="7">
                  <c:v>5.8600000000000136</c:v>
                </c:pt>
                <c:pt idx="8">
                  <c:v>5.8800000000000097</c:v>
                </c:pt>
                <c:pt idx="9">
                  <c:v>5.9000000000000057</c:v>
                </c:pt>
                <c:pt idx="10">
                  <c:v>5.9200000000000159</c:v>
                </c:pt>
                <c:pt idx="11">
                  <c:v>5.960000000000008</c:v>
                </c:pt>
                <c:pt idx="12">
                  <c:v>5.9800000000000182</c:v>
                </c:pt>
                <c:pt idx="13">
                  <c:v>6</c:v>
                </c:pt>
                <c:pt idx="14">
                  <c:v>6.0200000000000102</c:v>
                </c:pt>
                <c:pt idx="15">
                  <c:v>6.0600000000000023</c:v>
                </c:pt>
                <c:pt idx="16">
                  <c:v>6.0800000000000125</c:v>
                </c:pt>
                <c:pt idx="17">
                  <c:v>6.0999999999999943</c:v>
                </c:pt>
                <c:pt idx="18">
                  <c:v>6.1200000000000045</c:v>
                </c:pt>
                <c:pt idx="19">
                  <c:v>6.1599999999999966</c:v>
                </c:pt>
                <c:pt idx="20">
                  <c:v>6.1800000000000068</c:v>
                </c:pt>
                <c:pt idx="21">
                  <c:v>6.1999999999999886</c:v>
                </c:pt>
                <c:pt idx="22">
                  <c:v>6.2199999999999989</c:v>
                </c:pt>
                <c:pt idx="23">
                  <c:v>6.2599999999999909</c:v>
                </c:pt>
                <c:pt idx="24">
                  <c:v>6.2800000000000011</c:v>
                </c:pt>
                <c:pt idx="25">
                  <c:v>6.3000000000000114</c:v>
                </c:pt>
                <c:pt idx="26">
                  <c:v>6.3199999999999932</c:v>
                </c:pt>
                <c:pt idx="27">
                  <c:v>6.3599999999999994</c:v>
                </c:pt>
                <c:pt idx="28">
                  <c:v>6.3799999999999955</c:v>
                </c:pt>
                <c:pt idx="29">
                  <c:v>6.4000000000000057</c:v>
                </c:pt>
                <c:pt idx="30">
                  <c:v>6.4200000000000017</c:v>
                </c:pt>
                <c:pt idx="31">
                  <c:v>6.460000000000008</c:v>
                </c:pt>
                <c:pt idx="32">
                  <c:v>6.480000000000004</c:v>
                </c:pt>
                <c:pt idx="33">
                  <c:v>6.5</c:v>
                </c:pt>
                <c:pt idx="34">
                  <c:v>6.5400000000000063</c:v>
                </c:pt>
                <c:pt idx="35">
                  <c:v>6.5600000000000023</c:v>
                </c:pt>
                <c:pt idx="36">
                  <c:v>6.5799999999999983</c:v>
                </c:pt>
                <c:pt idx="37">
                  <c:v>6.6000000000000085</c:v>
                </c:pt>
                <c:pt idx="38">
                  <c:v>6.6400000000000006</c:v>
                </c:pt>
                <c:pt idx="39">
                  <c:v>6.6600000000000108</c:v>
                </c:pt>
                <c:pt idx="40">
                  <c:v>6.6799999999999926</c:v>
                </c:pt>
                <c:pt idx="41">
                  <c:v>6.7000000000000028</c:v>
                </c:pt>
                <c:pt idx="42">
                  <c:v>6.7399999999999949</c:v>
                </c:pt>
                <c:pt idx="43">
                  <c:v>6.7600000000000051</c:v>
                </c:pt>
                <c:pt idx="44">
                  <c:v>6.7800000000000153</c:v>
                </c:pt>
                <c:pt idx="45">
                  <c:v>6.7999999999999972</c:v>
                </c:pt>
                <c:pt idx="46">
                  <c:v>6.8400000000000034</c:v>
                </c:pt>
                <c:pt idx="47">
                  <c:v>6.8599999999999994</c:v>
                </c:pt>
                <c:pt idx="48">
                  <c:v>6.8800000000000097</c:v>
                </c:pt>
                <c:pt idx="49">
                  <c:v>6.9200000000000017</c:v>
                </c:pt>
                <c:pt idx="50">
                  <c:v>6.9400000000000119</c:v>
                </c:pt>
                <c:pt idx="51">
                  <c:v>6.960000000000008</c:v>
                </c:pt>
                <c:pt idx="52">
                  <c:v>6.980000000000004</c:v>
                </c:pt>
                <c:pt idx="53">
                  <c:v>7</c:v>
                </c:pt>
                <c:pt idx="54">
                  <c:v>7.0400000000000063</c:v>
                </c:pt>
                <c:pt idx="55">
                  <c:v>7.0600000000000023</c:v>
                </c:pt>
                <c:pt idx="56">
                  <c:v>7.0800000000000125</c:v>
                </c:pt>
                <c:pt idx="57">
                  <c:v>7.1200000000000045</c:v>
                </c:pt>
                <c:pt idx="58">
                  <c:v>7.1400000000000148</c:v>
                </c:pt>
                <c:pt idx="59">
                  <c:v>7.1599999999999966</c:v>
                </c:pt>
                <c:pt idx="60">
                  <c:v>7.1800000000000068</c:v>
                </c:pt>
                <c:pt idx="61">
                  <c:v>7.2199999999999989</c:v>
                </c:pt>
                <c:pt idx="62">
                  <c:v>7.2400000000000091</c:v>
                </c:pt>
                <c:pt idx="63">
                  <c:v>7.2600000000000193</c:v>
                </c:pt>
                <c:pt idx="64">
                  <c:v>7.2800000000000011</c:v>
                </c:pt>
                <c:pt idx="65">
                  <c:v>7.3199999999999932</c:v>
                </c:pt>
                <c:pt idx="66">
                  <c:v>7.3400000000000034</c:v>
                </c:pt>
                <c:pt idx="67">
                  <c:v>7.3600000000000136</c:v>
                </c:pt>
                <c:pt idx="68">
                  <c:v>7.3799999999999955</c:v>
                </c:pt>
                <c:pt idx="69">
                  <c:v>7.4200000000000159</c:v>
                </c:pt>
                <c:pt idx="70">
                  <c:v>7.4399999999999977</c:v>
                </c:pt>
                <c:pt idx="71">
                  <c:v>7.460000000000008</c:v>
                </c:pt>
                <c:pt idx="72">
                  <c:v>7.4799999999999898</c:v>
                </c:pt>
                <c:pt idx="73">
                  <c:v>7.5200000000000102</c:v>
                </c:pt>
                <c:pt idx="74">
                  <c:v>7.539999999999992</c:v>
                </c:pt>
                <c:pt idx="75">
                  <c:v>7.5600000000000023</c:v>
                </c:pt>
                <c:pt idx="76">
                  <c:v>7.5800000000000125</c:v>
                </c:pt>
                <c:pt idx="77">
                  <c:v>7.6200000000000045</c:v>
                </c:pt>
                <c:pt idx="78">
                  <c:v>7.6400000000000006</c:v>
                </c:pt>
              </c:numCache>
            </c:numRef>
          </c:xVal>
          <c:yVal>
            <c:numRef>
              <c:f>'Refined Data '!$N$244:$N$406</c:f>
              <c:numCache>
                <c:formatCode>General</c:formatCode>
                <c:ptCount val="163"/>
                <c:pt idx="0">
                  <c:v>169.67399999999998</c:v>
                </c:pt>
                <c:pt idx="1">
                  <c:v>169.602</c:v>
                </c:pt>
                <c:pt idx="2">
                  <c:v>169.154</c:v>
                </c:pt>
                <c:pt idx="3">
                  <c:v>168.297</c:v>
                </c:pt>
                <c:pt idx="4">
                  <c:v>167.00799999999998</c:v>
                </c:pt>
                <c:pt idx="5">
                  <c:v>165.27699999999999</c:v>
                </c:pt>
                <c:pt idx="6">
                  <c:v>163.11199999999999</c:v>
                </c:pt>
                <c:pt idx="7">
                  <c:v>160.53099999999998</c:v>
                </c:pt>
                <c:pt idx="8">
                  <c:v>157.56699999999998</c:v>
                </c:pt>
                <c:pt idx="9">
                  <c:v>154.25899999999999</c:v>
                </c:pt>
                <c:pt idx="10">
                  <c:v>150.65899999999999</c:v>
                </c:pt>
                <c:pt idx="11">
                  <c:v>146.82399999999998</c:v>
                </c:pt>
                <c:pt idx="12">
                  <c:v>142.821</c:v>
                </c:pt>
                <c:pt idx="13">
                  <c:v>138.72</c:v>
                </c:pt>
                <c:pt idx="14">
                  <c:v>134.59399999999999</c:v>
                </c:pt>
                <c:pt idx="15">
                  <c:v>130.511</c:v>
                </c:pt>
                <c:pt idx="16">
                  <c:v>126.53099999999999</c:v>
                </c:pt>
                <c:pt idx="17">
                  <c:v>122.70900000000002</c:v>
                </c:pt>
                <c:pt idx="18">
                  <c:v>119.09099999999999</c:v>
                </c:pt>
                <c:pt idx="19">
                  <c:v>115.718</c:v>
                </c:pt>
                <c:pt idx="20">
                  <c:v>112.62100000000001</c:v>
                </c:pt>
                <c:pt idx="21">
                  <c:v>109.825</c:v>
                </c:pt>
                <c:pt idx="22">
                  <c:v>107.343</c:v>
                </c:pt>
                <c:pt idx="23">
                  <c:v>105.178</c:v>
                </c:pt>
                <c:pt idx="24">
                  <c:v>103.31400000000001</c:v>
                </c:pt>
                <c:pt idx="25">
                  <c:v>101.71900000000001</c:v>
                </c:pt>
                <c:pt idx="26">
                  <c:v>100.35300000000001</c:v>
                </c:pt>
                <c:pt idx="27">
                  <c:v>99.164000000000001</c:v>
                </c:pt>
                <c:pt idx="28">
                  <c:v>98.102000000000004</c:v>
                </c:pt>
                <c:pt idx="29">
                  <c:v>97.114000000000004</c:v>
                </c:pt>
                <c:pt idx="30">
                  <c:v>96.15100000000001</c:v>
                </c:pt>
                <c:pt idx="31">
                  <c:v>95.168000000000006</c:v>
                </c:pt>
                <c:pt idx="32">
                  <c:v>94.121000000000009</c:v>
                </c:pt>
                <c:pt idx="33">
                  <c:v>92.974000000000004</c:v>
                </c:pt>
                <c:pt idx="34">
                  <c:v>91.698000000000008</c:v>
                </c:pt>
                <c:pt idx="35">
                  <c:v>90.277000000000001</c:v>
                </c:pt>
                <c:pt idx="36">
                  <c:v>88.706000000000003</c:v>
                </c:pt>
                <c:pt idx="37">
                  <c:v>86.993000000000009</c:v>
                </c:pt>
                <c:pt idx="38">
                  <c:v>85.156000000000006</c:v>
                </c:pt>
                <c:pt idx="39">
                  <c:v>83.216999999999999</c:v>
                </c:pt>
                <c:pt idx="40">
                  <c:v>81.201999999999998</c:v>
                </c:pt>
                <c:pt idx="41">
                  <c:v>79.135000000000005</c:v>
                </c:pt>
                <c:pt idx="42">
                  <c:v>77.041000000000011</c:v>
                </c:pt>
                <c:pt idx="43">
                  <c:v>74.945999999999998</c:v>
                </c:pt>
                <c:pt idx="44">
                  <c:v>72.87700000000001</c:v>
                </c:pt>
                <c:pt idx="45">
                  <c:v>70.861000000000004</c:v>
                </c:pt>
                <c:pt idx="46">
                  <c:v>68.923000000000002</c:v>
                </c:pt>
                <c:pt idx="47">
                  <c:v>67.08</c:v>
                </c:pt>
                <c:pt idx="48">
                  <c:v>65.341999999999999</c:v>
                </c:pt>
                <c:pt idx="49">
                  <c:v>63.707999999999998</c:v>
                </c:pt>
                <c:pt idx="50">
                  <c:v>62.165000000000006</c:v>
                </c:pt>
                <c:pt idx="51">
                  <c:v>60.695000000000007</c:v>
                </c:pt>
                <c:pt idx="52">
                  <c:v>59.27300000000001</c:v>
                </c:pt>
                <c:pt idx="53">
                  <c:v>57.872</c:v>
                </c:pt>
                <c:pt idx="54">
                  <c:v>56.462000000000003</c:v>
                </c:pt>
                <c:pt idx="55">
                  <c:v>55.012</c:v>
                </c:pt>
                <c:pt idx="56">
                  <c:v>53.489000000000004</c:v>
                </c:pt>
                <c:pt idx="57">
                  <c:v>51.862000000000009</c:v>
                </c:pt>
                <c:pt idx="58">
                  <c:v>50.106999999999999</c:v>
                </c:pt>
                <c:pt idx="59">
                  <c:v>48.204999999999998</c:v>
                </c:pt>
                <c:pt idx="60">
                  <c:v>46.149000000000001</c:v>
                </c:pt>
                <c:pt idx="61">
                  <c:v>43.941000000000003</c:v>
                </c:pt>
                <c:pt idx="62">
                  <c:v>41.594999999999999</c:v>
                </c:pt>
                <c:pt idx="63">
                  <c:v>39.129999999999995</c:v>
                </c:pt>
                <c:pt idx="64">
                  <c:v>36.572000000000003</c:v>
                </c:pt>
                <c:pt idx="65">
                  <c:v>33.953000000000003</c:v>
                </c:pt>
                <c:pt idx="66">
                  <c:v>31.308000000000003</c:v>
                </c:pt>
                <c:pt idx="67">
                  <c:v>28.677000000000003</c:v>
                </c:pt>
                <c:pt idx="68">
                  <c:v>26.105999999999998</c:v>
                </c:pt>
                <c:pt idx="69">
                  <c:v>23.644000000000002</c:v>
                </c:pt>
                <c:pt idx="70">
                  <c:v>21.336000000000002</c:v>
                </c:pt>
                <c:pt idx="71">
                  <c:v>19.224999999999998</c:v>
                </c:pt>
                <c:pt idx="72">
                  <c:v>17.349</c:v>
                </c:pt>
                <c:pt idx="73">
                  <c:v>15.736000000000001</c:v>
                </c:pt>
                <c:pt idx="74">
                  <c:v>14.408999999999999</c:v>
                </c:pt>
                <c:pt idx="75">
                  <c:v>13.384</c:v>
                </c:pt>
                <c:pt idx="76">
                  <c:v>12.670000000000002</c:v>
                </c:pt>
                <c:pt idx="77">
                  <c:v>12.268000000000001</c:v>
                </c:pt>
                <c:pt idx="78">
                  <c:v>12.175000000000001</c:v>
                </c:pt>
              </c:numCache>
            </c:numRef>
          </c:yVal>
          <c:smooth val="1"/>
        </c:ser>
        <c:ser>
          <c:idx val="18"/>
          <c:order val="3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'!$P$185:$P$210</c:f>
              <c:numCache>
                <c:formatCode>General</c:formatCode>
                <c:ptCount val="26"/>
                <c:pt idx="0">
                  <c:v>4.2000000000000028</c:v>
                </c:pt>
                <c:pt idx="1">
                  <c:v>4.2200000000000131</c:v>
                </c:pt>
                <c:pt idx="2">
                  <c:v>4.2600000000000051</c:v>
                </c:pt>
                <c:pt idx="3">
                  <c:v>4.2800000000000153</c:v>
                </c:pt>
                <c:pt idx="4">
                  <c:v>4.2999999999999972</c:v>
                </c:pt>
                <c:pt idx="5">
                  <c:v>4.3200000000000074</c:v>
                </c:pt>
                <c:pt idx="6">
                  <c:v>4.3399999999999892</c:v>
                </c:pt>
                <c:pt idx="7">
                  <c:v>4.3800000000000097</c:v>
                </c:pt>
                <c:pt idx="8">
                  <c:v>4.3999999999999915</c:v>
                </c:pt>
                <c:pt idx="9">
                  <c:v>4.4200000000000017</c:v>
                </c:pt>
                <c:pt idx="10">
                  <c:v>4.4599999999999937</c:v>
                </c:pt>
                <c:pt idx="11">
                  <c:v>4.480000000000004</c:v>
                </c:pt>
                <c:pt idx="12">
                  <c:v>4.5</c:v>
                </c:pt>
                <c:pt idx="13">
                  <c:v>4.519999999999996</c:v>
                </c:pt>
                <c:pt idx="14">
                  <c:v>4.5600000000000023</c:v>
                </c:pt>
                <c:pt idx="15">
                  <c:v>4.5799999999999983</c:v>
                </c:pt>
                <c:pt idx="16">
                  <c:v>4.6000000000000085</c:v>
                </c:pt>
                <c:pt idx="17">
                  <c:v>4.6400000000000006</c:v>
                </c:pt>
                <c:pt idx="18">
                  <c:v>4.6599999999999966</c:v>
                </c:pt>
                <c:pt idx="19">
                  <c:v>4.6800000000000068</c:v>
                </c:pt>
                <c:pt idx="20">
                  <c:v>4.7000000000000028</c:v>
                </c:pt>
                <c:pt idx="21">
                  <c:v>4.7400000000000091</c:v>
                </c:pt>
                <c:pt idx="22">
                  <c:v>4.7600000000000051</c:v>
                </c:pt>
                <c:pt idx="23">
                  <c:v>4.7800000000000011</c:v>
                </c:pt>
                <c:pt idx="24">
                  <c:v>4.8199999999999932</c:v>
                </c:pt>
                <c:pt idx="25">
                  <c:v>4.8400000000000034</c:v>
                </c:pt>
              </c:numCache>
            </c:numRef>
          </c:xVal>
          <c:yVal>
            <c:numRef>
              <c:f>'Refined Data '!$Q$185:$Q$210</c:f>
              <c:numCache>
                <c:formatCode>General</c:formatCode>
                <c:ptCount val="26"/>
                <c:pt idx="0">
                  <c:v>373.77300000000002</c:v>
                </c:pt>
                <c:pt idx="1">
                  <c:v>373.49700000000001</c:v>
                </c:pt>
                <c:pt idx="2">
                  <c:v>372.37200000000001</c:v>
                </c:pt>
                <c:pt idx="3">
                  <c:v>370.101</c:v>
                </c:pt>
                <c:pt idx="4">
                  <c:v>366.38</c:v>
                </c:pt>
                <c:pt idx="5">
                  <c:v>360.92900000000003</c:v>
                </c:pt>
                <c:pt idx="6">
                  <c:v>353.51500000000004</c:v>
                </c:pt>
                <c:pt idx="7">
                  <c:v>343.97700000000003</c:v>
                </c:pt>
                <c:pt idx="8">
                  <c:v>332.22800000000001</c:v>
                </c:pt>
                <c:pt idx="9">
                  <c:v>318.26</c:v>
                </c:pt>
                <c:pt idx="10">
                  <c:v>302.14600000000002</c:v>
                </c:pt>
                <c:pt idx="11">
                  <c:v>284.04599999999999</c:v>
                </c:pt>
                <c:pt idx="12">
                  <c:v>264.20400000000001</c:v>
                </c:pt>
                <c:pt idx="13">
                  <c:v>242.93799999999999</c:v>
                </c:pt>
                <c:pt idx="14">
                  <c:v>220.61199999999999</c:v>
                </c:pt>
                <c:pt idx="15">
                  <c:v>197.62299999999999</c:v>
                </c:pt>
                <c:pt idx="16">
                  <c:v>174.381</c:v>
                </c:pt>
                <c:pt idx="17">
                  <c:v>151.29299999999998</c:v>
                </c:pt>
                <c:pt idx="18">
                  <c:v>128.74299999999999</c:v>
                </c:pt>
                <c:pt idx="19">
                  <c:v>107.07600000000001</c:v>
                </c:pt>
                <c:pt idx="20">
                  <c:v>86.582000000000008</c:v>
                </c:pt>
                <c:pt idx="21">
                  <c:v>67.484999999999999</c:v>
                </c:pt>
                <c:pt idx="22">
                  <c:v>49.921000000000006</c:v>
                </c:pt>
                <c:pt idx="23">
                  <c:v>33.945000000000007</c:v>
                </c:pt>
                <c:pt idx="24">
                  <c:v>19.535</c:v>
                </c:pt>
                <c:pt idx="25">
                  <c:v>6.5970000000000013</c:v>
                </c:pt>
              </c:numCache>
            </c:numRef>
          </c:yVal>
          <c:smooth val="1"/>
        </c:ser>
        <c:ser>
          <c:idx val="19"/>
          <c:order val="4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'!$S$60:$S$160</c:f>
              <c:numCache>
                <c:formatCode>General</c:formatCode>
                <c:ptCount val="101"/>
                <c:pt idx="0">
                  <c:v>2.0962800000000015</c:v>
                </c:pt>
                <c:pt idx="1">
                  <c:v>2.1351000000000013</c:v>
                </c:pt>
                <c:pt idx="2">
                  <c:v>2.1739200000000012</c:v>
                </c:pt>
                <c:pt idx="3">
                  <c:v>2.212740000000001</c:v>
                </c:pt>
                <c:pt idx="4">
                  <c:v>2.2515600000000009</c:v>
                </c:pt>
                <c:pt idx="5">
                  <c:v>2.2903800000000007</c:v>
                </c:pt>
                <c:pt idx="6">
                  <c:v>2.3292000000000006</c:v>
                </c:pt>
                <c:pt idx="7">
                  <c:v>2.3680200000000005</c:v>
                </c:pt>
                <c:pt idx="8">
                  <c:v>2.4068400000000003</c:v>
                </c:pt>
                <c:pt idx="9">
                  <c:v>2.4456600000000002</c:v>
                </c:pt>
                <c:pt idx="10">
                  <c:v>2.48448</c:v>
                </c:pt>
                <c:pt idx="11">
                  <c:v>2.5232999999999999</c:v>
                </c:pt>
                <c:pt idx="12">
                  <c:v>2.5621199999999997</c:v>
                </c:pt>
                <c:pt idx="13">
                  <c:v>2.6009399999999996</c:v>
                </c:pt>
                <c:pt idx="14">
                  <c:v>2.6397599999999994</c:v>
                </c:pt>
                <c:pt idx="15">
                  <c:v>2.6785799999999993</c:v>
                </c:pt>
                <c:pt idx="16">
                  <c:v>2.7173999999999991</c:v>
                </c:pt>
                <c:pt idx="17">
                  <c:v>2.756219999999999</c:v>
                </c:pt>
                <c:pt idx="18">
                  <c:v>2.7950399999999989</c:v>
                </c:pt>
                <c:pt idx="19">
                  <c:v>2.8338599999999987</c:v>
                </c:pt>
                <c:pt idx="20">
                  <c:v>2.8726799999999986</c:v>
                </c:pt>
                <c:pt idx="21">
                  <c:v>2.9114999999999984</c:v>
                </c:pt>
                <c:pt idx="22">
                  <c:v>2.9503199999999983</c:v>
                </c:pt>
                <c:pt idx="23">
                  <c:v>2.9891399999999981</c:v>
                </c:pt>
                <c:pt idx="24">
                  <c:v>3.027959999999998</c:v>
                </c:pt>
                <c:pt idx="25">
                  <c:v>3.0667799999999978</c:v>
                </c:pt>
                <c:pt idx="26">
                  <c:v>3.1055999999999977</c:v>
                </c:pt>
                <c:pt idx="27">
                  <c:v>3.1444199999999976</c:v>
                </c:pt>
                <c:pt idx="28">
                  <c:v>3.1832399999999974</c:v>
                </c:pt>
                <c:pt idx="29">
                  <c:v>3.2220599999999973</c:v>
                </c:pt>
                <c:pt idx="30">
                  <c:v>3.2608799999999971</c:v>
                </c:pt>
                <c:pt idx="31">
                  <c:v>3.299699999999997</c:v>
                </c:pt>
                <c:pt idx="32">
                  <c:v>3.3385199999999968</c:v>
                </c:pt>
                <c:pt idx="33">
                  <c:v>3.3773399999999967</c:v>
                </c:pt>
                <c:pt idx="34">
                  <c:v>3.4161599999999965</c:v>
                </c:pt>
                <c:pt idx="35">
                  <c:v>3.4549799999999964</c:v>
                </c:pt>
                <c:pt idx="36">
                  <c:v>3.4937999999999962</c:v>
                </c:pt>
                <c:pt idx="37">
                  <c:v>3.5326199999999961</c:v>
                </c:pt>
                <c:pt idx="38">
                  <c:v>3.571439999999996</c:v>
                </c:pt>
                <c:pt idx="39">
                  <c:v>3.6102599999999958</c:v>
                </c:pt>
                <c:pt idx="40">
                  <c:v>3.6490799999999957</c:v>
                </c:pt>
                <c:pt idx="41">
                  <c:v>3.6878999999999955</c:v>
                </c:pt>
                <c:pt idx="42">
                  <c:v>3.7267199999999954</c:v>
                </c:pt>
                <c:pt idx="43">
                  <c:v>3.7655399999999952</c:v>
                </c:pt>
                <c:pt idx="44">
                  <c:v>3.8043599999999951</c:v>
                </c:pt>
                <c:pt idx="45">
                  <c:v>3.8431799999999949</c:v>
                </c:pt>
                <c:pt idx="46">
                  <c:v>3.8819999999999948</c:v>
                </c:pt>
                <c:pt idx="47">
                  <c:v>3.9208199999999946</c:v>
                </c:pt>
                <c:pt idx="48">
                  <c:v>3.9596399999999945</c:v>
                </c:pt>
                <c:pt idx="49">
                  <c:v>3.9984599999999944</c:v>
                </c:pt>
                <c:pt idx="50">
                  <c:v>4.0372799999999947</c:v>
                </c:pt>
                <c:pt idx="51">
                  <c:v>4.0760999999999949</c:v>
                </c:pt>
                <c:pt idx="52">
                  <c:v>4.1149199999999952</c:v>
                </c:pt>
                <c:pt idx="53">
                  <c:v>4.1537399999999955</c:v>
                </c:pt>
                <c:pt idx="54">
                  <c:v>4.1925599999999958</c:v>
                </c:pt>
                <c:pt idx="55">
                  <c:v>4.2313799999999961</c:v>
                </c:pt>
                <c:pt idx="56">
                  <c:v>4.2701999999999964</c:v>
                </c:pt>
                <c:pt idx="57">
                  <c:v>4.3090199999999967</c:v>
                </c:pt>
                <c:pt idx="58">
                  <c:v>4.347839999999997</c:v>
                </c:pt>
                <c:pt idx="59">
                  <c:v>4.3866599999999973</c:v>
                </c:pt>
                <c:pt idx="60">
                  <c:v>4.4254799999999976</c:v>
                </c:pt>
                <c:pt idx="61">
                  <c:v>4.4642999999999979</c:v>
                </c:pt>
                <c:pt idx="62">
                  <c:v>4.5031199999999982</c:v>
                </c:pt>
                <c:pt idx="63">
                  <c:v>4.5419399999999985</c:v>
                </c:pt>
                <c:pt idx="64">
                  <c:v>4.5807599999999988</c:v>
                </c:pt>
                <c:pt idx="65">
                  <c:v>4.6195799999999991</c:v>
                </c:pt>
                <c:pt idx="66">
                  <c:v>4.6583999999999994</c:v>
                </c:pt>
                <c:pt idx="67">
                  <c:v>4.6972199999999997</c:v>
                </c:pt>
                <c:pt idx="68">
                  <c:v>4.73604</c:v>
                </c:pt>
                <c:pt idx="69">
                  <c:v>4.7748600000000003</c:v>
                </c:pt>
                <c:pt idx="70">
                  <c:v>4.8136800000000006</c:v>
                </c:pt>
                <c:pt idx="71">
                  <c:v>4.8525000000000009</c:v>
                </c:pt>
                <c:pt idx="72">
                  <c:v>4.8913200000000012</c:v>
                </c:pt>
                <c:pt idx="73">
                  <c:v>4.9301400000000015</c:v>
                </c:pt>
                <c:pt idx="74">
                  <c:v>4.9689600000000018</c:v>
                </c:pt>
                <c:pt idx="75">
                  <c:v>5.0077800000000021</c:v>
                </c:pt>
                <c:pt idx="76">
                  <c:v>5.0466000000000024</c:v>
                </c:pt>
                <c:pt idx="77">
                  <c:v>5.0854200000000027</c:v>
                </c:pt>
                <c:pt idx="78">
                  <c:v>5.124240000000003</c:v>
                </c:pt>
                <c:pt idx="79">
                  <c:v>5.1630600000000033</c:v>
                </c:pt>
                <c:pt idx="80">
                  <c:v>5.2018800000000036</c:v>
                </c:pt>
                <c:pt idx="81">
                  <c:v>5.2407000000000039</c:v>
                </c:pt>
                <c:pt idx="82">
                  <c:v>5.2795200000000042</c:v>
                </c:pt>
                <c:pt idx="83">
                  <c:v>5.3183400000000045</c:v>
                </c:pt>
                <c:pt idx="84">
                  <c:v>5.3571600000000048</c:v>
                </c:pt>
                <c:pt idx="85">
                  <c:v>5.3959800000000051</c:v>
                </c:pt>
                <c:pt idx="86">
                  <c:v>5.4348000000000054</c:v>
                </c:pt>
                <c:pt idx="87">
                  <c:v>5.4736200000000057</c:v>
                </c:pt>
                <c:pt idx="88">
                  <c:v>5.512440000000006</c:v>
                </c:pt>
                <c:pt idx="89">
                  <c:v>5.5512600000000063</c:v>
                </c:pt>
                <c:pt idx="90">
                  <c:v>5.5900800000000066</c:v>
                </c:pt>
                <c:pt idx="91">
                  <c:v>5.6289000000000069</c:v>
                </c:pt>
                <c:pt idx="92">
                  <c:v>5.6677200000000072</c:v>
                </c:pt>
                <c:pt idx="93">
                  <c:v>5.7065400000000075</c:v>
                </c:pt>
                <c:pt idx="94">
                  <c:v>5.7453600000000078</c:v>
                </c:pt>
                <c:pt idx="95">
                  <c:v>5.7841800000000081</c:v>
                </c:pt>
                <c:pt idx="96">
                  <c:v>5.8230000000000084</c:v>
                </c:pt>
                <c:pt idx="97">
                  <c:v>5.8618200000000087</c:v>
                </c:pt>
                <c:pt idx="98">
                  <c:v>5.900640000000009</c:v>
                </c:pt>
                <c:pt idx="99">
                  <c:v>5.9394600000000093</c:v>
                </c:pt>
                <c:pt idx="100">
                  <c:v>5.9782800000000096</c:v>
                </c:pt>
              </c:numCache>
            </c:numRef>
          </c:xVal>
          <c:yVal>
            <c:numRef>
              <c:f>'Refined Data '!$T$60:$T$160</c:f>
              <c:numCache>
                <c:formatCode>General</c:formatCode>
                <c:ptCount val="101"/>
                <c:pt idx="0">
                  <c:v>100.97499999999999</c:v>
                </c:pt>
                <c:pt idx="1">
                  <c:v>100.863</c:v>
                </c:pt>
                <c:pt idx="2">
                  <c:v>100.648</c:v>
                </c:pt>
                <c:pt idx="3">
                  <c:v>100.34700000000001</c:v>
                </c:pt>
                <c:pt idx="4">
                  <c:v>99.972000000000008</c:v>
                </c:pt>
                <c:pt idx="5">
                  <c:v>99.533000000000001</c:v>
                </c:pt>
                <c:pt idx="6">
                  <c:v>99.037999999999997</c:v>
                </c:pt>
                <c:pt idx="7">
                  <c:v>98.497</c:v>
                </c:pt>
                <c:pt idx="8">
                  <c:v>97.926000000000002</c:v>
                </c:pt>
                <c:pt idx="9">
                  <c:v>97.347999999999999</c:v>
                </c:pt>
                <c:pt idx="10">
                  <c:v>96.787999999999997</c:v>
                </c:pt>
                <c:pt idx="11">
                  <c:v>96.274000000000001</c:v>
                </c:pt>
                <c:pt idx="12">
                  <c:v>95.823999999999998</c:v>
                </c:pt>
                <c:pt idx="13">
                  <c:v>95.451000000000008</c:v>
                </c:pt>
                <c:pt idx="14">
                  <c:v>95.155000000000001</c:v>
                </c:pt>
                <c:pt idx="15">
                  <c:v>94.93</c:v>
                </c:pt>
                <c:pt idx="16">
                  <c:v>94.760999999999996</c:v>
                </c:pt>
                <c:pt idx="17">
                  <c:v>94.63</c:v>
                </c:pt>
                <c:pt idx="18">
                  <c:v>94.516999999999996</c:v>
                </c:pt>
                <c:pt idx="19">
                  <c:v>94.412999999999997</c:v>
                </c:pt>
                <c:pt idx="20">
                  <c:v>94.308000000000007</c:v>
                </c:pt>
                <c:pt idx="21">
                  <c:v>94.194000000000003</c:v>
                </c:pt>
                <c:pt idx="22">
                  <c:v>94.06</c:v>
                </c:pt>
                <c:pt idx="23">
                  <c:v>93.897000000000006</c:v>
                </c:pt>
                <c:pt idx="24">
                  <c:v>93.688000000000002</c:v>
                </c:pt>
                <c:pt idx="25">
                  <c:v>93.415000000000006</c:v>
                </c:pt>
                <c:pt idx="26">
                  <c:v>93.055000000000007</c:v>
                </c:pt>
                <c:pt idx="27">
                  <c:v>92.585000000000008</c:v>
                </c:pt>
                <c:pt idx="28">
                  <c:v>91.986000000000004</c:v>
                </c:pt>
                <c:pt idx="29">
                  <c:v>91.236999999999995</c:v>
                </c:pt>
                <c:pt idx="30">
                  <c:v>90.323000000000008</c:v>
                </c:pt>
                <c:pt idx="31">
                  <c:v>89.236999999999995</c:v>
                </c:pt>
                <c:pt idx="32">
                  <c:v>87.98</c:v>
                </c:pt>
                <c:pt idx="33">
                  <c:v>86.567999999999998</c:v>
                </c:pt>
                <c:pt idx="34">
                  <c:v>85.024000000000001</c:v>
                </c:pt>
                <c:pt idx="35">
                  <c:v>83.375</c:v>
                </c:pt>
                <c:pt idx="36">
                  <c:v>81.644000000000005</c:v>
                </c:pt>
                <c:pt idx="37">
                  <c:v>79.844000000000008</c:v>
                </c:pt>
                <c:pt idx="38">
                  <c:v>77.984999999999999</c:v>
                </c:pt>
                <c:pt idx="39">
                  <c:v>76.067000000000007</c:v>
                </c:pt>
                <c:pt idx="40">
                  <c:v>74.088000000000008</c:v>
                </c:pt>
                <c:pt idx="41">
                  <c:v>72.043000000000006</c:v>
                </c:pt>
                <c:pt idx="42">
                  <c:v>69.936999999999998</c:v>
                </c:pt>
                <c:pt idx="43">
                  <c:v>67.784000000000006</c:v>
                </c:pt>
                <c:pt idx="44">
                  <c:v>65.61</c:v>
                </c:pt>
                <c:pt idx="45">
                  <c:v>63.448000000000008</c:v>
                </c:pt>
                <c:pt idx="46">
                  <c:v>61.331000000000003</c:v>
                </c:pt>
                <c:pt idx="47">
                  <c:v>59.293999999999997</c:v>
                </c:pt>
                <c:pt idx="48">
                  <c:v>57.362000000000002</c:v>
                </c:pt>
                <c:pt idx="49">
                  <c:v>55.548000000000002</c:v>
                </c:pt>
                <c:pt idx="50">
                  <c:v>53.852000000000004</c:v>
                </c:pt>
                <c:pt idx="51">
                  <c:v>52.265000000000001</c:v>
                </c:pt>
                <c:pt idx="52">
                  <c:v>50.773000000000003</c:v>
                </c:pt>
                <c:pt idx="53">
                  <c:v>49.364000000000004</c:v>
                </c:pt>
                <c:pt idx="54">
                  <c:v>48.029000000000003</c:v>
                </c:pt>
                <c:pt idx="55">
                  <c:v>46.765999999999998</c:v>
                </c:pt>
                <c:pt idx="56">
                  <c:v>45.576999999999998</c:v>
                </c:pt>
                <c:pt idx="57">
                  <c:v>44.466999999999999</c:v>
                </c:pt>
                <c:pt idx="58">
                  <c:v>43.435000000000002</c:v>
                </c:pt>
                <c:pt idx="59">
                  <c:v>42.477000000000004</c:v>
                </c:pt>
                <c:pt idx="60">
                  <c:v>41.582999999999998</c:v>
                </c:pt>
                <c:pt idx="61">
                  <c:v>40.742000000000004</c:v>
                </c:pt>
                <c:pt idx="62">
                  <c:v>39.942999999999998</c:v>
                </c:pt>
                <c:pt idx="63">
                  <c:v>39.176000000000002</c:v>
                </c:pt>
                <c:pt idx="64">
                  <c:v>38.434000000000005</c:v>
                </c:pt>
                <c:pt idx="65">
                  <c:v>37.71</c:v>
                </c:pt>
                <c:pt idx="66">
                  <c:v>36.996000000000002</c:v>
                </c:pt>
                <c:pt idx="67">
                  <c:v>36.283999999999999</c:v>
                </c:pt>
                <c:pt idx="68">
                  <c:v>35.567</c:v>
                </c:pt>
                <c:pt idx="69">
                  <c:v>34.835999999999999</c:v>
                </c:pt>
                <c:pt idx="70">
                  <c:v>34.082000000000001</c:v>
                </c:pt>
                <c:pt idx="71">
                  <c:v>33.297000000000004</c:v>
                </c:pt>
                <c:pt idx="72">
                  <c:v>32.469000000000001</c:v>
                </c:pt>
                <c:pt idx="73">
                  <c:v>31.593000000000004</c:v>
                </c:pt>
                <c:pt idx="74">
                  <c:v>30.667000000000002</c:v>
                </c:pt>
                <c:pt idx="75">
                  <c:v>29.694000000000003</c:v>
                </c:pt>
                <c:pt idx="76">
                  <c:v>28.676000000000002</c:v>
                </c:pt>
                <c:pt idx="77">
                  <c:v>27.611000000000004</c:v>
                </c:pt>
                <c:pt idx="78">
                  <c:v>26.499000000000002</c:v>
                </c:pt>
                <c:pt idx="79">
                  <c:v>25.341000000000001</c:v>
                </c:pt>
                <c:pt idx="80">
                  <c:v>24.134999999999998</c:v>
                </c:pt>
                <c:pt idx="81">
                  <c:v>22.881999999999998</c:v>
                </c:pt>
                <c:pt idx="82">
                  <c:v>21.583999999999996</c:v>
                </c:pt>
                <c:pt idx="83">
                  <c:v>20.247999999999998</c:v>
                </c:pt>
                <c:pt idx="84">
                  <c:v>18.884999999999998</c:v>
                </c:pt>
                <c:pt idx="85">
                  <c:v>17.506999999999998</c:v>
                </c:pt>
                <c:pt idx="86">
                  <c:v>16.130000000000003</c:v>
                </c:pt>
                <c:pt idx="87">
                  <c:v>14.775</c:v>
                </c:pt>
                <c:pt idx="88">
                  <c:v>13.456999999999999</c:v>
                </c:pt>
                <c:pt idx="89">
                  <c:v>12.185999999999998</c:v>
                </c:pt>
                <c:pt idx="90">
                  <c:v>10.965999999999999</c:v>
                </c:pt>
                <c:pt idx="91">
                  <c:v>9.7949999999999999</c:v>
                </c:pt>
                <c:pt idx="92">
                  <c:v>8.6609999999999996</c:v>
                </c:pt>
                <c:pt idx="93">
                  <c:v>7.552999999999999</c:v>
                </c:pt>
                <c:pt idx="94">
                  <c:v>6.4629999999999992</c:v>
                </c:pt>
                <c:pt idx="95">
                  <c:v>5.3879999999999999</c:v>
                </c:pt>
                <c:pt idx="96">
                  <c:v>4.33</c:v>
                </c:pt>
                <c:pt idx="97">
                  <c:v>3.298</c:v>
                </c:pt>
                <c:pt idx="98">
                  <c:v>2.3049999999999997</c:v>
                </c:pt>
                <c:pt idx="99">
                  <c:v>1.3649999999999993</c:v>
                </c:pt>
                <c:pt idx="100">
                  <c:v>0.48799999999999955</c:v>
                </c:pt>
              </c:numCache>
            </c:numRef>
          </c:yVal>
          <c:smooth val="1"/>
        </c:ser>
        <c:ser>
          <c:idx val="20"/>
          <c:order val="5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'!$V$82:$V$187</c:f>
              <c:numCache>
                <c:formatCode>General</c:formatCode>
                <c:ptCount val="106"/>
                <c:pt idx="0">
                  <c:v>3.8760000000000048</c:v>
                </c:pt>
                <c:pt idx="1">
                  <c:v>3.9270000000000049</c:v>
                </c:pt>
                <c:pt idx="2">
                  <c:v>3.9780000000000051</c:v>
                </c:pt>
                <c:pt idx="3">
                  <c:v>4.0290000000000052</c:v>
                </c:pt>
                <c:pt idx="4">
                  <c:v>4.0800000000000054</c:v>
                </c:pt>
                <c:pt idx="5">
                  <c:v>4.1310000000000056</c:v>
                </c:pt>
                <c:pt idx="6">
                  <c:v>4.1820000000000057</c:v>
                </c:pt>
                <c:pt idx="7">
                  <c:v>4.2330000000000059</c:v>
                </c:pt>
                <c:pt idx="8">
                  <c:v>4.284000000000006</c:v>
                </c:pt>
                <c:pt idx="9">
                  <c:v>4.3350000000000062</c:v>
                </c:pt>
                <c:pt idx="10">
                  <c:v>4.3860000000000063</c:v>
                </c:pt>
                <c:pt idx="11">
                  <c:v>4.4370000000000065</c:v>
                </c:pt>
                <c:pt idx="12">
                  <c:v>4.4880000000000067</c:v>
                </c:pt>
                <c:pt idx="13">
                  <c:v>4.5390000000000068</c:v>
                </c:pt>
                <c:pt idx="14">
                  <c:v>4.590000000000007</c:v>
                </c:pt>
                <c:pt idx="15">
                  <c:v>4.6410000000000071</c:v>
                </c:pt>
                <c:pt idx="16">
                  <c:v>4.6920000000000073</c:v>
                </c:pt>
                <c:pt idx="17">
                  <c:v>4.7430000000000074</c:v>
                </c:pt>
                <c:pt idx="18">
                  <c:v>4.7940000000000076</c:v>
                </c:pt>
                <c:pt idx="19">
                  <c:v>4.8450000000000077</c:v>
                </c:pt>
                <c:pt idx="20">
                  <c:v>4.8960000000000079</c:v>
                </c:pt>
                <c:pt idx="21">
                  <c:v>4.9470000000000081</c:v>
                </c:pt>
                <c:pt idx="22">
                  <c:v>4.9980000000000082</c:v>
                </c:pt>
                <c:pt idx="23">
                  <c:v>5.0490000000000084</c:v>
                </c:pt>
                <c:pt idx="24">
                  <c:v>5.1000000000000085</c:v>
                </c:pt>
                <c:pt idx="25">
                  <c:v>5.1510000000000087</c:v>
                </c:pt>
                <c:pt idx="26">
                  <c:v>5.2020000000000088</c:v>
                </c:pt>
                <c:pt idx="27">
                  <c:v>5.253000000000009</c:v>
                </c:pt>
                <c:pt idx="28">
                  <c:v>5.3040000000000092</c:v>
                </c:pt>
                <c:pt idx="29">
                  <c:v>5.3550000000000093</c:v>
                </c:pt>
                <c:pt idx="30">
                  <c:v>5.4060000000000095</c:v>
                </c:pt>
                <c:pt idx="31">
                  <c:v>5.4570000000000096</c:v>
                </c:pt>
                <c:pt idx="32">
                  <c:v>5.5080000000000098</c:v>
                </c:pt>
                <c:pt idx="33">
                  <c:v>5.5590000000000099</c:v>
                </c:pt>
                <c:pt idx="34">
                  <c:v>5.6100000000000101</c:v>
                </c:pt>
                <c:pt idx="35">
                  <c:v>5.6610000000000102</c:v>
                </c:pt>
                <c:pt idx="36">
                  <c:v>5.7120000000000104</c:v>
                </c:pt>
                <c:pt idx="37">
                  <c:v>5.7630000000000106</c:v>
                </c:pt>
                <c:pt idx="38">
                  <c:v>5.8140000000000107</c:v>
                </c:pt>
                <c:pt idx="39">
                  <c:v>5.8650000000000109</c:v>
                </c:pt>
                <c:pt idx="40">
                  <c:v>5.916000000000011</c:v>
                </c:pt>
                <c:pt idx="41">
                  <c:v>5.9670000000000112</c:v>
                </c:pt>
                <c:pt idx="42">
                  <c:v>6.0180000000000113</c:v>
                </c:pt>
                <c:pt idx="43">
                  <c:v>6.0690000000000115</c:v>
                </c:pt>
                <c:pt idx="44">
                  <c:v>6.1200000000000117</c:v>
                </c:pt>
                <c:pt idx="45">
                  <c:v>6.1710000000000118</c:v>
                </c:pt>
                <c:pt idx="46">
                  <c:v>6.222000000000012</c:v>
                </c:pt>
                <c:pt idx="47">
                  <c:v>6.2730000000000121</c:v>
                </c:pt>
                <c:pt idx="48">
                  <c:v>6.3240000000000123</c:v>
                </c:pt>
                <c:pt idx="49">
                  <c:v>6.3750000000000124</c:v>
                </c:pt>
                <c:pt idx="50">
                  <c:v>6.4260000000000126</c:v>
                </c:pt>
                <c:pt idx="51">
                  <c:v>6.4770000000000127</c:v>
                </c:pt>
                <c:pt idx="52">
                  <c:v>6.5280000000000129</c:v>
                </c:pt>
                <c:pt idx="53">
                  <c:v>6.5790000000000131</c:v>
                </c:pt>
                <c:pt idx="54">
                  <c:v>6.6300000000000132</c:v>
                </c:pt>
                <c:pt idx="55">
                  <c:v>6.6810000000000134</c:v>
                </c:pt>
                <c:pt idx="56">
                  <c:v>6.7320000000000135</c:v>
                </c:pt>
                <c:pt idx="57">
                  <c:v>6.7830000000000137</c:v>
                </c:pt>
                <c:pt idx="58">
                  <c:v>6.8340000000000138</c:v>
                </c:pt>
                <c:pt idx="59">
                  <c:v>6.885000000000014</c:v>
                </c:pt>
                <c:pt idx="60">
                  <c:v>6.9360000000000142</c:v>
                </c:pt>
                <c:pt idx="61">
                  <c:v>6.9870000000000143</c:v>
                </c:pt>
                <c:pt idx="62">
                  <c:v>7.0380000000000145</c:v>
                </c:pt>
                <c:pt idx="63">
                  <c:v>7.0890000000000146</c:v>
                </c:pt>
                <c:pt idx="64">
                  <c:v>7.1400000000000148</c:v>
                </c:pt>
                <c:pt idx="65">
                  <c:v>7.1910000000000149</c:v>
                </c:pt>
                <c:pt idx="66">
                  <c:v>7.2420000000000151</c:v>
                </c:pt>
                <c:pt idx="67">
                  <c:v>7.2930000000000152</c:v>
                </c:pt>
                <c:pt idx="68">
                  <c:v>7.3440000000000154</c:v>
                </c:pt>
                <c:pt idx="69">
                  <c:v>7.3950000000000156</c:v>
                </c:pt>
                <c:pt idx="70">
                  <c:v>7.4460000000000157</c:v>
                </c:pt>
                <c:pt idx="71">
                  <c:v>7.4970000000000159</c:v>
                </c:pt>
                <c:pt idx="72">
                  <c:v>7.548000000000016</c:v>
                </c:pt>
                <c:pt idx="73">
                  <c:v>7.5990000000000162</c:v>
                </c:pt>
                <c:pt idx="74">
                  <c:v>7.6500000000000163</c:v>
                </c:pt>
                <c:pt idx="75">
                  <c:v>7.7010000000000165</c:v>
                </c:pt>
                <c:pt idx="76">
                  <c:v>7.7520000000000167</c:v>
                </c:pt>
                <c:pt idx="77">
                  <c:v>7.8030000000000168</c:v>
                </c:pt>
                <c:pt idx="78">
                  <c:v>7.854000000000017</c:v>
                </c:pt>
                <c:pt idx="79">
                  <c:v>7.9050000000000171</c:v>
                </c:pt>
                <c:pt idx="80">
                  <c:v>7.9560000000000173</c:v>
                </c:pt>
                <c:pt idx="81">
                  <c:v>8.0070000000000174</c:v>
                </c:pt>
                <c:pt idx="82">
                  <c:v>8.0580000000000176</c:v>
                </c:pt>
                <c:pt idx="83">
                  <c:v>8.1090000000000177</c:v>
                </c:pt>
                <c:pt idx="84">
                  <c:v>8.1600000000000179</c:v>
                </c:pt>
                <c:pt idx="85">
                  <c:v>8.2110000000000181</c:v>
                </c:pt>
                <c:pt idx="86">
                  <c:v>8.2620000000000182</c:v>
                </c:pt>
                <c:pt idx="87">
                  <c:v>8.3130000000000184</c:v>
                </c:pt>
                <c:pt idx="88">
                  <c:v>8.3640000000000185</c:v>
                </c:pt>
                <c:pt idx="89">
                  <c:v>8.4150000000000187</c:v>
                </c:pt>
                <c:pt idx="90">
                  <c:v>8.4660000000000188</c:v>
                </c:pt>
                <c:pt idx="91">
                  <c:v>8.517000000000019</c:v>
                </c:pt>
                <c:pt idx="92">
                  <c:v>8.5680000000000192</c:v>
                </c:pt>
                <c:pt idx="93">
                  <c:v>8.6190000000000193</c:v>
                </c:pt>
                <c:pt idx="94">
                  <c:v>8.6700000000000195</c:v>
                </c:pt>
                <c:pt idx="95">
                  <c:v>8.7210000000000196</c:v>
                </c:pt>
                <c:pt idx="96">
                  <c:v>8.7720000000000198</c:v>
                </c:pt>
                <c:pt idx="97">
                  <c:v>8.8230000000000199</c:v>
                </c:pt>
                <c:pt idx="98">
                  <c:v>8.8740000000000201</c:v>
                </c:pt>
                <c:pt idx="99">
                  <c:v>8.9250000000000203</c:v>
                </c:pt>
                <c:pt idx="100">
                  <c:v>8.9760000000000204</c:v>
                </c:pt>
                <c:pt idx="101">
                  <c:v>9.0270000000000206</c:v>
                </c:pt>
                <c:pt idx="102">
                  <c:v>9.0780000000000207</c:v>
                </c:pt>
                <c:pt idx="103">
                  <c:v>9.1290000000000209</c:v>
                </c:pt>
                <c:pt idx="104">
                  <c:v>9.180000000000021</c:v>
                </c:pt>
                <c:pt idx="105">
                  <c:v>9.2310000000000212</c:v>
                </c:pt>
              </c:numCache>
            </c:numRef>
          </c:xVal>
          <c:yVal>
            <c:numRef>
              <c:f>'Refined Data '!$W$82:$W$187</c:f>
              <c:numCache>
                <c:formatCode>General</c:formatCode>
                <c:ptCount val="106"/>
                <c:pt idx="0">
                  <c:v>100.03</c:v>
                </c:pt>
                <c:pt idx="1">
                  <c:v>99.856000000000009</c:v>
                </c:pt>
                <c:pt idx="2">
                  <c:v>99.470000000000013</c:v>
                </c:pt>
                <c:pt idx="3">
                  <c:v>98.902000000000001</c:v>
                </c:pt>
                <c:pt idx="4">
                  <c:v>98.186000000000007</c:v>
                </c:pt>
                <c:pt idx="5">
                  <c:v>97.347999999999999</c:v>
                </c:pt>
                <c:pt idx="6">
                  <c:v>96.412000000000006</c:v>
                </c:pt>
                <c:pt idx="7">
                  <c:v>95.39800000000001</c:v>
                </c:pt>
                <c:pt idx="8">
                  <c:v>94.316000000000003</c:v>
                </c:pt>
                <c:pt idx="9">
                  <c:v>93.17</c:v>
                </c:pt>
                <c:pt idx="10">
                  <c:v>91.958000000000013</c:v>
                </c:pt>
                <c:pt idx="11">
                  <c:v>90.684000000000012</c:v>
                </c:pt>
                <c:pt idx="12">
                  <c:v>89.358000000000004</c:v>
                </c:pt>
                <c:pt idx="13">
                  <c:v>88.00800000000001</c:v>
                </c:pt>
                <c:pt idx="14">
                  <c:v>86.662000000000006</c:v>
                </c:pt>
                <c:pt idx="15">
                  <c:v>85.347999999999999</c:v>
                </c:pt>
                <c:pt idx="16">
                  <c:v>84.074000000000012</c:v>
                </c:pt>
                <c:pt idx="17">
                  <c:v>82.834000000000003</c:v>
                </c:pt>
                <c:pt idx="18">
                  <c:v>81.61</c:v>
                </c:pt>
                <c:pt idx="19">
                  <c:v>80.378</c:v>
                </c:pt>
                <c:pt idx="20">
                  <c:v>79.118000000000009</c:v>
                </c:pt>
                <c:pt idx="21">
                  <c:v>77.814000000000007</c:v>
                </c:pt>
                <c:pt idx="22">
                  <c:v>76.462000000000003</c:v>
                </c:pt>
                <c:pt idx="23">
                  <c:v>75.070000000000007</c:v>
                </c:pt>
                <c:pt idx="24">
                  <c:v>73.664000000000001</c:v>
                </c:pt>
                <c:pt idx="25">
                  <c:v>72.27600000000001</c:v>
                </c:pt>
                <c:pt idx="26">
                  <c:v>70.934000000000012</c:v>
                </c:pt>
                <c:pt idx="27">
                  <c:v>69.656000000000006</c:v>
                </c:pt>
                <c:pt idx="28">
                  <c:v>68.452000000000012</c:v>
                </c:pt>
                <c:pt idx="29">
                  <c:v>67.328000000000003</c:v>
                </c:pt>
                <c:pt idx="30">
                  <c:v>66.300000000000011</c:v>
                </c:pt>
                <c:pt idx="31">
                  <c:v>65.38600000000001</c:v>
                </c:pt>
                <c:pt idx="32">
                  <c:v>64.606000000000009</c:v>
                </c:pt>
                <c:pt idx="33">
                  <c:v>63.98</c:v>
                </c:pt>
                <c:pt idx="34">
                  <c:v>63.515999999999998</c:v>
                </c:pt>
                <c:pt idx="35">
                  <c:v>63.214000000000006</c:v>
                </c:pt>
                <c:pt idx="36">
                  <c:v>63.068000000000005</c:v>
                </c:pt>
                <c:pt idx="37">
                  <c:v>63.062000000000005</c:v>
                </c:pt>
                <c:pt idx="38">
                  <c:v>63.163999999999994</c:v>
                </c:pt>
                <c:pt idx="39">
                  <c:v>63.327999999999996</c:v>
                </c:pt>
                <c:pt idx="40">
                  <c:v>63.503999999999998</c:v>
                </c:pt>
                <c:pt idx="41">
                  <c:v>63.657999999999994</c:v>
                </c:pt>
                <c:pt idx="42">
                  <c:v>63.771999999999998</c:v>
                </c:pt>
                <c:pt idx="43">
                  <c:v>63.85</c:v>
                </c:pt>
                <c:pt idx="44">
                  <c:v>63.9</c:v>
                </c:pt>
                <c:pt idx="45">
                  <c:v>63.928000000000004</c:v>
                </c:pt>
                <c:pt idx="46">
                  <c:v>63.931999999999995</c:v>
                </c:pt>
                <c:pt idx="47">
                  <c:v>63.907999999999994</c:v>
                </c:pt>
                <c:pt idx="48">
                  <c:v>63.844000000000001</c:v>
                </c:pt>
                <c:pt idx="49">
                  <c:v>63.725999999999992</c:v>
                </c:pt>
                <c:pt idx="50">
                  <c:v>63.545999999999999</c:v>
                </c:pt>
                <c:pt idx="51">
                  <c:v>63.308</c:v>
                </c:pt>
                <c:pt idx="52">
                  <c:v>63.032000000000004</c:v>
                </c:pt>
                <c:pt idx="53">
                  <c:v>62.76</c:v>
                </c:pt>
                <c:pt idx="54">
                  <c:v>62.533999999999999</c:v>
                </c:pt>
                <c:pt idx="55">
                  <c:v>62.392000000000003</c:v>
                </c:pt>
                <c:pt idx="56">
                  <c:v>62.345999999999997</c:v>
                </c:pt>
                <c:pt idx="57">
                  <c:v>62.377999999999993</c:v>
                </c:pt>
                <c:pt idx="58">
                  <c:v>62.448</c:v>
                </c:pt>
                <c:pt idx="59">
                  <c:v>62.511999999999993</c:v>
                </c:pt>
                <c:pt idx="60">
                  <c:v>62.529999999999994</c:v>
                </c:pt>
                <c:pt idx="61">
                  <c:v>62.466000000000001</c:v>
                </c:pt>
                <c:pt idx="62">
                  <c:v>62.297999999999995</c:v>
                </c:pt>
                <c:pt idx="63">
                  <c:v>62.018000000000001</c:v>
                </c:pt>
                <c:pt idx="64">
                  <c:v>61.625999999999998</c:v>
                </c:pt>
                <c:pt idx="65">
                  <c:v>61.12</c:v>
                </c:pt>
                <c:pt idx="66">
                  <c:v>60.496000000000002</c:v>
                </c:pt>
                <c:pt idx="67">
                  <c:v>59.728000000000002</c:v>
                </c:pt>
                <c:pt idx="68">
                  <c:v>58.78</c:v>
                </c:pt>
                <c:pt idx="69">
                  <c:v>57.612000000000002</c:v>
                </c:pt>
                <c:pt idx="70">
                  <c:v>56.188000000000002</c:v>
                </c:pt>
                <c:pt idx="71">
                  <c:v>54.494</c:v>
                </c:pt>
                <c:pt idx="72">
                  <c:v>52.531999999999996</c:v>
                </c:pt>
                <c:pt idx="73">
                  <c:v>50.338000000000001</c:v>
                </c:pt>
                <c:pt idx="74">
                  <c:v>47.961999999999996</c:v>
                </c:pt>
                <c:pt idx="75">
                  <c:v>45.466000000000001</c:v>
                </c:pt>
                <c:pt idx="76">
                  <c:v>42.92</c:v>
                </c:pt>
                <c:pt idx="77">
                  <c:v>40.384</c:v>
                </c:pt>
                <c:pt idx="78">
                  <c:v>37.909999999999997</c:v>
                </c:pt>
                <c:pt idx="79">
                  <c:v>35.53</c:v>
                </c:pt>
                <c:pt idx="80">
                  <c:v>33.256</c:v>
                </c:pt>
                <c:pt idx="81">
                  <c:v>31.094000000000001</c:v>
                </c:pt>
                <c:pt idx="82">
                  <c:v>29.041999999999998</c:v>
                </c:pt>
                <c:pt idx="83">
                  <c:v>27.09</c:v>
                </c:pt>
                <c:pt idx="84">
                  <c:v>25.236000000000001</c:v>
                </c:pt>
                <c:pt idx="85">
                  <c:v>23.471999999999998</c:v>
                </c:pt>
                <c:pt idx="86">
                  <c:v>21.795999999999999</c:v>
                </c:pt>
                <c:pt idx="87">
                  <c:v>20.201999999999998</c:v>
                </c:pt>
                <c:pt idx="88">
                  <c:v>18.686</c:v>
                </c:pt>
                <c:pt idx="89">
                  <c:v>17.245999999999999</c:v>
                </c:pt>
                <c:pt idx="90">
                  <c:v>15.882</c:v>
                </c:pt>
                <c:pt idx="91">
                  <c:v>14.587999999999999</c:v>
                </c:pt>
                <c:pt idx="92">
                  <c:v>13.360000000000001</c:v>
                </c:pt>
                <c:pt idx="93">
                  <c:v>12.186</c:v>
                </c:pt>
                <c:pt idx="94">
                  <c:v>11.056000000000001</c:v>
                </c:pt>
                <c:pt idx="95">
                  <c:v>9.9560000000000013</c:v>
                </c:pt>
                <c:pt idx="96">
                  <c:v>8.8740000000000006</c:v>
                </c:pt>
                <c:pt idx="97">
                  <c:v>7.7979999999999992</c:v>
                </c:pt>
                <c:pt idx="98">
                  <c:v>6.7299999999999995</c:v>
                </c:pt>
                <c:pt idx="99">
                  <c:v>5.6739999999999995</c:v>
                </c:pt>
                <c:pt idx="100">
                  <c:v>4.6379999999999999</c:v>
                </c:pt>
                <c:pt idx="101">
                  <c:v>3.6399999999999997</c:v>
                </c:pt>
                <c:pt idx="102">
                  <c:v>2.694</c:v>
                </c:pt>
                <c:pt idx="103">
                  <c:v>1.8120000000000001</c:v>
                </c:pt>
                <c:pt idx="104">
                  <c:v>1.006</c:v>
                </c:pt>
                <c:pt idx="105">
                  <c:v>0.28400000000000003</c:v>
                </c:pt>
              </c:numCache>
            </c:numRef>
          </c:yVal>
          <c:smooth val="1"/>
        </c:ser>
        <c:ser>
          <c:idx val="21"/>
          <c:order val="6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'!$Y$131:$Y$156</c:f>
              <c:numCache>
                <c:formatCode>General</c:formatCode>
                <c:ptCount val="26"/>
                <c:pt idx="0">
                  <c:v>6.6300000000000168</c:v>
                </c:pt>
                <c:pt idx="1">
                  <c:v>6.683040000000017</c:v>
                </c:pt>
                <c:pt idx="2">
                  <c:v>6.7360800000000172</c:v>
                </c:pt>
                <c:pt idx="3">
                  <c:v>6.7891200000000174</c:v>
                </c:pt>
                <c:pt idx="4">
                  <c:v>6.8421600000000176</c:v>
                </c:pt>
                <c:pt idx="5">
                  <c:v>6.8952000000000178</c:v>
                </c:pt>
                <c:pt idx="6">
                  <c:v>6.948240000000018</c:v>
                </c:pt>
                <c:pt idx="7">
                  <c:v>7.0012800000000182</c:v>
                </c:pt>
                <c:pt idx="8">
                  <c:v>7.0543200000000184</c:v>
                </c:pt>
                <c:pt idx="9">
                  <c:v>7.1073600000000186</c:v>
                </c:pt>
                <c:pt idx="10">
                  <c:v>7.1604000000000187</c:v>
                </c:pt>
                <c:pt idx="11">
                  <c:v>7.2134400000000189</c:v>
                </c:pt>
                <c:pt idx="12">
                  <c:v>7.2664800000000191</c:v>
                </c:pt>
                <c:pt idx="13">
                  <c:v>7.3195200000000193</c:v>
                </c:pt>
                <c:pt idx="14">
                  <c:v>7.3725600000000195</c:v>
                </c:pt>
                <c:pt idx="15">
                  <c:v>7.4256000000000197</c:v>
                </c:pt>
                <c:pt idx="16">
                  <c:v>7.4786400000000199</c:v>
                </c:pt>
                <c:pt idx="17">
                  <c:v>7.5316800000000201</c:v>
                </c:pt>
                <c:pt idx="18">
                  <c:v>7.5847200000000203</c:v>
                </c:pt>
                <c:pt idx="19">
                  <c:v>7.6377600000000205</c:v>
                </c:pt>
                <c:pt idx="20">
                  <c:v>7.6908000000000207</c:v>
                </c:pt>
                <c:pt idx="21">
                  <c:v>7.7438400000000209</c:v>
                </c:pt>
                <c:pt idx="22">
                  <c:v>7.7968800000000211</c:v>
                </c:pt>
                <c:pt idx="23">
                  <c:v>7.8499200000000213</c:v>
                </c:pt>
                <c:pt idx="24">
                  <c:v>7.9029600000000215</c:v>
                </c:pt>
                <c:pt idx="25">
                  <c:v>7.9560000000000217</c:v>
                </c:pt>
              </c:numCache>
            </c:numRef>
          </c:xVal>
          <c:yVal>
            <c:numRef>
              <c:f>'Refined Data '!$Z$131:$Z$156</c:f>
              <c:numCache>
                <c:formatCode>General</c:formatCode>
                <c:ptCount val="26"/>
                <c:pt idx="0">
                  <c:v>289.39800000000002</c:v>
                </c:pt>
                <c:pt idx="1">
                  <c:v>289.11</c:v>
                </c:pt>
                <c:pt idx="2">
                  <c:v>287.779</c:v>
                </c:pt>
                <c:pt idx="3">
                  <c:v>285.214</c:v>
                </c:pt>
                <c:pt idx="4">
                  <c:v>281.214</c:v>
                </c:pt>
                <c:pt idx="5">
                  <c:v>275.60300000000001</c:v>
                </c:pt>
                <c:pt idx="6">
                  <c:v>268.25400000000002</c:v>
                </c:pt>
                <c:pt idx="7">
                  <c:v>259.12200000000001</c:v>
                </c:pt>
                <c:pt idx="8">
                  <c:v>248.28</c:v>
                </c:pt>
                <c:pt idx="9">
                  <c:v>235.90699999999998</c:v>
                </c:pt>
                <c:pt idx="10">
                  <c:v>222.25399999999999</c:v>
                </c:pt>
                <c:pt idx="11">
                  <c:v>207.60399999999998</c:v>
                </c:pt>
                <c:pt idx="12">
                  <c:v>192.239</c:v>
                </c:pt>
                <c:pt idx="13">
                  <c:v>176.40799999999999</c:v>
                </c:pt>
                <c:pt idx="14">
                  <c:v>160.304</c:v>
                </c:pt>
                <c:pt idx="15">
                  <c:v>144.077</c:v>
                </c:pt>
                <c:pt idx="16">
                  <c:v>127.85299999999998</c:v>
                </c:pt>
                <c:pt idx="17">
                  <c:v>111.749</c:v>
                </c:pt>
                <c:pt idx="18">
                  <c:v>95.878999999999991</c:v>
                </c:pt>
                <c:pt idx="19">
                  <c:v>80.369</c:v>
                </c:pt>
                <c:pt idx="20">
                  <c:v>65.37299999999999</c:v>
                </c:pt>
                <c:pt idx="21">
                  <c:v>51.076000000000001</c:v>
                </c:pt>
                <c:pt idx="22">
                  <c:v>37.67</c:v>
                </c:pt>
                <c:pt idx="23">
                  <c:v>25.317</c:v>
                </c:pt>
                <c:pt idx="24">
                  <c:v>14.126000000000001</c:v>
                </c:pt>
                <c:pt idx="25">
                  <c:v>4.16</c:v>
                </c:pt>
              </c:numCache>
            </c:numRef>
          </c:yVal>
          <c:smooth val="1"/>
        </c:ser>
        <c:ser>
          <c:idx val="22"/>
          <c:order val="7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'!$AB$70:$AB$176</c:f>
              <c:numCache>
                <c:formatCode>General</c:formatCode>
                <c:ptCount val="107"/>
                <c:pt idx="0">
                  <c:v>3.1103999999999989</c:v>
                </c:pt>
                <c:pt idx="1">
                  <c:v>3.1589999999999989</c:v>
                </c:pt>
                <c:pt idx="2">
                  <c:v>3.2075999999999989</c:v>
                </c:pt>
                <c:pt idx="3">
                  <c:v>3.2561999999999989</c:v>
                </c:pt>
                <c:pt idx="4">
                  <c:v>3.3047999999999988</c:v>
                </c:pt>
                <c:pt idx="5">
                  <c:v>3.3533999999999988</c:v>
                </c:pt>
                <c:pt idx="6">
                  <c:v>3.4019999999999988</c:v>
                </c:pt>
                <c:pt idx="7">
                  <c:v>3.4505999999999988</c:v>
                </c:pt>
                <c:pt idx="8">
                  <c:v>3.4991999999999988</c:v>
                </c:pt>
                <c:pt idx="9">
                  <c:v>3.5477999999999987</c:v>
                </c:pt>
                <c:pt idx="10">
                  <c:v>3.5963999999999987</c:v>
                </c:pt>
                <c:pt idx="11">
                  <c:v>3.6449999999999987</c:v>
                </c:pt>
                <c:pt idx="12">
                  <c:v>3.6935999999999987</c:v>
                </c:pt>
                <c:pt idx="13">
                  <c:v>3.7421999999999986</c:v>
                </c:pt>
                <c:pt idx="14">
                  <c:v>3.7907999999999986</c:v>
                </c:pt>
                <c:pt idx="15">
                  <c:v>3.8393999999999986</c:v>
                </c:pt>
                <c:pt idx="16">
                  <c:v>3.8879999999999986</c:v>
                </c:pt>
                <c:pt idx="17">
                  <c:v>3.9365999999999985</c:v>
                </c:pt>
                <c:pt idx="18">
                  <c:v>3.9851999999999985</c:v>
                </c:pt>
                <c:pt idx="19">
                  <c:v>4.0337999999999985</c:v>
                </c:pt>
                <c:pt idx="20">
                  <c:v>4.0823999999999989</c:v>
                </c:pt>
                <c:pt idx="21">
                  <c:v>4.1309999999999993</c:v>
                </c:pt>
                <c:pt idx="22">
                  <c:v>4.1795999999999998</c:v>
                </c:pt>
                <c:pt idx="23">
                  <c:v>4.2282000000000002</c:v>
                </c:pt>
                <c:pt idx="24">
                  <c:v>4.2768000000000006</c:v>
                </c:pt>
                <c:pt idx="25">
                  <c:v>4.325400000000001</c:v>
                </c:pt>
                <c:pt idx="26">
                  <c:v>4.3740000000000014</c:v>
                </c:pt>
                <c:pt idx="27">
                  <c:v>4.4226000000000019</c:v>
                </c:pt>
                <c:pt idx="28">
                  <c:v>4.4712000000000023</c:v>
                </c:pt>
                <c:pt idx="29">
                  <c:v>4.5198000000000027</c:v>
                </c:pt>
                <c:pt idx="30">
                  <c:v>4.5684000000000031</c:v>
                </c:pt>
                <c:pt idx="31">
                  <c:v>4.6170000000000035</c:v>
                </c:pt>
                <c:pt idx="32">
                  <c:v>4.665600000000004</c:v>
                </c:pt>
                <c:pt idx="33">
                  <c:v>4.7142000000000044</c:v>
                </c:pt>
                <c:pt idx="34">
                  <c:v>4.7628000000000048</c:v>
                </c:pt>
                <c:pt idx="35">
                  <c:v>4.8114000000000052</c:v>
                </c:pt>
                <c:pt idx="36">
                  <c:v>4.8600000000000056</c:v>
                </c:pt>
                <c:pt idx="37">
                  <c:v>4.9086000000000061</c:v>
                </c:pt>
                <c:pt idx="38">
                  <c:v>4.9572000000000065</c:v>
                </c:pt>
                <c:pt idx="39">
                  <c:v>5.0058000000000069</c:v>
                </c:pt>
                <c:pt idx="40">
                  <c:v>5.0544000000000073</c:v>
                </c:pt>
                <c:pt idx="41">
                  <c:v>5.1030000000000078</c:v>
                </c:pt>
                <c:pt idx="42">
                  <c:v>5.1516000000000082</c:v>
                </c:pt>
                <c:pt idx="43">
                  <c:v>5.2002000000000086</c:v>
                </c:pt>
                <c:pt idx="44">
                  <c:v>5.248800000000009</c:v>
                </c:pt>
                <c:pt idx="45">
                  <c:v>5.2974000000000094</c:v>
                </c:pt>
                <c:pt idx="46">
                  <c:v>5.3460000000000099</c:v>
                </c:pt>
                <c:pt idx="47">
                  <c:v>5.3946000000000103</c:v>
                </c:pt>
                <c:pt idx="48">
                  <c:v>5.4432000000000107</c:v>
                </c:pt>
                <c:pt idx="49">
                  <c:v>5.4918000000000111</c:v>
                </c:pt>
                <c:pt idx="50">
                  <c:v>5.5404000000000115</c:v>
                </c:pt>
                <c:pt idx="51">
                  <c:v>5.589000000000012</c:v>
                </c:pt>
                <c:pt idx="52">
                  <c:v>5.6376000000000124</c:v>
                </c:pt>
                <c:pt idx="53">
                  <c:v>5.6862000000000128</c:v>
                </c:pt>
                <c:pt idx="54">
                  <c:v>5.7348000000000132</c:v>
                </c:pt>
                <c:pt idx="55">
                  <c:v>5.7834000000000136</c:v>
                </c:pt>
                <c:pt idx="56">
                  <c:v>5.8320000000000141</c:v>
                </c:pt>
                <c:pt idx="57">
                  <c:v>5.8806000000000145</c:v>
                </c:pt>
                <c:pt idx="58">
                  <c:v>5.9292000000000149</c:v>
                </c:pt>
                <c:pt idx="59">
                  <c:v>5.9778000000000153</c:v>
                </c:pt>
                <c:pt idx="60">
                  <c:v>6.0264000000000157</c:v>
                </c:pt>
                <c:pt idx="61">
                  <c:v>6.0750000000000162</c:v>
                </c:pt>
                <c:pt idx="62">
                  <c:v>6.1236000000000166</c:v>
                </c:pt>
                <c:pt idx="63">
                  <c:v>6.172200000000017</c:v>
                </c:pt>
                <c:pt idx="64">
                  <c:v>6.2208000000000174</c:v>
                </c:pt>
                <c:pt idx="65">
                  <c:v>6.2694000000000178</c:v>
                </c:pt>
                <c:pt idx="66">
                  <c:v>6.3180000000000183</c:v>
                </c:pt>
                <c:pt idx="67">
                  <c:v>6.3666000000000187</c:v>
                </c:pt>
                <c:pt idx="68">
                  <c:v>6.4152000000000191</c:v>
                </c:pt>
                <c:pt idx="69">
                  <c:v>6.4638000000000195</c:v>
                </c:pt>
                <c:pt idx="70">
                  <c:v>6.51240000000002</c:v>
                </c:pt>
                <c:pt idx="71">
                  <c:v>6.5610000000000204</c:v>
                </c:pt>
                <c:pt idx="72">
                  <c:v>6.6096000000000208</c:v>
                </c:pt>
                <c:pt idx="73">
                  <c:v>6.6582000000000212</c:v>
                </c:pt>
                <c:pt idx="74">
                  <c:v>6.7068000000000216</c:v>
                </c:pt>
                <c:pt idx="75">
                  <c:v>6.7554000000000221</c:v>
                </c:pt>
                <c:pt idx="76">
                  <c:v>6.8040000000000225</c:v>
                </c:pt>
                <c:pt idx="77">
                  <c:v>6.8526000000000229</c:v>
                </c:pt>
                <c:pt idx="78">
                  <c:v>6.9012000000000233</c:v>
                </c:pt>
                <c:pt idx="79">
                  <c:v>6.9498000000000237</c:v>
                </c:pt>
                <c:pt idx="80">
                  <c:v>6.9984000000000242</c:v>
                </c:pt>
                <c:pt idx="81">
                  <c:v>7.0470000000000246</c:v>
                </c:pt>
                <c:pt idx="82">
                  <c:v>7.095600000000025</c:v>
                </c:pt>
                <c:pt idx="83">
                  <c:v>7.1442000000000254</c:v>
                </c:pt>
                <c:pt idx="84">
                  <c:v>7.1928000000000258</c:v>
                </c:pt>
                <c:pt idx="85">
                  <c:v>7.2414000000000263</c:v>
                </c:pt>
                <c:pt idx="86">
                  <c:v>7.2900000000000267</c:v>
                </c:pt>
                <c:pt idx="87">
                  <c:v>7.3386000000000271</c:v>
                </c:pt>
                <c:pt idx="88">
                  <c:v>7.3872000000000275</c:v>
                </c:pt>
                <c:pt idx="89">
                  <c:v>7.4358000000000279</c:v>
                </c:pt>
                <c:pt idx="90">
                  <c:v>7.4844000000000284</c:v>
                </c:pt>
                <c:pt idx="91">
                  <c:v>7.5330000000000288</c:v>
                </c:pt>
                <c:pt idx="92">
                  <c:v>7.5816000000000292</c:v>
                </c:pt>
                <c:pt idx="93">
                  <c:v>7.6302000000000296</c:v>
                </c:pt>
                <c:pt idx="94">
                  <c:v>7.67880000000003</c:v>
                </c:pt>
                <c:pt idx="95">
                  <c:v>7.7274000000000305</c:v>
                </c:pt>
                <c:pt idx="96">
                  <c:v>7.7760000000000309</c:v>
                </c:pt>
                <c:pt idx="97">
                  <c:v>7.8246000000000313</c:v>
                </c:pt>
                <c:pt idx="98">
                  <c:v>7.8732000000000317</c:v>
                </c:pt>
                <c:pt idx="99">
                  <c:v>7.9218000000000321</c:v>
                </c:pt>
                <c:pt idx="100">
                  <c:v>7.9704000000000326</c:v>
                </c:pt>
                <c:pt idx="101">
                  <c:v>8.0190000000000321</c:v>
                </c:pt>
                <c:pt idx="102">
                  <c:v>8.0676000000000325</c:v>
                </c:pt>
                <c:pt idx="103">
                  <c:v>8.1162000000000329</c:v>
                </c:pt>
                <c:pt idx="104">
                  <c:v>8.1648000000000334</c:v>
                </c:pt>
                <c:pt idx="105">
                  <c:v>8.2134000000000338</c:v>
                </c:pt>
                <c:pt idx="106">
                  <c:v>8.2620000000000342</c:v>
                </c:pt>
              </c:numCache>
            </c:numRef>
          </c:xVal>
          <c:yVal>
            <c:numRef>
              <c:f>'Refined Data '!$AC$70:$AC$176</c:f>
              <c:numCache>
                <c:formatCode>General</c:formatCode>
                <c:ptCount val="107"/>
                <c:pt idx="0">
                  <c:v>157.72399999999999</c:v>
                </c:pt>
                <c:pt idx="1">
                  <c:v>157.37100000000001</c:v>
                </c:pt>
                <c:pt idx="2">
                  <c:v>156.31899999999999</c:v>
                </c:pt>
                <c:pt idx="3">
                  <c:v>154.57599999999999</c:v>
                </c:pt>
                <c:pt idx="4">
                  <c:v>152.173</c:v>
                </c:pt>
                <c:pt idx="5">
                  <c:v>149.17400000000001</c:v>
                </c:pt>
                <c:pt idx="6">
                  <c:v>145.65299999999999</c:v>
                </c:pt>
                <c:pt idx="7">
                  <c:v>141.68299999999999</c:v>
                </c:pt>
                <c:pt idx="8">
                  <c:v>137.32499999999999</c:v>
                </c:pt>
                <c:pt idx="9">
                  <c:v>132.63499999999999</c:v>
                </c:pt>
                <c:pt idx="10">
                  <c:v>127.65899999999999</c:v>
                </c:pt>
                <c:pt idx="11">
                  <c:v>122.44499999999999</c:v>
                </c:pt>
                <c:pt idx="12">
                  <c:v>117.051</c:v>
                </c:pt>
                <c:pt idx="13">
                  <c:v>111.544</c:v>
                </c:pt>
                <c:pt idx="14">
                  <c:v>106.00700000000001</c:v>
                </c:pt>
                <c:pt idx="15">
                  <c:v>100.512</c:v>
                </c:pt>
                <c:pt idx="16">
                  <c:v>95.108000000000004</c:v>
                </c:pt>
                <c:pt idx="17">
                  <c:v>89.813000000000002</c:v>
                </c:pt>
                <c:pt idx="18">
                  <c:v>84.623000000000005</c:v>
                </c:pt>
                <c:pt idx="19">
                  <c:v>79.525999999999996</c:v>
                </c:pt>
                <c:pt idx="20">
                  <c:v>74.509</c:v>
                </c:pt>
                <c:pt idx="21">
                  <c:v>69.573000000000008</c:v>
                </c:pt>
                <c:pt idx="22">
                  <c:v>64.736000000000004</c:v>
                </c:pt>
                <c:pt idx="23">
                  <c:v>60.040000000000006</c:v>
                </c:pt>
                <c:pt idx="24">
                  <c:v>55.524999999999999</c:v>
                </c:pt>
                <c:pt idx="25">
                  <c:v>51.216000000000001</c:v>
                </c:pt>
                <c:pt idx="26">
                  <c:v>47.121000000000002</c:v>
                </c:pt>
                <c:pt idx="27">
                  <c:v>43.230000000000004</c:v>
                </c:pt>
                <c:pt idx="28">
                  <c:v>39.523000000000003</c:v>
                </c:pt>
                <c:pt idx="29">
                  <c:v>35.974000000000004</c:v>
                </c:pt>
                <c:pt idx="30">
                  <c:v>32.565000000000005</c:v>
                </c:pt>
                <c:pt idx="31">
                  <c:v>29.291000000000004</c:v>
                </c:pt>
                <c:pt idx="32">
                  <c:v>26.17</c:v>
                </c:pt>
                <c:pt idx="33">
                  <c:v>23.231999999999999</c:v>
                </c:pt>
                <c:pt idx="34">
                  <c:v>20.512</c:v>
                </c:pt>
                <c:pt idx="35">
                  <c:v>18.039000000000001</c:v>
                </c:pt>
                <c:pt idx="36">
                  <c:v>15.831000000000001</c:v>
                </c:pt>
                <c:pt idx="37">
                  <c:v>13.895999999999999</c:v>
                </c:pt>
                <c:pt idx="38">
                  <c:v>12.229000000000001</c:v>
                </c:pt>
                <c:pt idx="39">
                  <c:v>10.822000000000001</c:v>
                </c:pt>
                <c:pt idx="40">
                  <c:v>9.6609999999999996</c:v>
                </c:pt>
                <c:pt idx="41">
                  <c:v>8.734</c:v>
                </c:pt>
                <c:pt idx="42">
                  <c:v>8.032</c:v>
                </c:pt>
                <c:pt idx="43">
                  <c:v>7.5399999999999991</c:v>
                </c:pt>
                <c:pt idx="44">
                  <c:v>7.2379999999999995</c:v>
                </c:pt>
                <c:pt idx="45">
                  <c:v>7.0950000000000006</c:v>
                </c:pt>
                <c:pt idx="46">
                  <c:v>7.0730000000000004</c:v>
                </c:pt>
                <c:pt idx="47">
                  <c:v>7.1280000000000001</c:v>
                </c:pt>
                <c:pt idx="48">
                  <c:v>7.2219999999999995</c:v>
                </c:pt>
                <c:pt idx="49">
                  <c:v>7.3260000000000005</c:v>
                </c:pt>
                <c:pt idx="50">
                  <c:v>7.4190000000000005</c:v>
                </c:pt>
                <c:pt idx="51">
                  <c:v>7.4969999999999999</c:v>
                </c:pt>
                <c:pt idx="52">
                  <c:v>7.5570000000000004</c:v>
                </c:pt>
                <c:pt idx="53">
                  <c:v>7.6</c:v>
                </c:pt>
                <c:pt idx="54">
                  <c:v>7.6189999999999998</c:v>
                </c:pt>
                <c:pt idx="55">
                  <c:v>7.6009999999999991</c:v>
                </c:pt>
                <c:pt idx="56">
                  <c:v>7.5289999999999999</c:v>
                </c:pt>
                <c:pt idx="57">
                  <c:v>7.3859999999999992</c:v>
                </c:pt>
                <c:pt idx="58">
                  <c:v>7.1639999999999997</c:v>
                </c:pt>
                <c:pt idx="59">
                  <c:v>6.8719999999999999</c:v>
                </c:pt>
                <c:pt idx="60">
                  <c:v>6.5350000000000001</c:v>
                </c:pt>
                <c:pt idx="61">
                  <c:v>6.1899999999999995</c:v>
                </c:pt>
                <c:pt idx="62">
                  <c:v>5.8780000000000001</c:v>
                </c:pt>
                <c:pt idx="63">
                  <c:v>5.6310000000000002</c:v>
                </c:pt>
                <c:pt idx="64">
                  <c:v>5.4719999999999995</c:v>
                </c:pt>
                <c:pt idx="65">
                  <c:v>5.4079999999999995</c:v>
                </c:pt>
                <c:pt idx="66">
                  <c:v>5.4309999999999992</c:v>
                </c:pt>
                <c:pt idx="67">
                  <c:v>5.5259999999999998</c:v>
                </c:pt>
                <c:pt idx="68">
                  <c:v>5.673</c:v>
                </c:pt>
                <c:pt idx="69">
                  <c:v>5.8580000000000005</c:v>
                </c:pt>
                <c:pt idx="70">
                  <c:v>6.0630000000000006</c:v>
                </c:pt>
                <c:pt idx="71">
                  <c:v>6.2780000000000005</c:v>
                </c:pt>
                <c:pt idx="72">
                  <c:v>6.49</c:v>
                </c:pt>
                <c:pt idx="73">
                  <c:v>6.6869999999999994</c:v>
                </c:pt>
                <c:pt idx="74">
                  <c:v>6.8559999999999999</c:v>
                </c:pt>
                <c:pt idx="75">
                  <c:v>6.9789999999999992</c:v>
                </c:pt>
                <c:pt idx="76">
                  <c:v>7.0419999999999998</c:v>
                </c:pt>
                <c:pt idx="77">
                  <c:v>7.0359999999999996</c:v>
                </c:pt>
                <c:pt idx="78">
                  <c:v>6.9550000000000001</c:v>
                </c:pt>
                <c:pt idx="79">
                  <c:v>6.798</c:v>
                </c:pt>
                <c:pt idx="80">
                  <c:v>6.5679999999999996</c:v>
                </c:pt>
                <c:pt idx="81">
                  <c:v>6.2750000000000004</c:v>
                </c:pt>
                <c:pt idx="82">
                  <c:v>5.9260000000000002</c:v>
                </c:pt>
                <c:pt idx="83">
                  <c:v>5.5269999999999992</c:v>
                </c:pt>
                <c:pt idx="84">
                  <c:v>5.081999999999999</c:v>
                </c:pt>
                <c:pt idx="85">
                  <c:v>4.5939999999999994</c:v>
                </c:pt>
                <c:pt idx="86">
                  <c:v>4.0709999999999997</c:v>
                </c:pt>
                <c:pt idx="87">
                  <c:v>3.5280000000000005</c:v>
                </c:pt>
                <c:pt idx="88">
                  <c:v>2.9849999999999994</c:v>
                </c:pt>
                <c:pt idx="89">
                  <c:v>2.4700000000000006</c:v>
                </c:pt>
                <c:pt idx="90">
                  <c:v>2.0169999999999995</c:v>
                </c:pt>
                <c:pt idx="91">
                  <c:v>1.6550000000000002</c:v>
                </c:pt>
                <c:pt idx="92">
                  <c:v>1.4079999999999995</c:v>
                </c:pt>
                <c:pt idx="93">
                  <c:v>1.2850000000000001</c:v>
                </c:pt>
                <c:pt idx="94">
                  <c:v>1.2800000000000002</c:v>
                </c:pt>
                <c:pt idx="95">
                  <c:v>1.375</c:v>
                </c:pt>
                <c:pt idx="96">
                  <c:v>1.5430000000000001</c:v>
                </c:pt>
                <c:pt idx="97">
                  <c:v>1.7599999999999998</c:v>
                </c:pt>
                <c:pt idx="98">
                  <c:v>2.0069999999999997</c:v>
                </c:pt>
                <c:pt idx="99">
                  <c:v>2.2729999999999997</c:v>
                </c:pt>
                <c:pt idx="100">
                  <c:v>2.5519999999999996</c:v>
                </c:pt>
                <c:pt idx="101">
                  <c:v>2.8409999999999993</c:v>
                </c:pt>
                <c:pt idx="102">
                  <c:v>3.1370000000000005</c:v>
                </c:pt>
                <c:pt idx="103">
                  <c:v>3.4309999999999992</c:v>
                </c:pt>
                <c:pt idx="104">
                  <c:v>3.706999999999999</c:v>
                </c:pt>
                <c:pt idx="105">
                  <c:v>3.9429999999999996</c:v>
                </c:pt>
                <c:pt idx="106">
                  <c:v>4.1169999999999991</c:v>
                </c:pt>
              </c:numCache>
            </c:numRef>
          </c:yVal>
          <c:smooth val="1"/>
        </c:ser>
        <c:ser>
          <c:idx val="23"/>
          <c:order val="8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'!$AE$73:$AE$107</c:f>
              <c:numCache>
                <c:formatCode>General</c:formatCode>
                <c:ptCount val="35"/>
                <c:pt idx="0">
                  <c:v>2.7999999999999829</c:v>
                </c:pt>
                <c:pt idx="1">
                  <c:v>2.8599999999999852</c:v>
                </c:pt>
                <c:pt idx="2">
                  <c:v>2.8999999999999915</c:v>
                </c:pt>
                <c:pt idx="3">
                  <c:v>2.9599999999999866</c:v>
                </c:pt>
                <c:pt idx="4">
                  <c:v>2.9999999999999858</c:v>
                </c:pt>
                <c:pt idx="5">
                  <c:v>3.0499999999999901</c:v>
                </c:pt>
                <c:pt idx="6">
                  <c:v>3.1099999999999923</c:v>
                </c:pt>
                <c:pt idx="7">
                  <c:v>3.1499999999999844</c:v>
                </c:pt>
                <c:pt idx="8">
                  <c:v>3.2099999999999866</c:v>
                </c:pt>
                <c:pt idx="9">
                  <c:v>3.2499999999999787</c:v>
                </c:pt>
                <c:pt idx="10">
                  <c:v>3.2899999999999849</c:v>
                </c:pt>
                <c:pt idx="11">
                  <c:v>3.3499999999999872</c:v>
                </c:pt>
                <c:pt idx="12">
                  <c:v>3.4099999999999753</c:v>
                </c:pt>
                <c:pt idx="13">
                  <c:v>3.4499999999999815</c:v>
                </c:pt>
                <c:pt idx="14">
                  <c:v>3.4499999999999815</c:v>
                </c:pt>
                <c:pt idx="15">
                  <c:v>3.5099999999999838</c:v>
                </c:pt>
                <c:pt idx="16">
                  <c:v>3.5499999999999901</c:v>
                </c:pt>
                <c:pt idx="17">
                  <c:v>3.6099999999999923</c:v>
                </c:pt>
                <c:pt idx="18">
                  <c:v>3.6499999999999844</c:v>
                </c:pt>
                <c:pt idx="19">
                  <c:v>3.6899999999999906</c:v>
                </c:pt>
                <c:pt idx="20">
                  <c:v>3.7499999999999929</c:v>
                </c:pt>
                <c:pt idx="21">
                  <c:v>3.7899999999999849</c:v>
                </c:pt>
                <c:pt idx="22">
                  <c:v>3.8499999999999872</c:v>
                </c:pt>
                <c:pt idx="23">
                  <c:v>3.8899999999999793</c:v>
                </c:pt>
                <c:pt idx="24">
                  <c:v>3.9499999999999815</c:v>
                </c:pt>
                <c:pt idx="25">
                  <c:v>3.9899999999999878</c:v>
                </c:pt>
                <c:pt idx="26">
                  <c:v>4.0499999999999901</c:v>
                </c:pt>
                <c:pt idx="27">
                  <c:v>4.0899999999999821</c:v>
                </c:pt>
                <c:pt idx="28">
                  <c:v>4.1499999999999844</c:v>
                </c:pt>
                <c:pt idx="29">
                  <c:v>4.1966666666666654</c:v>
                </c:pt>
                <c:pt idx="30">
                  <c:v>4.2566666666666677</c:v>
                </c:pt>
                <c:pt idx="31">
                  <c:v>4.2966666666666598</c:v>
                </c:pt>
                <c:pt idx="32">
                  <c:v>4.356666666666662</c:v>
                </c:pt>
                <c:pt idx="33">
                  <c:v>4.3966666666666683</c:v>
                </c:pt>
                <c:pt idx="34">
                  <c:v>4.3966666666666683</c:v>
                </c:pt>
              </c:numCache>
            </c:numRef>
          </c:xVal>
          <c:yVal>
            <c:numRef>
              <c:f>'Refined Data '!$AF$73:$AF$107</c:f>
              <c:numCache>
                <c:formatCode>General</c:formatCode>
                <c:ptCount val="35"/>
                <c:pt idx="0">
                  <c:v>275.14800000000002</c:v>
                </c:pt>
                <c:pt idx="1">
                  <c:v>274.75900000000001</c:v>
                </c:pt>
                <c:pt idx="2">
                  <c:v>273.61599999999999</c:v>
                </c:pt>
                <c:pt idx="3">
                  <c:v>271.76</c:v>
                </c:pt>
                <c:pt idx="4">
                  <c:v>269.25200000000001</c:v>
                </c:pt>
                <c:pt idx="5">
                  <c:v>266.16700000000003</c:v>
                </c:pt>
                <c:pt idx="6">
                  <c:v>262.58500000000004</c:v>
                </c:pt>
                <c:pt idx="7">
                  <c:v>258.56900000000002</c:v>
                </c:pt>
                <c:pt idx="8">
                  <c:v>254.142</c:v>
                </c:pt>
                <c:pt idx="9">
                  <c:v>249.22900000000001</c:v>
                </c:pt>
                <c:pt idx="10">
                  <c:v>243.64600000000002</c:v>
                </c:pt>
                <c:pt idx="11">
                  <c:v>237.19</c:v>
                </c:pt>
                <c:pt idx="12">
                  <c:v>229.739</c:v>
                </c:pt>
                <c:pt idx="13">
                  <c:v>221.256</c:v>
                </c:pt>
                <c:pt idx="14">
                  <c:v>211.76600000000002</c:v>
                </c:pt>
                <c:pt idx="15">
                  <c:v>201.37200000000001</c:v>
                </c:pt>
                <c:pt idx="16">
                  <c:v>190.27600000000001</c:v>
                </c:pt>
                <c:pt idx="17">
                  <c:v>178.70000000000002</c:v>
                </c:pt>
                <c:pt idx="18">
                  <c:v>166.78900000000002</c:v>
                </c:pt>
                <c:pt idx="19">
                  <c:v>154.62100000000001</c:v>
                </c:pt>
                <c:pt idx="20">
                  <c:v>142.26400000000001</c:v>
                </c:pt>
                <c:pt idx="21">
                  <c:v>129.78800000000001</c:v>
                </c:pt>
                <c:pt idx="22">
                  <c:v>117.235</c:v>
                </c:pt>
                <c:pt idx="23">
                  <c:v>104.646</c:v>
                </c:pt>
                <c:pt idx="24">
                  <c:v>92.10499999999999</c:v>
                </c:pt>
                <c:pt idx="25">
                  <c:v>79.756</c:v>
                </c:pt>
                <c:pt idx="26">
                  <c:v>67.766999999999996</c:v>
                </c:pt>
                <c:pt idx="27">
                  <c:v>56.300000000000004</c:v>
                </c:pt>
                <c:pt idx="28">
                  <c:v>45.466000000000001</c:v>
                </c:pt>
                <c:pt idx="29">
                  <c:v>35.314</c:v>
                </c:pt>
                <c:pt idx="30">
                  <c:v>25.852</c:v>
                </c:pt>
                <c:pt idx="31">
                  <c:v>17.093999999999998</c:v>
                </c:pt>
                <c:pt idx="32">
                  <c:v>9.0629999999999988</c:v>
                </c:pt>
                <c:pt idx="33">
                  <c:v>1.7890000000000006</c:v>
                </c:pt>
                <c:pt idx="34">
                  <c:v>-4.6780000000000008</c:v>
                </c:pt>
              </c:numCache>
            </c:numRef>
          </c:yVal>
          <c:smooth val="1"/>
        </c:ser>
        <c:ser>
          <c:idx val="24"/>
          <c:order val="9"/>
          <c:tx>
            <c:v>light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'!$AK$91:$AK$217</c:f>
              <c:numCache>
                <c:formatCode>General</c:formatCode>
                <c:ptCount val="127"/>
                <c:pt idx="0">
                  <c:v>4.1462999999999939</c:v>
                </c:pt>
                <c:pt idx="1">
                  <c:v>4.1950799999999937</c:v>
                </c:pt>
                <c:pt idx="2">
                  <c:v>4.2438599999999935</c:v>
                </c:pt>
                <c:pt idx="3">
                  <c:v>4.2926399999999933</c:v>
                </c:pt>
                <c:pt idx="4">
                  <c:v>4.3414199999999932</c:v>
                </c:pt>
                <c:pt idx="5">
                  <c:v>4.390199999999993</c:v>
                </c:pt>
                <c:pt idx="6">
                  <c:v>4.4389799999999928</c:v>
                </c:pt>
                <c:pt idx="7">
                  <c:v>4.4877599999999926</c:v>
                </c:pt>
                <c:pt idx="8">
                  <c:v>4.5365399999999925</c:v>
                </c:pt>
                <c:pt idx="9">
                  <c:v>4.5853199999999923</c:v>
                </c:pt>
                <c:pt idx="10">
                  <c:v>4.6340999999999921</c:v>
                </c:pt>
                <c:pt idx="11">
                  <c:v>4.6828799999999919</c:v>
                </c:pt>
                <c:pt idx="12">
                  <c:v>4.7316599999999918</c:v>
                </c:pt>
                <c:pt idx="13">
                  <c:v>4.7804399999999916</c:v>
                </c:pt>
                <c:pt idx="14">
                  <c:v>4.8292199999999914</c:v>
                </c:pt>
                <c:pt idx="15">
                  <c:v>4.8779999999999912</c:v>
                </c:pt>
                <c:pt idx="16">
                  <c:v>4.9267799999999911</c:v>
                </c:pt>
                <c:pt idx="17">
                  <c:v>4.9755599999999909</c:v>
                </c:pt>
                <c:pt idx="18">
                  <c:v>5.0243399999999907</c:v>
                </c:pt>
                <c:pt idx="19">
                  <c:v>5.0731199999999905</c:v>
                </c:pt>
                <c:pt idx="20">
                  <c:v>5.1218999999999903</c:v>
                </c:pt>
                <c:pt idx="21">
                  <c:v>5.1706799999999902</c:v>
                </c:pt>
                <c:pt idx="22">
                  <c:v>5.21945999999999</c:v>
                </c:pt>
                <c:pt idx="23">
                  <c:v>5.2682399999999898</c:v>
                </c:pt>
                <c:pt idx="24">
                  <c:v>5.3170199999999896</c:v>
                </c:pt>
                <c:pt idx="25">
                  <c:v>5.3657999999999895</c:v>
                </c:pt>
                <c:pt idx="26">
                  <c:v>5.4145799999999893</c:v>
                </c:pt>
                <c:pt idx="27">
                  <c:v>5.4633599999999891</c:v>
                </c:pt>
                <c:pt idx="28">
                  <c:v>5.5121399999999889</c:v>
                </c:pt>
                <c:pt idx="29">
                  <c:v>5.5609199999999888</c:v>
                </c:pt>
                <c:pt idx="30">
                  <c:v>5.6096999999999886</c:v>
                </c:pt>
                <c:pt idx="31">
                  <c:v>5.6584799999999884</c:v>
                </c:pt>
                <c:pt idx="32">
                  <c:v>5.7072599999999882</c:v>
                </c:pt>
                <c:pt idx="33">
                  <c:v>5.7560399999999881</c:v>
                </c:pt>
                <c:pt idx="34">
                  <c:v>5.8048199999999879</c:v>
                </c:pt>
                <c:pt idx="35">
                  <c:v>5.8535999999999877</c:v>
                </c:pt>
                <c:pt idx="36">
                  <c:v>5.9023799999999875</c:v>
                </c:pt>
                <c:pt idx="37">
                  <c:v>5.9511599999999873</c:v>
                </c:pt>
                <c:pt idx="38">
                  <c:v>5.9999399999999872</c:v>
                </c:pt>
                <c:pt idx="39">
                  <c:v>6.048719999999987</c:v>
                </c:pt>
                <c:pt idx="40">
                  <c:v>6.0974999999999868</c:v>
                </c:pt>
                <c:pt idx="41">
                  <c:v>6.1462799999999866</c:v>
                </c:pt>
                <c:pt idx="42">
                  <c:v>6.1950599999999865</c:v>
                </c:pt>
                <c:pt idx="43">
                  <c:v>6.2438399999999863</c:v>
                </c:pt>
                <c:pt idx="44">
                  <c:v>6.2926199999999861</c:v>
                </c:pt>
                <c:pt idx="45">
                  <c:v>6.3413999999999859</c:v>
                </c:pt>
                <c:pt idx="46">
                  <c:v>6.3901799999999858</c:v>
                </c:pt>
                <c:pt idx="47">
                  <c:v>6.4389599999999856</c:v>
                </c:pt>
                <c:pt idx="48">
                  <c:v>6.4877399999999854</c:v>
                </c:pt>
                <c:pt idx="49">
                  <c:v>6.5365199999999852</c:v>
                </c:pt>
                <c:pt idx="50">
                  <c:v>6.5852999999999851</c:v>
                </c:pt>
                <c:pt idx="51">
                  <c:v>6.6340799999999849</c:v>
                </c:pt>
                <c:pt idx="52">
                  <c:v>6.6828599999999847</c:v>
                </c:pt>
                <c:pt idx="53">
                  <c:v>6.7316399999999845</c:v>
                </c:pt>
                <c:pt idx="54">
                  <c:v>6.7804199999999843</c:v>
                </c:pt>
                <c:pt idx="55">
                  <c:v>6.8291999999999842</c:v>
                </c:pt>
                <c:pt idx="56">
                  <c:v>6.877979999999984</c:v>
                </c:pt>
                <c:pt idx="57">
                  <c:v>6.9267599999999838</c:v>
                </c:pt>
                <c:pt idx="58">
                  <c:v>6.9755399999999836</c:v>
                </c:pt>
                <c:pt idx="59">
                  <c:v>7.0243199999999835</c:v>
                </c:pt>
                <c:pt idx="60">
                  <c:v>7.0730999999999833</c:v>
                </c:pt>
                <c:pt idx="61">
                  <c:v>7.1218799999999831</c:v>
                </c:pt>
                <c:pt idx="62">
                  <c:v>7.1706599999999829</c:v>
                </c:pt>
                <c:pt idx="63">
                  <c:v>7.2194399999999828</c:v>
                </c:pt>
                <c:pt idx="64">
                  <c:v>7.2682199999999826</c:v>
                </c:pt>
                <c:pt idx="65">
                  <c:v>7.3169999999999824</c:v>
                </c:pt>
                <c:pt idx="66">
                  <c:v>7.3657799999999822</c:v>
                </c:pt>
                <c:pt idx="67">
                  <c:v>7.4145599999999821</c:v>
                </c:pt>
                <c:pt idx="68">
                  <c:v>7.4633399999999819</c:v>
                </c:pt>
                <c:pt idx="69">
                  <c:v>7.5121199999999817</c:v>
                </c:pt>
                <c:pt idx="70">
                  <c:v>7.5608999999999815</c:v>
                </c:pt>
                <c:pt idx="71">
                  <c:v>7.6096799999999813</c:v>
                </c:pt>
                <c:pt idx="72">
                  <c:v>7.6584599999999812</c:v>
                </c:pt>
                <c:pt idx="73">
                  <c:v>7.707239999999981</c:v>
                </c:pt>
                <c:pt idx="74">
                  <c:v>7.7560199999999808</c:v>
                </c:pt>
                <c:pt idx="75">
                  <c:v>7.8047999999999806</c:v>
                </c:pt>
                <c:pt idx="76">
                  <c:v>7.8535799999999805</c:v>
                </c:pt>
                <c:pt idx="77">
                  <c:v>7.9023599999999803</c:v>
                </c:pt>
                <c:pt idx="78">
                  <c:v>7.9511399999999801</c:v>
                </c:pt>
                <c:pt idx="79">
                  <c:v>7.9999199999999799</c:v>
                </c:pt>
                <c:pt idx="80">
                  <c:v>8.0486999999999806</c:v>
                </c:pt>
                <c:pt idx="81">
                  <c:v>8.0974799999999814</c:v>
                </c:pt>
                <c:pt idx="82">
                  <c:v>8.1462599999999821</c:v>
                </c:pt>
                <c:pt idx="83">
                  <c:v>8.1950399999999828</c:v>
                </c:pt>
                <c:pt idx="84">
                  <c:v>8.2438199999999835</c:v>
                </c:pt>
                <c:pt idx="85">
                  <c:v>8.2925999999999842</c:v>
                </c:pt>
                <c:pt idx="86">
                  <c:v>8.3413799999999849</c:v>
                </c:pt>
                <c:pt idx="87">
                  <c:v>8.3901599999999856</c:v>
                </c:pt>
                <c:pt idx="88">
                  <c:v>8.4389399999999863</c:v>
                </c:pt>
                <c:pt idx="89">
                  <c:v>8.4877199999999871</c:v>
                </c:pt>
                <c:pt idx="90">
                  <c:v>8.5364999999999878</c:v>
                </c:pt>
                <c:pt idx="91">
                  <c:v>8.5852799999999885</c:v>
                </c:pt>
                <c:pt idx="92">
                  <c:v>8.6340599999999892</c:v>
                </c:pt>
                <c:pt idx="93">
                  <c:v>8.6828399999999899</c:v>
                </c:pt>
                <c:pt idx="94">
                  <c:v>8.7316199999999906</c:v>
                </c:pt>
                <c:pt idx="95">
                  <c:v>8.7803999999999913</c:v>
                </c:pt>
                <c:pt idx="96">
                  <c:v>8.829179999999992</c:v>
                </c:pt>
                <c:pt idx="97">
                  <c:v>8.8779599999999927</c:v>
                </c:pt>
                <c:pt idx="98">
                  <c:v>8.9267399999999935</c:v>
                </c:pt>
                <c:pt idx="99">
                  <c:v>8.9755199999999942</c:v>
                </c:pt>
                <c:pt idx="100">
                  <c:v>9.0242999999999949</c:v>
                </c:pt>
                <c:pt idx="101">
                  <c:v>9.0730799999999956</c:v>
                </c:pt>
                <c:pt idx="102">
                  <c:v>9.1218599999999963</c:v>
                </c:pt>
                <c:pt idx="103">
                  <c:v>9.170639999999997</c:v>
                </c:pt>
                <c:pt idx="104">
                  <c:v>9.2194199999999977</c:v>
                </c:pt>
                <c:pt idx="105">
                  <c:v>9.2681999999999984</c:v>
                </c:pt>
                <c:pt idx="106">
                  <c:v>9.3169799999999992</c:v>
                </c:pt>
                <c:pt idx="107">
                  <c:v>9.3657599999999999</c:v>
                </c:pt>
                <c:pt idx="108">
                  <c:v>9.4145400000000006</c:v>
                </c:pt>
                <c:pt idx="109">
                  <c:v>9.4633200000000013</c:v>
                </c:pt>
                <c:pt idx="110">
                  <c:v>9.512100000000002</c:v>
                </c:pt>
                <c:pt idx="111">
                  <c:v>9.5608800000000027</c:v>
                </c:pt>
                <c:pt idx="112">
                  <c:v>9.6096600000000034</c:v>
                </c:pt>
                <c:pt idx="113">
                  <c:v>9.6584400000000041</c:v>
                </c:pt>
                <c:pt idx="114">
                  <c:v>9.7072200000000048</c:v>
                </c:pt>
                <c:pt idx="115">
                  <c:v>9.7560000000000056</c:v>
                </c:pt>
                <c:pt idx="116">
                  <c:v>9.8047800000000063</c:v>
                </c:pt>
                <c:pt idx="117">
                  <c:v>9.853560000000007</c:v>
                </c:pt>
                <c:pt idx="118">
                  <c:v>9.9023400000000077</c:v>
                </c:pt>
                <c:pt idx="119">
                  <c:v>9.9511200000000084</c:v>
                </c:pt>
                <c:pt idx="120">
                  <c:v>9.9999000000000091</c:v>
                </c:pt>
                <c:pt idx="121">
                  <c:v>10.04868000000001</c:v>
                </c:pt>
                <c:pt idx="122">
                  <c:v>10.097460000000011</c:v>
                </c:pt>
                <c:pt idx="123">
                  <c:v>10.146240000000011</c:v>
                </c:pt>
                <c:pt idx="124">
                  <c:v>10.195020000000012</c:v>
                </c:pt>
                <c:pt idx="125">
                  <c:v>10.243800000000013</c:v>
                </c:pt>
                <c:pt idx="126">
                  <c:v>10.292580000000013</c:v>
                </c:pt>
              </c:numCache>
            </c:numRef>
          </c:xVal>
          <c:yVal>
            <c:numRef>
              <c:f>'Refined Data '!$AL$91:$AL$217</c:f>
              <c:numCache>
                <c:formatCode>General</c:formatCode>
                <c:ptCount val="127"/>
                <c:pt idx="0">
                  <c:v>272.20800000000003</c:v>
                </c:pt>
                <c:pt idx="1">
                  <c:v>271.99600000000004</c:v>
                </c:pt>
                <c:pt idx="2">
                  <c:v>270.67099999999999</c:v>
                </c:pt>
                <c:pt idx="3">
                  <c:v>268.31400000000002</c:v>
                </c:pt>
                <c:pt idx="4">
                  <c:v>265.077</c:v>
                </c:pt>
                <c:pt idx="5">
                  <c:v>261.13800000000003</c:v>
                </c:pt>
                <c:pt idx="6">
                  <c:v>256.67099999999999</c:v>
                </c:pt>
                <c:pt idx="7">
                  <c:v>251.822</c:v>
                </c:pt>
                <c:pt idx="8">
                  <c:v>246.68700000000001</c:v>
                </c:pt>
                <c:pt idx="9">
                  <c:v>241.3</c:v>
                </c:pt>
                <c:pt idx="10">
                  <c:v>235.642</c:v>
                </c:pt>
                <c:pt idx="11">
                  <c:v>229.65900000000002</c:v>
                </c:pt>
                <c:pt idx="12">
                  <c:v>223.28200000000001</c:v>
                </c:pt>
                <c:pt idx="13">
                  <c:v>216.44300000000001</c:v>
                </c:pt>
                <c:pt idx="14">
                  <c:v>209.09</c:v>
                </c:pt>
                <c:pt idx="15">
                  <c:v>201.20100000000002</c:v>
                </c:pt>
                <c:pt idx="16">
                  <c:v>192.791</c:v>
                </c:pt>
                <c:pt idx="17">
                  <c:v>183.91900000000001</c:v>
                </c:pt>
                <c:pt idx="18">
                  <c:v>174.679</c:v>
                </c:pt>
                <c:pt idx="19">
                  <c:v>165.185</c:v>
                </c:pt>
                <c:pt idx="20">
                  <c:v>155.553</c:v>
                </c:pt>
                <c:pt idx="21">
                  <c:v>145.89700000000002</c:v>
                </c:pt>
                <c:pt idx="22">
                  <c:v>136.31700000000001</c:v>
                </c:pt>
                <c:pt idx="23">
                  <c:v>126.88799999999999</c:v>
                </c:pt>
                <c:pt idx="24">
                  <c:v>117.649</c:v>
                </c:pt>
                <c:pt idx="25">
                  <c:v>108.61199999999999</c:v>
                </c:pt>
                <c:pt idx="26">
                  <c:v>99.762</c:v>
                </c:pt>
                <c:pt idx="27">
                  <c:v>91.076999999999998</c:v>
                </c:pt>
                <c:pt idx="28">
                  <c:v>82.542000000000002</c:v>
                </c:pt>
                <c:pt idx="29">
                  <c:v>74.164999999999992</c:v>
                </c:pt>
                <c:pt idx="30">
                  <c:v>65.98599999999999</c:v>
                </c:pt>
                <c:pt idx="31">
                  <c:v>58.077000000000005</c:v>
                </c:pt>
                <c:pt idx="32">
                  <c:v>50.536999999999999</c:v>
                </c:pt>
                <c:pt idx="33">
                  <c:v>43.467000000000006</c:v>
                </c:pt>
                <c:pt idx="34">
                  <c:v>36.959000000000003</c:v>
                </c:pt>
                <c:pt idx="35">
                  <c:v>31.081999999999997</c:v>
                </c:pt>
                <c:pt idx="36">
                  <c:v>25.869</c:v>
                </c:pt>
                <c:pt idx="37">
                  <c:v>21.315999999999999</c:v>
                </c:pt>
                <c:pt idx="38">
                  <c:v>17.384</c:v>
                </c:pt>
                <c:pt idx="39">
                  <c:v>14.014000000000001</c:v>
                </c:pt>
                <c:pt idx="40">
                  <c:v>11.144</c:v>
                </c:pt>
                <c:pt idx="41">
                  <c:v>8.7240000000000002</c:v>
                </c:pt>
                <c:pt idx="42">
                  <c:v>6.7160000000000002</c:v>
                </c:pt>
                <c:pt idx="43">
                  <c:v>5.1019999999999994</c:v>
                </c:pt>
                <c:pt idx="44">
                  <c:v>3.8809999999999993</c:v>
                </c:pt>
                <c:pt idx="45">
                  <c:v>3.0590000000000002</c:v>
                </c:pt>
                <c:pt idx="46">
                  <c:v>2.6390000000000002</c:v>
                </c:pt>
                <c:pt idx="47">
                  <c:v>2.6109999999999998</c:v>
                </c:pt>
                <c:pt idx="48">
                  <c:v>2.9420000000000002</c:v>
                </c:pt>
                <c:pt idx="49">
                  <c:v>3.5859999999999994</c:v>
                </c:pt>
                <c:pt idx="50">
                  <c:v>4.4870000000000001</c:v>
                </c:pt>
                <c:pt idx="51">
                  <c:v>5.5869999999999997</c:v>
                </c:pt>
                <c:pt idx="52">
                  <c:v>6.8259999999999996</c:v>
                </c:pt>
                <c:pt idx="53">
                  <c:v>8.1480000000000015</c:v>
                </c:pt>
                <c:pt idx="54">
                  <c:v>9.5010000000000012</c:v>
                </c:pt>
                <c:pt idx="55">
                  <c:v>10.837000000000002</c:v>
                </c:pt>
                <c:pt idx="56">
                  <c:v>12.114000000000001</c:v>
                </c:pt>
                <c:pt idx="57">
                  <c:v>13.297000000000001</c:v>
                </c:pt>
                <c:pt idx="58">
                  <c:v>14.365</c:v>
                </c:pt>
                <c:pt idx="59">
                  <c:v>15.314</c:v>
                </c:pt>
                <c:pt idx="60">
                  <c:v>16.154</c:v>
                </c:pt>
                <c:pt idx="61">
                  <c:v>16.895999999999997</c:v>
                </c:pt>
                <c:pt idx="62">
                  <c:v>17.548999999999999</c:v>
                </c:pt>
                <c:pt idx="63">
                  <c:v>18.123999999999999</c:v>
                </c:pt>
                <c:pt idx="64">
                  <c:v>18.619</c:v>
                </c:pt>
                <c:pt idx="65">
                  <c:v>19.023</c:v>
                </c:pt>
                <c:pt idx="66">
                  <c:v>19.306999999999999</c:v>
                </c:pt>
                <c:pt idx="67">
                  <c:v>19.434999999999999</c:v>
                </c:pt>
                <c:pt idx="68">
                  <c:v>19.378</c:v>
                </c:pt>
                <c:pt idx="69">
                  <c:v>19.119</c:v>
                </c:pt>
                <c:pt idx="70">
                  <c:v>18.658999999999999</c:v>
                </c:pt>
                <c:pt idx="71">
                  <c:v>18.015999999999998</c:v>
                </c:pt>
                <c:pt idx="72">
                  <c:v>17.224</c:v>
                </c:pt>
                <c:pt idx="73">
                  <c:v>16.324999999999999</c:v>
                </c:pt>
                <c:pt idx="74">
                  <c:v>15.360000000000001</c:v>
                </c:pt>
                <c:pt idx="75">
                  <c:v>14.359</c:v>
                </c:pt>
                <c:pt idx="76">
                  <c:v>13.338000000000001</c:v>
                </c:pt>
                <c:pt idx="77">
                  <c:v>12.306000000000001</c:v>
                </c:pt>
                <c:pt idx="78">
                  <c:v>11.266</c:v>
                </c:pt>
                <c:pt idx="79">
                  <c:v>10.217000000000001</c:v>
                </c:pt>
                <c:pt idx="80">
                  <c:v>9.1580000000000013</c:v>
                </c:pt>
                <c:pt idx="81">
                  <c:v>8.0980000000000008</c:v>
                </c:pt>
                <c:pt idx="82">
                  <c:v>7.0529999999999999</c:v>
                </c:pt>
                <c:pt idx="83">
                  <c:v>6.0469999999999997</c:v>
                </c:pt>
                <c:pt idx="84">
                  <c:v>5.1070000000000002</c:v>
                </c:pt>
                <c:pt idx="85">
                  <c:v>4.2569999999999997</c:v>
                </c:pt>
                <c:pt idx="86">
                  <c:v>3.5149999999999997</c:v>
                </c:pt>
                <c:pt idx="87">
                  <c:v>2.8940000000000001</c:v>
                </c:pt>
                <c:pt idx="88">
                  <c:v>2.399</c:v>
                </c:pt>
                <c:pt idx="89">
                  <c:v>2.0259999999999998</c:v>
                </c:pt>
                <c:pt idx="90">
                  <c:v>1.776</c:v>
                </c:pt>
                <c:pt idx="91">
                  <c:v>1.6519999999999999</c:v>
                </c:pt>
                <c:pt idx="92">
                  <c:v>1.6609999999999998</c:v>
                </c:pt>
                <c:pt idx="93">
                  <c:v>1.8089999999999999</c:v>
                </c:pt>
                <c:pt idx="94">
                  <c:v>2.0910000000000002</c:v>
                </c:pt>
                <c:pt idx="95">
                  <c:v>2.4889999999999999</c:v>
                </c:pt>
                <c:pt idx="96">
                  <c:v>2.9829999999999997</c:v>
                </c:pt>
                <c:pt idx="97">
                  <c:v>3.5519999999999996</c:v>
                </c:pt>
                <c:pt idx="98">
                  <c:v>4.1719999999999997</c:v>
                </c:pt>
                <c:pt idx="99">
                  <c:v>4.8250000000000002</c:v>
                </c:pt>
                <c:pt idx="100">
                  <c:v>5.4989999999999997</c:v>
                </c:pt>
                <c:pt idx="101">
                  <c:v>6.1899999999999995</c:v>
                </c:pt>
                <c:pt idx="102">
                  <c:v>6.8979999999999997</c:v>
                </c:pt>
                <c:pt idx="103">
                  <c:v>7.621999999999999</c:v>
                </c:pt>
                <c:pt idx="104">
                  <c:v>8.3559999999999999</c:v>
                </c:pt>
                <c:pt idx="105">
                  <c:v>9.0850000000000009</c:v>
                </c:pt>
                <c:pt idx="106">
                  <c:v>9.7850000000000001</c:v>
                </c:pt>
                <c:pt idx="107">
                  <c:v>10.429</c:v>
                </c:pt>
                <c:pt idx="108">
                  <c:v>10.985000000000001</c:v>
                </c:pt>
                <c:pt idx="109">
                  <c:v>11.42</c:v>
                </c:pt>
                <c:pt idx="110">
                  <c:v>11.711</c:v>
                </c:pt>
                <c:pt idx="111">
                  <c:v>11.844000000000001</c:v>
                </c:pt>
                <c:pt idx="112">
                  <c:v>11.818000000000001</c:v>
                </c:pt>
                <c:pt idx="113">
                  <c:v>11.639000000000001</c:v>
                </c:pt>
                <c:pt idx="114">
                  <c:v>11.324</c:v>
                </c:pt>
                <c:pt idx="115">
                  <c:v>10.887</c:v>
                </c:pt>
                <c:pt idx="116">
                  <c:v>10.341000000000001</c:v>
                </c:pt>
                <c:pt idx="117">
                  <c:v>9.6920000000000002</c:v>
                </c:pt>
                <c:pt idx="118">
                  <c:v>8.9430000000000014</c:v>
                </c:pt>
                <c:pt idx="119">
                  <c:v>8.0990000000000002</c:v>
                </c:pt>
                <c:pt idx="120">
                  <c:v>7.165</c:v>
                </c:pt>
                <c:pt idx="121">
                  <c:v>6.1539999999999999</c:v>
                </c:pt>
                <c:pt idx="122">
                  <c:v>5.0839999999999996</c:v>
                </c:pt>
                <c:pt idx="123">
                  <c:v>3.9710000000000001</c:v>
                </c:pt>
                <c:pt idx="124">
                  <c:v>2.8330000000000002</c:v>
                </c:pt>
                <c:pt idx="125">
                  <c:v>1.6900000000000002</c:v>
                </c:pt>
                <c:pt idx="126">
                  <c:v>0.56200000000000006</c:v>
                </c:pt>
              </c:numCache>
            </c:numRef>
          </c:yVal>
          <c:smooth val="1"/>
        </c:ser>
        <c:ser>
          <c:idx val="25"/>
          <c:order val="10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'!$AN$87:$AN$342</c:f>
              <c:numCache>
                <c:formatCode>General</c:formatCode>
                <c:ptCount val="256"/>
                <c:pt idx="0">
                  <c:v>3.4019999999999948</c:v>
                </c:pt>
                <c:pt idx="1">
                  <c:v>3.4439999999999946</c:v>
                </c:pt>
                <c:pt idx="2">
                  <c:v>3.4859999999999944</c:v>
                </c:pt>
                <c:pt idx="3">
                  <c:v>3.5279999999999943</c:v>
                </c:pt>
                <c:pt idx="4">
                  <c:v>3.5699999999999941</c:v>
                </c:pt>
                <c:pt idx="5">
                  <c:v>3.6119999999999939</c:v>
                </c:pt>
                <c:pt idx="6">
                  <c:v>3.6539999999999937</c:v>
                </c:pt>
                <c:pt idx="7">
                  <c:v>3.6959999999999935</c:v>
                </c:pt>
                <c:pt idx="8">
                  <c:v>3.7379999999999933</c:v>
                </c:pt>
                <c:pt idx="9">
                  <c:v>3.7799999999999931</c:v>
                </c:pt>
                <c:pt idx="10">
                  <c:v>3.821999999999993</c:v>
                </c:pt>
                <c:pt idx="11">
                  <c:v>3.8639999999999928</c:v>
                </c:pt>
                <c:pt idx="12">
                  <c:v>3.9059999999999926</c:v>
                </c:pt>
                <c:pt idx="13">
                  <c:v>3.9479999999999924</c:v>
                </c:pt>
                <c:pt idx="14">
                  <c:v>3.9899999999999922</c:v>
                </c:pt>
                <c:pt idx="15">
                  <c:v>4.031999999999992</c:v>
                </c:pt>
                <c:pt idx="16">
                  <c:v>4.0739999999999919</c:v>
                </c:pt>
                <c:pt idx="17">
                  <c:v>4.1159999999999917</c:v>
                </c:pt>
                <c:pt idx="18">
                  <c:v>4.1579999999999915</c:v>
                </c:pt>
                <c:pt idx="19">
                  <c:v>4.1999999999999913</c:v>
                </c:pt>
                <c:pt idx="20">
                  <c:v>4.2419999999999911</c:v>
                </c:pt>
                <c:pt idx="21">
                  <c:v>4.2839999999999909</c:v>
                </c:pt>
                <c:pt idx="22">
                  <c:v>4.3259999999999907</c:v>
                </c:pt>
                <c:pt idx="23">
                  <c:v>4.3679999999999906</c:v>
                </c:pt>
                <c:pt idx="24">
                  <c:v>4.4099999999999904</c:v>
                </c:pt>
                <c:pt idx="25">
                  <c:v>4.4519999999999902</c:v>
                </c:pt>
                <c:pt idx="26">
                  <c:v>4.49399999999999</c:v>
                </c:pt>
                <c:pt idx="27">
                  <c:v>4.5359999999999898</c:v>
                </c:pt>
                <c:pt idx="28">
                  <c:v>4.5779999999999896</c:v>
                </c:pt>
                <c:pt idx="29">
                  <c:v>4.6199999999999894</c:v>
                </c:pt>
                <c:pt idx="30">
                  <c:v>4.6619999999999893</c:v>
                </c:pt>
                <c:pt idx="31">
                  <c:v>4.7039999999999891</c:v>
                </c:pt>
                <c:pt idx="32">
                  <c:v>4.7459999999999889</c:v>
                </c:pt>
                <c:pt idx="33">
                  <c:v>4.7879999999999887</c:v>
                </c:pt>
                <c:pt idx="34">
                  <c:v>4.8299999999999885</c:v>
                </c:pt>
                <c:pt idx="35">
                  <c:v>4.8719999999999883</c:v>
                </c:pt>
                <c:pt idx="36">
                  <c:v>4.9139999999999882</c:v>
                </c:pt>
                <c:pt idx="37">
                  <c:v>4.955999999999988</c:v>
                </c:pt>
                <c:pt idx="38">
                  <c:v>4.9979999999999878</c:v>
                </c:pt>
                <c:pt idx="39">
                  <c:v>5.0399999999999876</c:v>
                </c:pt>
                <c:pt idx="40">
                  <c:v>5.0819999999999874</c:v>
                </c:pt>
                <c:pt idx="41">
                  <c:v>5.1239999999999872</c:v>
                </c:pt>
                <c:pt idx="42">
                  <c:v>5.165999999999987</c:v>
                </c:pt>
                <c:pt idx="43">
                  <c:v>5.2079999999999869</c:v>
                </c:pt>
                <c:pt idx="44">
                  <c:v>5.2499999999999867</c:v>
                </c:pt>
                <c:pt idx="45">
                  <c:v>5.2919999999999865</c:v>
                </c:pt>
                <c:pt idx="46">
                  <c:v>5.3339999999999863</c:v>
                </c:pt>
                <c:pt idx="47">
                  <c:v>5.3759999999999861</c:v>
                </c:pt>
                <c:pt idx="48">
                  <c:v>5.4179999999999859</c:v>
                </c:pt>
                <c:pt idx="49">
                  <c:v>5.4599999999999858</c:v>
                </c:pt>
                <c:pt idx="50">
                  <c:v>5.5019999999999856</c:v>
                </c:pt>
                <c:pt idx="51">
                  <c:v>5.5439999999999854</c:v>
                </c:pt>
                <c:pt idx="52">
                  <c:v>5.5859999999999852</c:v>
                </c:pt>
                <c:pt idx="53">
                  <c:v>5.627999999999985</c:v>
                </c:pt>
                <c:pt idx="54">
                  <c:v>5.6699999999999848</c:v>
                </c:pt>
                <c:pt idx="55">
                  <c:v>5.7119999999999846</c:v>
                </c:pt>
                <c:pt idx="56">
                  <c:v>5.7539999999999845</c:v>
                </c:pt>
                <c:pt idx="57">
                  <c:v>5.7959999999999843</c:v>
                </c:pt>
                <c:pt idx="58">
                  <c:v>5.8379999999999841</c:v>
                </c:pt>
                <c:pt idx="59">
                  <c:v>5.8799999999999839</c:v>
                </c:pt>
                <c:pt idx="60">
                  <c:v>5.9219999999999837</c:v>
                </c:pt>
                <c:pt idx="61">
                  <c:v>5.9639999999999835</c:v>
                </c:pt>
                <c:pt idx="62">
                  <c:v>6.0059999999999834</c:v>
                </c:pt>
                <c:pt idx="63">
                  <c:v>6.0479999999999832</c:v>
                </c:pt>
                <c:pt idx="64">
                  <c:v>6.089999999999983</c:v>
                </c:pt>
                <c:pt idx="65">
                  <c:v>6.1319999999999828</c:v>
                </c:pt>
                <c:pt idx="66">
                  <c:v>6.1739999999999826</c:v>
                </c:pt>
                <c:pt idx="67">
                  <c:v>6.2159999999999824</c:v>
                </c:pt>
                <c:pt idx="68">
                  <c:v>6.2579999999999822</c:v>
                </c:pt>
                <c:pt idx="69">
                  <c:v>6.2999999999999821</c:v>
                </c:pt>
                <c:pt idx="70">
                  <c:v>6.3419999999999819</c:v>
                </c:pt>
                <c:pt idx="71">
                  <c:v>6.3839999999999817</c:v>
                </c:pt>
                <c:pt idx="72">
                  <c:v>6.4259999999999815</c:v>
                </c:pt>
                <c:pt idx="73">
                  <c:v>6.4679999999999813</c:v>
                </c:pt>
                <c:pt idx="74">
                  <c:v>6.5099999999999811</c:v>
                </c:pt>
                <c:pt idx="75">
                  <c:v>6.551999999999981</c:v>
                </c:pt>
                <c:pt idx="76">
                  <c:v>6.5939999999999808</c:v>
                </c:pt>
                <c:pt idx="77">
                  <c:v>6.6359999999999806</c:v>
                </c:pt>
                <c:pt idx="78">
                  <c:v>6.6779999999999804</c:v>
                </c:pt>
                <c:pt idx="79">
                  <c:v>6.7199999999999802</c:v>
                </c:pt>
                <c:pt idx="80">
                  <c:v>6.76199999999998</c:v>
                </c:pt>
                <c:pt idx="81">
                  <c:v>6.8039999999999798</c:v>
                </c:pt>
                <c:pt idx="82">
                  <c:v>6.8459999999999797</c:v>
                </c:pt>
                <c:pt idx="83">
                  <c:v>6.8879999999999795</c:v>
                </c:pt>
                <c:pt idx="84">
                  <c:v>6.9299999999999793</c:v>
                </c:pt>
                <c:pt idx="85">
                  <c:v>6.9719999999999791</c:v>
                </c:pt>
                <c:pt idx="86">
                  <c:v>7.0139999999999789</c:v>
                </c:pt>
                <c:pt idx="87">
                  <c:v>7.0559999999999787</c:v>
                </c:pt>
                <c:pt idx="88">
                  <c:v>7.0979999999999785</c:v>
                </c:pt>
                <c:pt idx="89">
                  <c:v>7.1399999999999784</c:v>
                </c:pt>
                <c:pt idx="90">
                  <c:v>7.1819999999999782</c:v>
                </c:pt>
                <c:pt idx="91">
                  <c:v>7.223999999999978</c:v>
                </c:pt>
                <c:pt idx="92">
                  <c:v>7.2659999999999778</c:v>
                </c:pt>
                <c:pt idx="93">
                  <c:v>7.3079999999999776</c:v>
                </c:pt>
                <c:pt idx="94">
                  <c:v>7.3499999999999774</c:v>
                </c:pt>
                <c:pt idx="95">
                  <c:v>7.3919999999999773</c:v>
                </c:pt>
                <c:pt idx="96">
                  <c:v>7.4339999999999771</c:v>
                </c:pt>
                <c:pt idx="97">
                  <c:v>7.4759999999999769</c:v>
                </c:pt>
                <c:pt idx="98">
                  <c:v>7.5179999999999767</c:v>
                </c:pt>
                <c:pt idx="99">
                  <c:v>7.5599999999999765</c:v>
                </c:pt>
                <c:pt idx="100">
                  <c:v>7.6019999999999763</c:v>
                </c:pt>
                <c:pt idx="101">
                  <c:v>7.6439999999999761</c:v>
                </c:pt>
                <c:pt idx="102">
                  <c:v>7.685999999999976</c:v>
                </c:pt>
                <c:pt idx="103">
                  <c:v>7.7279999999999758</c:v>
                </c:pt>
                <c:pt idx="104">
                  <c:v>7.7699999999999756</c:v>
                </c:pt>
                <c:pt idx="105">
                  <c:v>7.8119999999999754</c:v>
                </c:pt>
                <c:pt idx="106">
                  <c:v>7.8539999999999752</c:v>
                </c:pt>
                <c:pt idx="107">
                  <c:v>7.895999999999975</c:v>
                </c:pt>
                <c:pt idx="108">
                  <c:v>7.9379999999999749</c:v>
                </c:pt>
                <c:pt idx="109">
                  <c:v>7.9799999999999747</c:v>
                </c:pt>
                <c:pt idx="110">
                  <c:v>8.0219999999999754</c:v>
                </c:pt>
                <c:pt idx="111">
                  <c:v>8.0639999999999752</c:v>
                </c:pt>
                <c:pt idx="112">
                  <c:v>8.105999999999975</c:v>
                </c:pt>
                <c:pt idx="113">
                  <c:v>8.1479999999999748</c:v>
                </c:pt>
                <c:pt idx="114">
                  <c:v>8.1899999999999746</c:v>
                </c:pt>
                <c:pt idx="115">
                  <c:v>8.2319999999999744</c:v>
                </c:pt>
                <c:pt idx="116">
                  <c:v>8.2739999999999743</c:v>
                </c:pt>
                <c:pt idx="117">
                  <c:v>8.3159999999999741</c:v>
                </c:pt>
                <c:pt idx="118">
                  <c:v>8.3579999999999739</c:v>
                </c:pt>
                <c:pt idx="119">
                  <c:v>8.3999999999999737</c:v>
                </c:pt>
                <c:pt idx="120">
                  <c:v>8.4419999999999735</c:v>
                </c:pt>
                <c:pt idx="121">
                  <c:v>8.4839999999999733</c:v>
                </c:pt>
                <c:pt idx="122">
                  <c:v>8.5259999999999732</c:v>
                </c:pt>
                <c:pt idx="123">
                  <c:v>8.567999999999973</c:v>
                </c:pt>
                <c:pt idx="124">
                  <c:v>8.6099999999999728</c:v>
                </c:pt>
                <c:pt idx="125">
                  <c:v>8.6519999999999726</c:v>
                </c:pt>
                <c:pt idx="126">
                  <c:v>8.6939999999999724</c:v>
                </c:pt>
                <c:pt idx="127">
                  <c:v>8.7359999999999722</c:v>
                </c:pt>
                <c:pt idx="128">
                  <c:v>8.777999999999972</c:v>
                </c:pt>
                <c:pt idx="129">
                  <c:v>8.8199999999999719</c:v>
                </c:pt>
                <c:pt idx="130">
                  <c:v>8.8619999999999717</c:v>
                </c:pt>
                <c:pt idx="131">
                  <c:v>8.9039999999999715</c:v>
                </c:pt>
                <c:pt idx="132">
                  <c:v>8.9459999999999713</c:v>
                </c:pt>
                <c:pt idx="133">
                  <c:v>8.9879999999999711</c:v>
                </c:pt>
                <c:pt idx="134">
                  <c:v>9.0299999999999709</c:v>
                </c:pt>
                <c:pt idx="135">
                  <c:v>9.0719999999999708</c:v>
                </c:pt>
                <c:pt idx="136">
                  <c:v>9.1139999999999706</c:v>
                </c:pt>
                <c:pt idx="137">
                  <c:v>9.1559999999999704</c:v>
                </c:pt>
                <c:pt idx="138">
                  <c:v>9.1979999999999702</c:v>
                </c:pt>
                <c:pt idx="139">
                  <c:v>9.23999999999997</c:v>
                </c:pt>
                <c:pt idx="140">
                  <c:v>9.2819999999999698</c:v>
                </c:pt>
                <c:pt idx="141">
                  <c:v>9.3239999999999696</c:v>
                </c:pt>
                <c:pt idx="142">
                  <c:v>9.3659999999999695</c:v>
                </c:pt>
                <c:pt idx="143">
                  <c:v>9.4079999999999693</c:v>
                </c:pt>
                <c:pt idx="144">
                  <c:v>9.4499999999999691</c:v>
                </c:pt>
                <c:pt idx="145">
                  <c:v>9.4919999999999689</c:v>
                </c:pt>
                <c:pt idx="146">
                  <c:v>9.5339999999999687</c:v>
                </c:pt>
                <c:pt idx="147">
                  <c:v>9.5759999999999685</c:v>
                </c:pt>
                <c:pt idx="148">
                  <c:v>9.6179999999999684</c:v>
                </c:pt>
                <c:pt idx="149">
                  <c:v>9.6599999999999682</c:v>
                </c:pt>
                <c:pt idx="150">
                  <c:v>9.701999999999968</c:v>
                </c:pt>
                <c:pt idx="151">
                  <c:v>9.7439999999999678</c:v>
                </c:pt>
                <c:pt idx="152">
                  <c:v>9.7859999999999676</c:v>
                </c:pt>
                <c:pt idx="153">
                  <c:v>9.8279999999999674</c:v>
                </c:pt>
                <c:pt idx="154">
                  <c:v>9.8699999999999672</c:v>
                </c:pt>
                <c:pt idx="155">
                  <c:v>9.9119999999999671</c:v>
                </c:pt>
                <c:pt idx="156">
                  <c:v>9.9539999999999669</c:v>
                </c:pt>
                <c:pt idx="157">
                  <c:v>9.9959999999999667</c:v>
                </c:pt>
                <c:pt idx="158">
                  <c:v>10.037999999999967</c:v>
                </c:pt>
                <c:pt idx="159">
                  <c:v>10.079999999999966</c:v>
                </c:pt>
                <c:pt idx="160">
                  <c:v>10.121999999999966</c:v>
                </c:pt>
                <c:pt idx="161">
                  <c:v>10.163999999999966</c:v>
                </c:pt>
                <c:pt idx="162">
                  <c:v>10.205999999999966</c:v>
                </c:pt>
                <c:pt idx="163">
                  <c:v>10.247999999999966</c:v>
                </c:pt>
                <c:pt idx="164">
                  <c:v>10.289999999999965</c:v>
                </c:pt>
                <c:pt idx="165">
                  <c:v>10.331999999999965</c:v>
                </c:pt>
                <c:pt idx="166">
                  <c:v>10.373999999999965</c:v>
                </c:pt>
                <c:pt idx="167">
                  <c:v>10.415999999999965</c:v>
                </c:pt>
                <c:pt idx="168">
                  <c:v>10.457999999999965</c:v>
                </c:pt>
                <c:pt idx="169">
                  <c:v>10.499999999999964</c:v>
                </c:pt>
                <c:pt idx="170">
                  <c:v>10.541999999999964</c:v>
                </c:pt>
                <c:pt idx="171">
                  <c:v>10.583999999999964</c:v>
                </c:pt>
                <c:pt idx="172">
                  <c:v>10.625999999999964</c:v>
                </c:pt>
                <c:pt idx="173">
                  <c:v>10.667999999999964</c:v>
                </c:pt>
                <c:pt idx="174">
                  <c:v>10.709999999999964</c:v>
                </c:pt>
                <c:pt idx="175">
                  <c:v>10.751999999999963</c:v>
                </c:pt>
                <c:pt idx="176">
                  <c:v>10.793999999999963</c:v>
                </c:pt>
                <c:pt idx="177">
                  <c:v>10.835999999999963</c:v>
                </c:pt>
                <c:pt idx="178">
                  <c:v>10.877999999999963</c:v>
                </c:pt>
                <c:pt idx="179">
                  <c:v>10.919999999999963</c:v>
                </c:pt>
                <c:pt idx="180">
                  <c:v>10.961999999999962</c:v>
                </c:pt>
                <c:pt idx="181">
                  <c:v>11.003999999999962</c:v>
                </c:pt>
                <c:pt idx="182">
                  <c:v>11.045999999999962</c:v>
                </c:pt>
                <c:pt idx="183">
                  <c:v>11.087999999999962</c:v>
                </c:pt>
                <c:pt idx="184">
                  <c:v>11.129999999999962</c:v>
                </c:pt>
                <c:pt idx="185">
                  <c:v>11.171999999999962</c:v>
                </c:pt>
                <c:pt idx="186">
                  <c:v>11.213999999999961</c:v>
                </c:pt>
                <c:pt idx="187">
                  <c:v>11.255999999999961</c:v>
                </c:pt>
                <c:pt idx="188">
                  <c:v>11.297999999999961</c:v>
                </c:pt>
                <c:pt idx="189">
                  <c:v>11.339999999999961</c:v>
                </c:pt>
                <c:pt idx="190">
                  <c:v>11.381999999999961</c:v>
                </c:pt>
                <c:pt idx="191">
                  <c:v>11.42399999999996</c:v>
                </c:pt>
                <c:pt idx="192">
                  <c:v>11.46599999999996</c:v>
                </c:pt>
                <c:pt idx="193">
                  <c:v>11.50799999999996</c:v>
                </c:pt>
                <c:pt idx="194">
                  <c:v>11.54999999999996</c:v>
                </c:pt>
                <c:pt idx="195">
                  <c:v>11.59199999999996</c:v>
                </c:pt>
                <c:pt idx="196">
                  <c:v>11.633999999999959</c:v>
                </c:pt>
                <c:pt idx="197">
                  <c:v>11.675999999999959</c:v>
                </c:pt>
                <c:pt idx="198">
                  <c:v>11.717999999999959</c:v>
                </c:pt>
                <c:pt idx="199">
                  <c:v>11.759999999999959</c:v>
                </c:pt>
                <c:pt idx="200">
                  <c:v>11.801999999999959</c:v>
                </c:pt>
                <c:pt idx="201">
                  <c:v>11.843999999999959</c:v>
                </c:pt>
                <c:pt idx="202">
                  <c:v>11.885999999999958</c:v>
                </c:pt>
                <c:pt idx="203">
                  <c:v>11.927999999999958</c:v>
                </c:pt>
                <c:pt idx="204">
                  <c:v>11.969999999999958</c:v>
                </c:pt>
                <c:pt idx="205">
                  <c:v>12.011999999999958</c:v>
                </c:pt>
                <c:pt idx="206">
                  <c:v>12.053999999999958</c:v>
                </c:pt>
                <c:pt idx="207">
                  <c:v>12.095999999999957</c:v>
                </c:pt>
                <c:pt idx="208">
                  <c:v>12.137999999999957</c:v>
                </c:pt>
                <c:pt idx="209">
                  <c:v>12.179999999999957</c:v>
                </c:pt>
                <c:pt idx="210">
                  <c:v>12.221999999999957</c:v>
                </c:pt>
                <c:pt idx="211">
                  <c:v>12.263999999999957</c:v>
                </c:pt>
                <c:pt idx="212">
                  <c:v>12.305999999999957</c:v>
                </c:pt>
                <c:pt idx="213">
                  <c:v>12.347999999999956</c:v>
                </c:pt>
                <c:pt idx="214">
                  <c:v>12.389999999999956</c:v>
                </c:pt>
                <c:pt idx="215">
                  <c:v>12.431999999999956</c:v>
                </c:pt>
                <c:pt idx="216">
                  <c:v>12.473999999999956</c:v>
                </c:pt>
                <c:pt idx="217">
                  <c:v>12.515999999999956</c:v>
                </c:pt>
                <c:pt idx="218">
                  <c:v>12.557999999999955</c:v>
                </c:pt>
                <c:pt idx="219">
                  <c:v>12.599999999999955</c:v>
                </c:pt>
                <c:pt idx="220">
                  <c:v>12.641999999999955</c:v>
                </c:pt>
                <c:pt idx="221">
                  <c:v>12.683999999999955</c:v>
                </c:pt>
                <c:pt idx="222">
                  <c:v>12.725999999999955</c:v>
                </c:pt>
                <c:pt idx="223">
                  <c:v>12.767999999999954</c:v>
                </c:pt>
                <c:pt idx="224">
                  <c:v>12.809999999999954</c:v>
                </c:pt>
                <c:pt idx="225">
                  <c:v>12.851999999999954</c:v>
                </c:pt>
                <c:pt idx="226">
                  <c:v>12.893999999999954</c:v>
                </c:pt>
                <c:pt idx="227">
                  <c:v>12.935999999999954</c:v>
                </c:pt>
                <c:pt idx="228">
                  <c:v>12.977999999999954</c:v>
                </c:pt>
                <c:pt idx="229">
                  <c:v>13.019999999999953</c:v>
                </c:pt>
                <c:pt idx="230">
                  <c:v>13.061999999999953</c:v>
                </c:pt>
                <c:pt idx="231">
                  <c:v>13.103999999999953</c:v>
                </c:pt>
                <c:pt idx="232">
                  <c:v>13.145999999999953</c:v>
                </c:pt>
                <c:pt idx="233">
                  <c:v>13.187999999999953</c:v>
                </c:pt>
                <c:pt idx="234">
                  <c:v>13.229999999999952</c:v>
                </c:pt>
                <c:pt idx="235">
                  <c:v>13.271999999999952</c:v>
                </c:pt>
                <c:pt idx="236">
                  <c:v>13.313999999999952</c:v>
                </c:pt>
                <c:pt idx="237">
                  <c:v>13.355999999999952</c:v>
                </c:pt>
                <c:pt idx="238">
                  <c:v>13.397999999999952</c:v>
                </c:pt>
                <c:pt idx="239">
                  <c:v>13.439999999999952</c:v>
                </c:pt>
                <c:pt idx="240">
                  <c:v>13.481999999999951</c:v>
                </c:pt>
                <c:pt idx="241">
                  <c:v>13.523999999999951</c:v>
                </c:pt>
                <c:pt idx="242">
                  <c:v>13.565999999999951</c:v>
                </c:pt>
                <c:pt idx="243">
                  <c:v>13.607999999999951</c:v>
                </c:pt>
                <c:pt idx="244">
                  <c:v>13.649999999999951</c:v>
                </c:pt>
                <c:pt idx="245">
                  <c:v>13.69199999999995</c:v>
                </c:pt>
                <c:pt idx="246">
                  <c:v>13.73399999999995</c:v>
                </c:pt>
                <c:pt idx="247">
                  <c:v>13.77599999999995</c:v>
                </c:pt>
                <c:pt idx="248">
                  <c:v>13.81799999999995</c:v>
                </c:pt>
                <c:pt idx="249">
                  <c:v>13.85999999999995</c:v>
                </c:pt>
                <c:pt idx="250">
                  <c:v>13.90199999999995</c:v>
                </c:pt>
                <c:pt idx="251">
                  <c:v>13.943999999999949</c:v>
                </c:pt>
                <c:pt idx="252">
                  <c:v>13.985999999999949</c:v>
                </c:pt>
                <c:pt idx="253">
                  <c:v>14.027999999999949</c:v>
                </c:pt>
                <c:pt idx="254">
                  <c:v>14.069999999999949</c:v>
                </c:pt>
                <c:pt idx="255">
                  <c:v>14.111999999999949</c:v>
                </c:pt>
              </c:numCache>
            </c:numRef>
          </c:xVal>
          <c:yVal>
            <c:numRef>
              <c:f>'Refined Data '!$AO$87:$AO$342</c:f>
              <c:numCache>
                <c:formatCode>General</c:formatCode>
                <c:ptCount val="256"/>
                <c:pt idx="0">
                  <c:v>333.57600000000002</c:v>
                </c:pt>
                <c:pt idx="1">
                  <c:v>333.06799999999998</c:v>
                </c:pt>
                <c:pt idx="2">
                  <c:v>331.05900000000003</c:v>
                </c:pt>
                <c:pt idx="3">
                  <c:v>327.56600000000003</c:v>
                </c:pt>
                <c:pt idx="4">
                  <c:v>322.64</c:v>
                </c:pt>
                <c:pt idx="5">
                  <c:v>316.34899999999999</c:v>
                </c:pt>
                <c:pt idx="6">
                  <c:v>308.779</c:v>
                </c:pt>
                <c:pt idx="7">
                  <c:v>300.02100000000002</c:v>
                </c:pt>
                <c:pt idx="8">
                  <c:v>290.18099999999998</c:v>
                </c:pt>
                <c:pt idx="9">
                  <c:v>279.38100000000003</c:v>
                </c:pt>
                <c:pt idx="10">
                  <c:v>267.75400000000002</c:v>
                </c:pt>
                <c:pt idx="11">
                  <c:v>255.44100000000003</c:v>
                </c:pt>
                <c:pt idx="12">
                  <c:v>242.59100000000001</c:v>
                </c:pt>
                <c:pt idx="13">
                  <c:v>229.352</c:v>
                </c:pt>
                <c:pt idx="14">
                  <c:v>215.86600000000001</c:v>
                </c:pt>
                <c:pt idx="15">
                  <c:v>202.25800000000001</c:v>
                </c:pt>
                <c:pt idx="16">
                  <c:v>188.64400000000001</c:v>
                </c:pt>
                <c:pt idx="17">
                  <c:v>175.13300000000001</c:v>
                </c:pt>
                <c:pt idx="18">
                  <c:v>161.84</c:v>
                </c:pt>
                <c:pt idx="19">
                  <c:v>148.88400000000001</c:v>
                </c:pt>
                <c:pt idx="20">
                  <c:v>136.38800000000001</c:v>
                </c:pt>
                <c:pt idx="21">
                  <c:v>124.476</c:v>
                </c:pt>
                <c:pt idx="22">
                  <c:v>113.264</c:v>
                </c:pt>
                <c:pt idx="23">
                  <c:v>102.85300000000001</c:v>
                </c:pt>
                <c:pt idx="24">
                  <c:v>93.319000000000003</c:v>
                </c:pt>
                <c:pt idx="25">
                  <c:v>84.704999999999998</c:v>
                </c:pt>
                <c:pt idx="26">
                  <c:v>77.010000000000005</c:v>
                </c:pt>
                <c:pt idx="27">
                  <c:v>70.203000000000003</c:v>
                </c:pt>
                <c:pt idx="28">
                  <c:v>64.227000000000004</c:v>
                </c:pt>
                <c:pt idx="29">
                  <c:v>59.023000000000003</c:v>
                </c:pt>
                <c:pt idx="30">
                  <c:v>54.529000000000003</c:v>
                </c:pt>
                <c:pt idx="31">
                  <c:v>50.693000000000005</c:v>
                </c:pt>
                <c:pt idx="32">
                  <c:v>47.471000000000004</c:v>
                </c:pt>
                <c:pt idx="33">
                  <c:v>44.826000000000001</c:v>
                </c:pt>
                <c:pt idx="34">
                  <c:v>42.723000000000006</c:v>
                </c:pt>
                <c:pt idx="35">
                  <c:v>41.129000000000005</c:v>
                </c:pt>
                <c:pt idx="36">
                  <c:v>40.007000000000005</c:v>
                </c:pt>
                <c:pt idx="37">
                  <c:v>39.32</c:v>
                </c:pt>
                <c:pt idx="38">
                  <c:v>39.031000000000006</c:v>
                </c:pt>
                <c:pt idx="39">
                  <c:v>39.098000000000006</c:v>
                </c:pt>
                <c:pt idx="40">
                  <c:v>39.474000000000004</c:v>
                </c:pt>
                <c:pt idx="41">
                  <c:v>40.112000000000002</c:v>
                </c:pt>
                <c:pt idx="42">
                  <c:v>40.971000000000004</c:v>
                </c:pt>
                <c:pt idx="43">
                  <c:v>42.013000000000005</c:v>
                </c:pt>
                <c:pt idx="44">
                  <c:v>43.206000000000003</c:v>
                </c:pt>
                <c:pt idx="45">
                  <c:v>44.521000000000001</c:v>
                </c:pt>
                <c:pt idx="46">
                  <c:v>45.934000000000005</c:v>
                </c:pt>
                <c:pt idx="47">
                  <c:v>47.431000000000004</c:v>
                </c:pt>
                <c:pt idx="48">
                  <c:v>49.004000000000005</c:v>
                </c:pt>
                <c:pt idx="49">
                  <c:v>50.649000000000001</c:v>
                </c:pt>
                <c:pt idx="50">
                  <c:v>52.355000000000004</c:v>
                </c:pt>
                <c:pt idx="51">
                  <c:v>54.1</c:v>
                </c:pt>
                <c:pt idx="52">
                  <c:v>55.848000000000006</c:v>
                </c:pt>
                <c:pt idx="53">
                  <c:v>57.547000000000004</c:v>
                </c:pt>
                <c:pt idx="54">
                  <c:v>59.134</c:v>
                </c:pt>
                <c:pt idx="55">
                  <c:v>60.550000000000004</c:v>
                </c:pt>
                <c:pt idx="56">
                  <c:v>61.745000000000005</c:v>
                </c:pt>
                <c:pt idx="57">
                  <c:v>62.683000000000007</c:v>
                </c:pt>
                <c:pt idx="58">
                  <c:v>63.343000000000004</c:v>
                </c:pt>
                <c:pt idx="59">
                  <c:v>63.722000000000008</c:v>
                </c:pt>
                <c:pt idx="60">
                  <c:v>63.828000000000003</c:v>
                </c:pt>
                <c:pt idx="61">
                  <c:v>63.677000000000007</c:v>
                </c:pt>
                <c:pt idx="62">
                  <c:v>63.290999999999997</c:v>
                </c:pt>
                <c:pt idx="63">
                  <c:v>62.686000000000007</c:v>
                </c:pt>
                <c:pt idx="64">
                  <c:v>61.874000000000002</c:v>
                </c:pt>
                <c:pt idx="65">
                  <c:v>60.865000000000002</c:v>
                </c:pt>
                <c:pt idx="66">
                  <c:v>59.670999999999999</c:v>
                </c:pt>
                <c:pt idx="67">
                  <c:v>58.314</c:v>
                </c:pt>
                <c:pt idx="68">
                  <c:v>56.826000000000001</c:v>
                </c:pt>
                <c:pt idx="69">
                  <c:v>55.252000000000002</c:v>
                </c:pt>
                <c:pt idx="70">
                  <c:v>53.64</c:v>
                </c:pt>
                <c:pt idx="71">
                  <c:v>52.036000000000001</c:v>
                </c:pt>
                <c:pt idx="72">
                  <c:v>50.477000000000004</c:v>
                </c:pt>
                <c:pt idx="73">
                  <c:v>48.989000000000004</c:v>
                </c:pt>
                <c:pt idx="74">
                  <c:v>47.586000000000006</c:v>
                </c:pt>
                <c:pt idx="75">
                  <c:v>46.273000000000003</c:v>
                </c:pt>
                <c:pt idx="76">
                  <c:v>45.055</c:v>
                </c:pt>
                <c:pt idx="77">
                  <c:v>43.934000000000005</c:v>
                </c:pt>
                <c:pt idx="78">
                  <c:v>42.916000000000004</c:v>
                </c:pt>
                <c:pt idx="79">
                  <c:v>42.010000000000005</c:v>
                </c:pt>
                <c:pt idx="80">
                  <c:v>41.226000000000006</c:v>
                </c:pt>
                <c:pt idx="81">
                  <c:v>40.57</c:v>
                </c:pt>
                <c:pt idx="82">
                  <c:v>40.039000000000001</c:v>
                </c:pt>
                <c:pt idx="83">
                  <c:v>39.621000000000002</c:v>
                </c:pt>
                <c:pt idx="84">
                  <c:v>39.295999999999999</c:v>
                </c:pt>
                <c:pt idx="85">
                  <c:v>39.038000000000004</c:v>
                </c:pt>
                <c:pt idx="86">
                  <c:v>38.821000000000005</c:v>
                </c:pt>
                <c:pt idx="87">
                  <c:v>38.627000000000002</c:v>
                </c:pt>
                <c:pt idx="88">
                  <c:v>38.446000000000005</c:v>
                </c:pt>
                <c:pt idx="89">
                  <c:v>38.282000000000004</c:v>
                </c:pt>
                <c:pt idx="90">
                  <c:v>38.146000000000001</c:v>
                </c:pt>
                <c:pt idx="91">
                  <c:v>38.054000000000002</c:v>
                </c:pt>
                <c:pt idx="92">
                  <c:v>38.016000000000005</c:v>
                </c:pt>
                <c:pt idx="93">
                  <c:v>38.034000000000006</c:v>
                </c:pt>
                <c:pt idx="94">
                  <c:v>38.103000000000002</c:v>
                </c:pt>
                <c:pt idx="95">
                  <c:v>38.206000000000003</c:v>
                </c:pt>
                <c:pt idx="96">
                  <c:v>38.325000000000003</c:v>
                </c:pt>
                <c:pt idx="97">
                  <c:v>38.447000000000003</c:v>
                </c:pt>
                <c:pt idx="98">
                  <c:v>38.568000000000005</c:v>
                </c:pt>
                <c:pt idx="99">
                  <c:v>38.692</c:v>
                </c:pt>
                <c:pt idx="100">
                  <c:v>38.825000000000003</c:v>
                </c:pt>
                <c:pt idx="101">
                  <c:v>38.977000000000004</c:v>
                </c:pt>
                <c:pt idx="102">
                  <c:v>39.153000000000006</c:v>
                </c:pt>
                <c:pt idx="103">
                  <c:v>39.352000000000004</c:v>
                </c:pt>
                <c:pt idx="104">
                  <c:v>39.568000000000005</c:v>
                </c:pt>
                <c:pt idx="105">
                  <c:v>39.789000000000001</c:v>
                </c:pt>
                <c:pt idx="106">
                  <c:v>39.999000000000002</c:v>
                </c:pt>
                <c:pt idx="107">
                  <c:v>40.185000000000002</c:v>
                </c:pt>
                <c:pt idx="108">
                  <c:v>40.331000000000003</c:v>
                </c:pt>
                <c:pt idx="109">
                  <c:v>40.43</c:v>
                </c:pt>
                <c:pt idx="110">
                  <c:v>40.477000000000004</c:v>
                </c:pt>
                <c:pt idx="111">
                  <c:v>40.470000000000006</c:v>
                </c:pt>
                <c:pt idx="112">
                  <c:v>40.409000000000006</c:v>
                </c:pt>
                <c:pt idx="113">
                  <c:v>40.289000000000001</c:v>
                </c:pt>
                <c:pt idx="114">
                  <c:v>40.102000000000004</c:v>
                </c:pt>
                <c:pt idx="115">
                  <c:v>39.839000000000006</c:v>
                </c:pt>
                <c:pt idx="116">
                  <c:v>39.488</c:v>
                </c:pt>
                <c:pt idx="117">
                  <c:v>39.042000000000002</c:v>
                </c:pt>
                <c:pt idx="118">
                  <c:v>38.501000000000005</c:v>
                </c:pt>
                <c:pt idx="119">
                  <c:v>37.870000000000005</c:v>
                </c:pt>
                <c:pt idx="120">
                  <c:v>37.163000000000004</c:v>
                </c:pt>
                <c:pt idx="121">
                  <c:v>36.394000000000005</c:v>
                </c:pt>
                <c:pt idx="122">
                  <c:v>35.577000000000005</c:v>
                </c:pt>
                <c:pt idx="123">
                  <c:v>34.723000000000006</c:v>
                </c:pt>
                <c:pt idx="124">
                  <c:v>33.836000000000006</c:v>
                </c:pt>
                <c:pt idx="125">
                  <c:v>32.917999999999999</c:v>
                </c:pt>
                <c:pt idx="126">
                  <c:v>31.968999999999998</c:v>
                </c:pt>
                <c:pt idx="127">
                  <c:v>30.990999999999996</c:v>
                </c:pt>
                <c:pt idx="128">
                  <c:v>29.992000000000001</c:v>
                </c:pt>
                <c:pt idx="129">
                  <c:v>28.981999999999999</c:v>
                </c:pt>
                <c:pt idx="130">
                  <c:v>27.977</c:v>
                </c:pt>
                <c:pt idx="131">
                  <c:v>26.992999999999999</c:v>
                </c:pt>
                <c:pt idx="132">
                  <c:v>26.047999999999998</c:v>
                </c:pt>
                <c:pt idx="133">
                  <c:v>25.16</c:v>
                </c:pt>
                <c:pt idx="134">
                  <c:v>24.343</c:v>
                </c:pt>
                <c:pt idx="135">
                  <c:v>23.611999999999998</c:v>
                </c:pt>
                <c:pt idx="136">
                  <c:v>22.97</c:v>
                </c:pt>
                <c:pt idx="137">
                  <c:v>22.419999999999998</c:v>
                </c:pt>
                <c:pt idx="138">
                  <c:v>21.962999999999997</c:v>
                </c:pt>
                <c:pt idx="139">
                  <c:v>21.602</c:v>
                </c:pt>
                <c:pt idx="140">
                  <c:v>21.337999999999997</c:v>
                </c:pt>
                <c:pt idx="141">
                  <c:v>21.172999999999998</c:v>
                </c:pt>
                <c:pt idx="142">
                  <c:v>21.11</c:v>
                </c:pt>
                <c:pt idx="143">
                  <c:v>21.152999999999999</c:v>
                </c:pt>
                <c:pt idx="144">
                  <c:v>21.305</c:v>
                </c:pt>
                <c:pt idx="145">
                  <c:v>21.565999999999999</c:v>
                </c:pt>
                <c:pt idx="146">
                  <c:v>21.931999999999999</c:v>
                </c:pt>
                <c:pt idx="147">
                  <c:v>22.4</c:v>
                </c:pt>
                <c:pt idx="148">
                  <c:v>22.960999999999999</c:v>
                </c:pt>
                <c:pt idx="149">
                  <c:v>23.603999999999999</c:v>
                </c:pt>
                <c:pt idx="150">
                  <c:v>24.315999999999999</c:v>
                </c:pt>
                <c:pt idx="151">
                  <c:v>25.081</c:v>
                </c:pt>
                <c:pt idx="152">
                  <c:v>25.881999999999998</c:v>
                </c:pt>
                <c:pt idx="153">
                  <c:v>26.704000000000001</c:v>
                </c:pt>
                <c:pt idx="154">
                  <c:v>27.530999999999999</c:v>
                </c:pt>
                <c:pt idx="155">
                  <c:v>28.346999999999998</c:v>
                </c:pt>
                <c:pt idx="156">
                  <c:v>29.134999999999998</c:v>
                </c:pt>
                <c:pt idx="157">
                  <c:v>29.881999999999998</c:v>
                </c:pt>
                <c:pt idx="158">
                  <c:v>30.575999999999997</c:v>
                </c:pt>
                <c:pt idx="159">
                  <c:v>31.206999999999997</c:v>
                </c:pt>
                <c:pt idx="160">
                  <c:v>31.763999999999999</c:v>
                </c:pt>
                <c:pt idx="161">
                  <c:v>32.24</c:v>
                </c:pt>
                <c:pt idx="162">
                  <c:v>32.626000000000005</c:v>
                </c:pt>
                <c:pt idx="163">
                  <c:v>32.915000000000006</c:v>
                </c:pt>
                <c:pt idx="164">
                  <c:v>33.103000000000002</c:v>
                </c:pt>
                <c:pt idx="165">
                  <c:v>33.186</c:v>
                </c:pt>
                <c:pt idx="166">
                  <c:v>33.167000000000002</c:v>
                </c:pt>
                <c:pt idx="167">
                  <c:v>33.051000000000002</c:v>
                </c:pt>
                <c:pt idx="168">
                  <c:v>32.848000000000006</c:v>
                </c:pt>
                <c:pt idx="169">
                  <c:v>32.568000000000005</c:v>
                </c:pt>
                <c:pt idx="170">
                  <c:v>32.219000000000001</c:v>
                </c:pt>
                <c:pt idx="171">
                  <c:v>31.809000000000001</c:v>
                </c:pt>
                <c:pt idx="172">
                  <c:v>31.342000000000002</c:v>
                </c:pt>
                <c:pt idx="173">
                  <c:v>30.821999999999999</c:v>
                </c:pt>
                <c:pt idx="174">
                  <c:v>30.254000000000001</c:v>
                </c:pt>
                <c:pt idx="175">
                  <c:v>29.640999999999998</c:v>
                </c:pt>
                <c:pt idx="176">
                  <c:v>28.986999999999998</c:v>
                </c:pt>
                <c:pt idx="177">
                  <c:v>28.298999999999999</c:v>
                </c:pt>
                <c:pt idx="178">
                  <c:v>27.584</c:v>
                </c:pt>
                <c:pt idx="179">
                  <c:v>26.847999999999999</c:v>
                </c:pt>
                <c:pt idx="180">
                  <c:v>26.099</c:v>
                </c:pt>
                <c:pt idx="181">
                  <c:v>25.341999999999999</c:v>
                </c:pt>
                <c:pt idx="182">
                  <c:v>24.581</c:v>
                </c:pt>
                <c:pt idx="183">
                  <c:v>23.818999999999999</c:v>
                </c:pt>
                <c:pt idx="184">
                  <c:v>23.055</c:v>
                </c:pt>
                <c:pt idx="185">
                  <c:v>22.286999999999999</c:v>
                </c:pt>
                <c:pt idx="186">
                  <c:v>21.513999999999999</c:v>
                </c:pt>
                <c:pt idx="187">
                  <c:v>20.734999999999999</c:v>
                </c:pt>
                <c:pt idx="188">
                  <c:v>19.951000000000001</c:v>
                </c:pt>
                <c:pt idx="189">
                  <c:v>19.163</c:v>
                </c:pt>
                <c:pt idx="190">
                  <c:v>18.378</c:v>
                </c:pt>
                <c:pt idx="191">
                  <c:v>17.602</c:v>
                </c:pt>
                <c:pt idx="192">
                  <c:v>16.84</c:v>
                </c:pt>
                <c:pt idx="193">
                  <c:v>16.093999999999998</c:v>
                </c:pt>
                <c:pt idx="194">
                  <c:v>15.367000000000001</c:v>
                </c:pt>
                <c:pt idx="195">
                  <c:v>14.660999999999998</c:v>
                </c:pt>
                <c:pt idx="196">
                  <c:v>13.978999999999999</c:v>
                </c:pt>
                <c:pt idx="197">
                  <c:v>13.321999999999999</c:v>
                </c:pt>
                <c:pt idx="198">
                  <c:v>12.692</c:v>
                </c:pt>
                <c:pt idx="199">
                  <c:v>12.088999999999999</c:v>
                </c:pt>
                <c:pt idx="200">
                  <c:v>11.513000000000002</c:v>
                </c:pt>
                <c:pt idx="201">
                  <c:v>10.963000000000001</c:v>
                </c:pt>
                <c:pt idx="202">
                  <c:v>10.439</c:v>
                </c:pt>
                <c:pt idx="203">
                  <c:v>9.9409999999999989</c:v>
                </c:pt>
                <c:pt idx="204">
                  <c:v>9.468</c:v>
                </c:pt>
                <c:pt idx="205">
                  <c:v>9.0210000000000008</c:v>
                </c:pt>
                <c:pt idx="206">
                  <c:v>8.6050000000000004</c:v>
                </c:pt>
                <c:pt idx="207">
                  <c:v>8.2240000000000002</c:v>
                </c:pt>
                <c:pt idx="208">
                  <c:v>7.8760000000000003</c:v>
                </c:pt>
                <c:pt idx="209">
                  <c:v>7.5550000000000006</c:v>
                </c:pt>
                <c:pt idx="210">
                  <c:v>7.2559999999999993</c:v>
                </c:pt>
                <c:pt idx="211">
                  <c:v>6.9720000000000004</c:v>
                </c:pt>
                <c:pt idx="212">
                  <c:v>6.6970000000000001</c:v>
                </c:pt>
                <c:pt idx="213">
                  <c:v>6.4240000000000004</c:v>
                </c:pt>
                <c:pt idx="214">
                  <c:v>6.1470000000000002</c:v>
                </c:pt>
                <c:pt idx="215">
                  <c:v>5.8609999999999998</c:v>
                </c:pt>
                <c:pt idx="216">
                  <c:v>5.5609999999999999</c:v>
                </c:pt>
                <c:pt idx="217">
                  <c:v>5.2430000000000003</c:v>
                </c:pt>
                <c:pt idx="218">
                  <c:v>4.9050000000000002</c:v>
                </c:pt>
                <c:pt idx="219">
                  <c:v>4.548</c:v>
                </c:pt>
                <c:pt idx="220">
                  <c:v>4.1719999999999997</c:v>
                </c:pt>
                <c:pt idx="221">
                  <c:v>3.7789999999999999</c:v>
                </c:pt>
                <c:pt idx="222">
                  <c:v>3.3760000000000003</c:v>
                </c:pt>
                <c:pt idx="223">
                  <c:v>2.9720000000000004</c:v>
                </c:pt>
                <c:pt idx="224">
                  <c:v>2.58</c:v>
                </c:pt>
                <c:pt idx="225">
                  <c:v>2.2160000000000002</c:v>
                </c:pt>
                <c:pt idx="226">
                  <c:v>1.8820000000000001</c:v>
                </c:pt>
                <c:pt idx="227">
                  <c:v>1.58</c:v>
                </c:pt>
                <c:pt idx="228">
                  <c:v>1.3090000000000002</c:v>
                </c:pt>
                <c:pt idx="229">
                  <c:v>1.0710000000000002</c:v>
                </c:pt>
                <c:pt idx="230">
                  <c:v>0.86299999999999999</c:v>
                </c:pt>
                <c:pt idx="231">
                  <c:v>0.68599999999999994</c:v>
                </c:pt>
                <c:pt idx="232">
                  <c:v>0.54200000000000026</c:v>
                </c:pt>
                <c:pt idx="233">
                  <c:v>0.43999999999999995</c:v>
                </c:pt>
                <c:pt idx="234">
                  <c:v>0.38100000000000023</c:v>
                </c:pt>
                <c:pt idx="235">
                  <c:v>0.36500000000000021</c:v>
                </c:pt>
                <c:pt idx="236">
                  <c:v>0.38500000000000023</c:v>
                </c:pt>
                <c:pt idx="237">
                  <c:v>0.43500000000000005</c:v>
                </c:pt>
                <c:pt idx="238">
                  <c:v>0.50800000000000001</c:v>
                </c:pt>
                <c:pt idx="239">
                  <c:v>0.59600000000000009</c:v>
                </c:pt>
                <c:pt idx="240">
                  <c:v>0.68900000000000006</c:v>
                </c:pt>
                <c:pt idx="241">
                  <c:v>0.78000000000000025</c:v>
                </c:pt>
                <c:pt idx="242">
                  <c:v>0.8580000000000001</c:v>
                </c:pt>
                <c:pt idx="243">
                  <c:v>0.91500000000000004</c:v>
                </c:pt>
                <c:pt idx="244">
                  <c:v>0.94600000000000017</c:v>
                </c:pt>
                <c:pt idx="245">
                  <c:v>0.94899999999999984</c:v>
                </c:pt>
                <c:pt idx="246">
                  <c:v>0.92300000000000004</c:v>
                </c:pt>
                <c:pt idx="247">
                  <c:v>0.87199999999999989</c:v>
                </c:pt>
                <c:pt idx="248">
                  <c:v>0.79800000000000004</c:v>
                </c:pt>
                <c:pt idx="249">
                  <c:v>0.70699999999999985</c:v>
                </c:pt>
                <c:pt idx="250">
                  <c:v>0.60499999999999998</c:v>
                </c:pt>
                <c:pt idx="251">
                  <c:v>0.49400000000000022</c:v>
                </c:pt>
                <c:pt idx="252">
                  <c:v>0.37800000000000011</c:v>
                </c:pt>
                <c:pt idx="253">
                  <c:v>0.2589999999999999</c:v>
                </c:pt>
                <c:pt idx="254">
                  <c:v>0.13800000000000012</c:v>
                </c:pt>
                <c:pt idx="255">
                  <c:v>1.5000000000000124E-2</c:v>
                </c:pt>
              </c:numCache>
            </c:numRef>
          </c:yVal>
          <c:smooth val="1"/>
        </c:ser>
        <c:ser>
          <c:idx val="26"/>
          <c:order val="11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'!$AT$175:$AT$313</c:f>
              <c:numCache>
                <c:formatCode>General</c:formatCode>
                <c:ptCount val="139"/>
                <c:pt idx="0">
                  <c:v>3.1100000000000101</c:v>
                </c:pt>
                <c:pt idx="1">
                  <c:v>3.129999999999999</c:v>
                </c:pt>
                <c:pt idx="2">
                  <c:v>3.16</c:v>
                </c:pt>
                <c:pt idx="3">
                  <c:v>3.1800000000000068</c:v>
                </c:pt>
                <c:pt idx="4">
                  <c:v>3.1999999999999957</c:v>
                </c:pt>
                <c:pt idx="5">
                  <c:v>3.2299999999999969</c:v>
                </c:pt>
                <c:pt idx="6">
                  <c:v>3.2500000000000036</c:v>
                </c:pt>
                <c:pt idx="7">
                  <c:v>3.2800000000000047</c:v>
                </c:pt>
                <c:pt idx="8">
                  <c:v>3.2999999999999936</c:v>
                </c:pt>
                <c:pt idx="9">
                  <c:v>3.3299999999999947</c:v>
                </c:pt>
                <c:pt idx="10">
                  <c:v>3.3599999999999959</c:v>
                </c:pt>
                <c:pt idx="11">
                  <c:v>3.3800000000000026</c:v>
                </c:pt>
                <c:pt idx="12">
                  <c:v>3.4100000000000037</c:v>
                </c:pt>
                <c:pt idx="13">
                  <c:v>3.4300000000000104</c:v>
                </c:pt>
                <c:pt idx="14">
                  <c:v>3.4599999999999937</c:v>
                </c:pt>
                <c:pt idx="15">
                  <c:v>3.4799999999999969</c:v>
                </c:pt>
                <c:pt idx="16">
                  <c:v>3.509999999999998</c:v>
                </c:pt>
                <c:pt idx="17">
                  <c:v>3.5399999999999991</c:v>
                </c:pt>
                <c:pt idx="18">
                  <c:v>3.5600000000000094</c:v>
                </c:pt>
                <c:pt idx="19">
                  <c:v>3.5900000000000105</c:v>
                </c:pt>
                <c:pt idx="20">
                  <c:v>3.6199999999999974</c:v>
                </c:pt>
                <c:pt idx="21">
                  <c:v>3.6400000000000006</c:v>
                </c:pt>
                <c:pt idx="22">
                  <c:v>3.6700000000000017</c:v>
                </c:pt>
                <c:pt idx="23">
                  <c:v>3.7000000000000028</c:v>
                </c:pt>
                <c:pt idx="24">
                  <c:v>3.730000000000004</c:v>
                </c:pt>
                <c:pt idx="25">
                  <c:v>3.7500000000000071</c:v>
                </c:pt>
                <c:pt idx="26">
                  <c:v>3.779999999999994</c:v>
                </c:pt>
                <c:pt idx="27">
                  <c:v>3.8099999999999952</c:v>
                </c:pt>
                <c:pt idx="28">
                  <c:v>3.8300000000000054</c:v>
                </c:pt>
                <c:pt idx="29">
                  <c:v>3.8600000000000065</c:v>
                </c:pt>
                <c:pt idx="30">
                  <c:v>3.8900000000000077</c:v>
                </c:pt>
                <c:pt idx="31">
                  <c:v>3.9200000000000088</c:v>
                </c:pt>
                <c:pt idx="32">
                  <c:v>3.9500000000000099</c:v>
                </c:pt>
                <c:pt idx="33">
                  <c:v>3.9800000000000111</c:v>
                </c:pt>
                <c:pt idx="34">
                  <c:v>3.9999999999999929</c:v>
                </c:pt>
                <c:pt idx="35">
                  <c:v>4.029999999999994</c:v>
                </c:pt>
                <c:pt idx="36">
                  <c:v>4.0599999999999952</c:v>
                </c:pt>
                <c:pt idx="37">
                  <c:v>4.0899999999999963</c:v>
                </c:pt>
                <c:pt idx="38">
                  <c:v>4.1199999999999974</c:v>
                </c:pt>
                <c:pt idx="39">
                  <c:v>4.1499999999999986</c:v>
                </c:pt>
                <c:pt idx="40">
                  <c:v>4.18</c:v>
                </c:pt>
                <c:pt idx="41">
                  <c:v>4.2100000000000009</c:v>
                </c:pt>
                <c:pt idx="42">
                  <c:v>4.2300000000000111</c:v>
                </c:pt>
                <c:pt idx="43">
                  <c:v>4.259999999999998</c:v>
                </c:pt>
                <c:pt idx="44">
                  <c:v>4.2899999999999991</c:v>
                </c:pt>
                <c:pt idx="45">
                  <c:v>4.318181818181813</c:v>
                </c:pt>
                <c:pt idx="46">
                  <c:v>4.3481818181818142</c:v>
                </c:pt>
                <c:pt idx="47">
                  <c:v>4.3681818181818031</c:v>
                </c:pt>
                <c:pt idx="48">
                  <c:v>4.3981818181818042</c:v>
                </c:pt>
                <c:pt idx="49">
                  <c:v>4.4281818181818053</c:v>
                </c:pt>
                <c:pt idx="50">
                  <c:v>4.4581818181818065</c:v>
                </c:pt>
                <c:pt idx="51">
                  <c:v>4.4872727272727175</c:v>
                </c:pt>
                <c:pt idx="52">
                  <c:v>4.5172727272727187</c:v>
                </c:pt>
                <c:pt idx="53">
                  <c:v>4.5472727272727198</c:v>
                </c:pt>
                <c:pt idx="54">
                  <c:v>4.5772727272727209</c:v>
                </c:pt>
                <c:pt idx="55">
                  <c:v>4.6072727272727221</c:v>
                </c:pt>
                <c:pt idx="56">
                  <c:v>4.6372727272727232</c:v>
                </c:pt>
                <c:pt idx="57">
                  <c:v>4.6672727272727244</c:v>
                </c:pt>
                <c:pt idx="58">
                  <c:v>4.6972727272727255</c:v>
                </c:pt>
                <c:pt idx="59">
                  <c:v>4.7272727272727266</c:v>
                </c:pt>
                <c:pt idx="60">
                  <c:v>4.7572727272727278</c:v>
                </c:pt>
                <c:pt idx="61">
                  <c:v>4.7872727272727289</c:v>
                </c:pt>
                <c:pt idx="62">
                  <c:v>4.81727272727273</c:v>
                </c:pt>
                <c:pt idx="63">
                  <c:v>4.8472727272727312</c:v>
                </c:pt>
                <c:pt idx="64">
                  <c:v>4.8772727272727323</c:v>
                </c:pt>
                <c:pt idx="65">
                  <c:v>4.9072727272727334</c:v>
                </c:pt>
                <c:pt idx="66">
                  <c:v>4.9372727272727346</c:v>
                </c:pt>
                <c:pt idx="67">
                  <c:v>4.9672727272727357</c:v>
                </c:pt>
                <c:pt idx="68">
                  <c:v>4.9972727272727369</c:v>
                </c:pt>
                <c:pt idx="69">
                  <c:v>5.027272727272738</c:v>
                </c:pt>
                <c:pt idx="70">
                  <c:v>5.0572727272727391</c:v>
                </c:pt>
                <c:pt idx="71">
                  <c:v>5.0872727272727403</c:v>
                </c:pt>
                <c:pt idx="72">
                  <c:v>5.1172727272727414</c:v>
                </c:pt>
                <c:pt idx="73">
                  <c:v>5.1472727272727425</c:v>
                </c:pt>
                <c:pt idx="74">
                  <c:v>5.1772727272727437</c:v>
                </c:pt>
                <c:pt idx="75">
                  <c:v>5.2072727272727448</c:v>
                </c:pt>
                <c:pt idx="76">
                  <c:v>5.237272727272746</c:v>
                </c:pt>
                <c:pt idx="77">
                  <c:v>5.2672727272727471</c:v>
                </c:pt>
                <c:pt idx="78">
                  <c:v>5.2972727272727482</c:v>
                </c:pt>
                <c:pt idx="79">
                  <c:v>5.3272727272727494</c:v>
                </c:pt>
                <c:pt idx="80">
                  <c:v>5.3572727272727505</c:v>
                </c:pt>
                <c:pt idx="81">
                  <c:v>5.3872727272727516</c:v>
                </c:pt>
                <c:pt idx="82">
                  <c:v>5.4172727272727528</c:v>
                </c:pt>
                <c:pt idx="83">
                  <c:v>5.4472727272727539</c:v>
                </c:pt>
                <c:pt idx="84">
                  <c:v>5.477272727272755</c:v>
                </c:pt>
                <c:pt idx="85">
                  <c:v>5.5072727272727562</c:v>
                </c:pt>
                <c:pt idx="86">
                  <c:v>5.5372727272727573</c:v>
                </c:pt>
                <c:pt idx="87">
                  <c:v>5.5672727272727585</c:v>
                </c:pt>
                <c:pt idx="88">
                  <c:v>5.5972727272727596</c:v>
                </c:pt>
                <c:pt idx="89">
                  <c:v>5.6272727272727607</c:v>
                </c:pt>
                <c:pt idx="90">
                  <c:v>5.6572727272727619</c:v>
                </c:pt>
                <c:pt idx="91">
                  <c:v>5.687272727272763</c:v>
                </c:pt>
                <c:pt idx="92">
                  <c:v>5.7172727272727641</c:v>
                </c:pt>
                <c:pt idx="93">
                  <c:v>5.7472727272727653</c:v>
                </c:pt>
                <c:pt idx="94">
                  <c:v>5.7772727272727664</c:v>
                </c:pt>
                <c:pt idx="95">
                  <c:v>5.8072727272727676</c:v>
                </c:pt>
                <c:pt idx="96">
                  <c:v>5.8372727272727687</c:v>
                </c:pt>
                <c:pt idx="97">
                  <c:v>5.8672727272727698</c:v>
                </c:pt>
                <c:pt idx="98">
                  <c:v>5.897272727272771</c:v>
                </c:pt>
                <c:pt idx="99">
                  <c:v>5.9272727272727721</c:v>
                </c:pt>
                <c:pt idx="100">
                  <c:v>5.9572727272727732</c:v>
                </c:pt>
                <c:pt idx="101">
                  <c:v>5.9872727272727744</c:v>
                </c:pt>
                <c:pt idx="102">
                  <c:v>6.0172727272727755</c:v>
                </c:pt>
                <c:pt idx="103">
                  <c:v>6.0472727272727766</c:v>
                </c:pt>
                <c:pt idx="104">
                  <c:v>6.0772727272727778</c:v>
                </c:pt>
                <c:pt idx="105">
                  <c:v>6.1072727272727789</c:v>
                </c:pt>
                <c:pt idx="106">
                  <c:v>6.1372727272727801</c:v>
                </c:pt>
                <c:pt idx="107">
                  <c:v>6.1672727272727812</c:v>
                </c:pt>
                <c:pt idx="108">
                  <c:v>6.1972727272727823</c:v>
                </c:pt>
                <c:pt idx="109">
                  <c:v>6.2272727272727835</c:v>
                </c:pt>
                <c:pt idx="110">
                  <c:v>6.2572727272727846</c:v>
                </c:pt>
                <c:pt idx="111">
                  <c:v>6.2872727272727857</c:v>
                </c:pt>
                <c:pt idx="112">
                  <c:v>6.3172727272727869</c:v>
                </c:pt>
                <c:pt idx="113">
                  <c:v>6.347272727272788</c:v>
                </c:pt>
                <c:pt idx="114">
                  <c:v>6.3772727272727892</c:v>
                </c:pt>
                <c:pt idx="115">
                  <c:v>6.4072727272727903</c:v>
                </c:pt>
                <c:pt idx="116">
                  <c:v>6.4372727272727914</c:v>
                </c:pt>
                <c:pt idx="117">
                  <c:v>6.4672727272727926</c:v>
                </c:pt>
                <c:pt idx="118">
                  <c:v>6.4972727272727937</c:v>
                </c:pt>
                <c:pt idx="119">
                  <c:v>6.52616161616168</c:v>
                </c:pt>
                <c:pt idx="120">
                  <c:v>6.5561616161616811</c:v>
                </c:pt>
                <c:pt idx="121">
                  <c:v>6.5861616161616823</c:v>
                </c:pt>
                <c:pt idx="122">
                  <c:v>6.6151616161616786</c:v>
                </c:pt>
                <c:pt idx="123">
                  <c:v>6.6351616161616676</c:v>
                </c:pt>
                <c:pt idx="124">
                  <c:v>6.664161616161671</c:v>
                </c:pt>
                <c:pt idx="125">
                  <c:v>6.6941616161616722</c:v>
                </c:pt>
                <c:pt idx="126">
                  <c:v>6.7241616161616733</c:v>
                </c:pt>
                <c:pt idx="127">
                  <c:v>6.7541616161616531</c:v>
                </c:pt>
                <c:pt idx="128">
                  <c:v>6.7841616161616543</c:v>
                </c:pt>
                <c:pt idx="129">
                  <c:v>6.8141616161616554</c:v>
                </c:pt>
                <c:pt idx="130">
                  <c:v>6.8441616161616565</c:v>
                </c:pt>
                <c:pt idx="131">
                  <c:v>6.8741616161616577</c:v>
                </c:pt>
                <c:pt idx="132">
                  <c:v>6.9041616161616588</c:v>
                </c:pt>
                <c:pt idx="133">
                  <c:v>6.9341616161616599</c:v>
                </c:pt>
                <c:pt idx="134">
                  <c:v>6.9641616161616611</c:v>
                </c:pt>
                <c:pt idx="135">
                  <c:v>6.9941616161616622</c:v>
                </c:pt>
                <c:pt idx="136">
                  <c:v>7.0241616161616633</c:v>
                </c:pt>
                <c:pt idx="137">
                  <c:v>7.0541616161616645</c:v>
                </c:pt>
                <c:pt idx="138">
                  <c:v>7.0841616161616656</c:v>
                </c:pt>
              </c:numCache>
            </c:numRef>
          </c:xVal>
          <c:yVal>
            <c:numRef>
              <c:f>'Refined Data '!$AU$175:$AU$313</c:f>
              <c:numCache>
                <c:formatCode>General</c:formatCode>
                <c:ptCount val="139"/>
                <c:pt idx="0">
                  <c:v>407.12799999999999</c:v>
                </c:pt>
                <c:pt idx="1">
                  <c:v>406.41699999999997</c:v>
                </c:pt>
                <c:pt idx="2">
                  <c:v>405.52699999999999</c:v>
                </c:pt>
                <c:pt idx="3">
                  <c:v>404.49299999999999</c:v>
                </c:pt>
                <c:pt idx="4">
                  <c:v>403.34700000000004</c:v>
                </c:pt>
                <c:pt idx="5">
                  <c:v>402.12099999999998</c:v>
                </c:pt>
                <c:pt idx="6">
                  <c:v>400.84299999999996</c:v>
                </c:pt>
                <c:pt idx="7">
                  <c:v>399.53999999999996</c:v>
                </c:pt>
                <c:pt idx="8">
                  <c:v>398.24299999999999</c:v>
                </c:pt>
                <c:pt idx="9">
                  <c:v>396.983</c:v>
                </c:pt>
                <c:pt idx="10">
                  <c:v>395.78800000000001</c:v>
                </c:pt>
                <c:pt idx="11">
                  <c:v>394.67500000000001</c:v>
                </c:pt>
                <c:pt idx="12">
                  <c:v>393.66299999999995</c:v>
                </c:pt>
                <c:pt idx="13">
                  <c:v>392.76400000000001</c:v>
                </c:pt>
                <c:pt idx="14">
                  <c:v>391.98700000000002</c:v>
                </c:pt>
                <c:pt idx="15">
                  <c:v>391.33699999999999</c:v>
                </c:pt>
                <c:pt idx="16">
                  <c:v>390.81399999999996</c:v>
                </c:pt>
                <c:pt idx="17">
                  <c:v>390.41499999999996</c:v>
                </c:pt>
                <c:pt idx="18">
                  <c:v>390.13100000000003</c:v>
                </c:pt>
                <c:pt idx="19">
                  <c:v>389.95300000000003</c:v>
                </c:pt>
                <c:pt idx="20">
                  <c:v>389.87799999999999</c:v>
                </c:pt>
                <c:pt idx="21">
                  <c:v>389.90100000000001</c:v>
                </c:pt>
                <c:pt idx="22">
                  <c:v>390.01799999999997</c:v>
                </c:pt>
                <c:pt idx="23">
                  <c:v>390.221</c:v>
                </c:pt>
                <c:pt idx="24">
                  <c:v>390.49700000000001</c:v>
                </c:pt>
                <c:pt idx="25">
                  <c:v>390.83199999999999</c:v>
                </c:pt>
                <c:pt idx="26">
                  <c:v>391.21199999999999</c:v>
                </c:pt>
                <c:pt idx="27">
                  <c:v>391.625</c:v>
                </c:pt>
                <c:pt idx="28">
                  <c:v>392.05799999999999</c:v>
                </c:pt>
                <c:pt idx="29">
                  <c:v>392.50400000000002</c:v>
                </c:pt>
                <c:pt idx="30">
                  <c:v>392.95499999999998</c:v>
                </c:pt>
                <c:pt idx="31">
                  <c:v>393.40499999999997</c:v>
                </c:pt>
                <c:pt idx="32">
                  <c:v>393.851</c:v>
                </c:pt>
                <c:pt idx="33">
                  <c:v>394.29299999999995</c:v>
                </c:pt>
                <c:pt idx="34">
                  <c:v>394.73400000000004</c:v>
                </c:pt>
                <c:pt idx="35">
                  <c:v>395.17599999999999</c:v>
                </c:pt>
                <c:pt idx="36">
                  <c:v>395.62299999999999</c:v>
                </c:pt>
                <c:pt idx="37">
                  <c:v>396.08099999999996</c:v>
                </c:pt>
                <c:pt idx="38">
                  <c:v>396.55499999999995</c:v>
                </c:pt>
                <c:pt idx="39">
                  <c:v>397.05200000000002</c:v>
                </c:pt>
                <c:pt idx="40">
                  <c:v>397.57900000000001</c:v>
                </c:pt>
                <c:pt idx="41">
                  <c:v>398.142</c:v>
                </c:pt>
                <c:pt idx="42">
                  <c:v>398.74599999999998</c:v>
                </c:pt>
                <c:pt idx="43">
                  <c:v>399.39099999999996</c:v>
                </c:pt>
                <c:pt idx="44">
                  <c:v>400.077</c:v>
                </c:pt>
                <c:pt idx="45">
                  <c:v>400.79599999999999</c:v>
                </c:pt>
                <c:pt idx="46">
                  <c:v>401.53899999999999</c:v>
                </c:pt>
                <c:pt idx="47">
                  <c:v>402.28999999999996</c:v>
                </c:pt>
                <c:pt idx="48">
                  <c:v>403.03</c:v>
                </c:pt>
                <c:pt idx="49">
                  <c:v>403.73399999999998</c:v>
                </c:pt>
                <c:pt idx="50">
                  <c:v>404.375</c:v>
                </c:pt>
                <c:pt idx="51">
                  <c:v>404.92699999999996</c:v>
                </c:pt>
                <c:pt idx="52">
                  <c:v>405.37299999999999</c:v>
                </c:pt>
                <c:pt idx="53">
                  <c:v>405.70099999999996</c:v>
                </c:pt>
                <c:pt idx="54">
                  <c:v>405.90199999999993</c:v>
                </c:pt>
                <c:pt idx="55">
                  <c:v>405.97899999999998</c:v>
                </c:pt>
                <c:pt idx="56">
                  <c:v>405.93799999999999</c:v>
                </c:pt>
                <c:pt idx="57">
                  <c:v>405.78699999999998</c:v>
                </c:pt>
                <c:pt idx="58">
                  <c:v>405.53199999999998</c:v>
                </c:pt>
                <c:pt idx="59">
                  <c:v>405.17699999999996</c:v>
                </c:pt>
                <c:pt idx="60">
                  <c:v>404.72899999999998</c:v>
                </c:pt>
                <c:pt idx="61">
                  <c:v>404.19799999999998</c:v>
                </c:pt>
                <c:pt idx="62">
                  <c:v>403.596</c:v>
                </c:pt>
                <c:pt idx="63">
                  <c:v>402.93799999999999</c:v>
                </c:pt>
                <c:pt idx="64">
                  <c:v>402.245</c:v>
                </c:pt>
                <c:pt idx="65">
                  <c:v>401.54300000000001</c:v>
                </c:pt>
                <c:pt idx="66">
                  <c:v>400.85399999999998</c:v>
                </c:pt>
                <c:pt idx="67">
                  <c:v>400.19599999999997</c:v>
                </c:pt>
                <c:pt idx="68">
                  <c:v>399.58300000000003</c:v>
                </c:pt>
                <c:pt idx="69">
                  <c:v>399.02300000000002</c:v>
                </c:pt>
                <c:pt idx="70">
                  <c:v>398.52100000000002</c:v>
                </c:pt>
                <c:pt idx="71">
                  <c:v>398.07799999999997</c:v>
                </c:pt>
                <c:pt idx="72">
                  <c:v>397.68100000000004</c:v>
                </c:pt>
                <c:pt idx="73">
                  <c:v>397.30900000000003</c:v>
                </c:pt>
                <c:pt idx="74">
                  <c:v>396.93799999999999</c:v>
                </c:pt>
                <c:pt idx="75">
                  <c:v>396.55</c:v>
                </c:pt>
                <c:pt idx="76">
                  <c:v>396.12600000000003</c:v>
                </c:pt>
                <c:pt idx="77">
                  <c:v>395.64800000000002</c:v>
                </c:pt>
                <c:pt idx="78">
                  <c:v>395.10700000000003</c:v>
                </c:pt>
                <c:pt idx="79">
                  <c:v>394.495</c:v>
                </c:pt>
                <c:pt idx="80">
                  <c:v>393.80000000000007</c:v>
                </c:pt>
                <c:pt idx="81">
                  <c:v>393.00400000000002</c:v>
                </c:pt>
                <c:pt idx="82">
                  <c:v>392.08600000000001</c:v>
                </c:pt>
                <c:pt idx="83">
                  <c:v>392.58200000000005</c:v>
                </c:pt>
                <c:pt idx="84">
                  <c:v>392.93700000000001</c:v>
                </c:pt>
                <c:pt idx="85">
                  <c:v>393.15000000000003</c:v>
                </c:pt>
                <c:pt idx="86">
                  <c:v>393.22600000000006</c:v>
                </c:pt>
                <c:pt idx="87">
                  <c:v>393.17500000000001</c:v>
                </c:pt>
                <c:pt idx="88">
                  <c:v>393.00700000000001</c:v>
                </c:pt>
                <c:pt idx="89">
                  <c:v>392.73</c:v>
                </c:pt>
                <c:pt idx="90">
                  <c:v>392.34800000000001</c:v>
                </c:pt>
                <c:pt idx="91">
                  <c:v>391.86800000000005</c:v>
                </c:pt>
                <c:pt idx="92">
                  <c:v>391.29800000000006</c:v>
                </c:pt>
                <c:pt idx="93">
                  <c:v>390.65200000000004</c:v>
                </c:pt>
                <c:pt idx="94">
                  <c:v>389.94800000000004</c:v>
                </c:pt>
                <c:pt idx="95">
                  <c:v>389.21100000000001</c:v>
                </c:pt>
                <c:pt idx="96">
                  <c:v>388.46800000000002</c:v>
                </c:pt>
                <c:pt idx="97">
                  <c:v>387.74600000000004</c:v>
                </c:pt>
                <c:pt idx="98">
                  <c:v>387.05700000000002</c:v>
                </c:pt>
                <c:pt idx="99">
                  <c:v>386.39400000000001</c:v>
                </c:pt>
                <c:pt idx="100">
                  <c:v>385.72600000000006</c:v>
                </c:pt>
                <c:pt idx="101">
                  <c:v>385.00700000000001</c:v>
                </c:pt>
                <c:pt idx="102">
                  <c:v>384.18200000000002</c:v>
                </c:pt>
                <c:pt idx="103">
                  <c:v>383.19800000000004</c:v>
                </c:pt>
                <c:pt idx="104">
                  <c:v>382.00500000000005</c:v>
                </c:pt>
                <c:pt idx="105">
                  <c:v>380.55200000000002</c:v>
                </c:pt>
                <c:pt idx="106">
                  <c:v>378.77800000000002</c:v>
                </c:pt>
                <c:pt idx="107">
                  <c:v>376.58700000000005</c:v>
                </c:pt>
                <c:pt idx="108">
                  <c:v>373.84800000000001</c:v>
                </c:pt>
                <c:pt idx="109">
                  <c:v>370.41300000000001</c:v>
                </c:pt>
                <c:pt idx="110">
                  <c:v>366.15500000000003</c:v>
                </c:pt>
                <c:pt idx="111">
                  <c:v>360.97800000000001</c:v>
                </c:pt>
                <c:pt idx="112">
                  <c:v>354.82200000000006</c:v>
                </c:pt>
                <c:pt idx="113">
                  <c:v>347.66600000000005</c:v>
                </c:pt>
                <c:pt idx="114">
                  <c:v>339.52600000000001</c:v>
                </c:pt>
                <c:pt idx="115">
                  <c:v>330.42900000000003</c:v>
                </c:pt>
                <c:pt idx="116">
                  <c:v>320.39200000000005</c:v>
                </c:pt>
                <c:pt idx="117">
                  <c:v>309.41200000000003</c:v>
                </c:pt>
                <c:pt idx="118">
                  <c:v>297.47400000000005</c:v>
                </c:pt>
                <c:pt idx="119">
                  <c:v>284.55200000000002</c:v>
                </c:pt>
                <c:pt idx="120">
                  <c:v>270.63700000000006</c:v>
                </c:pt>
                <c:pt idx="121">
                  <c:v>255.75200000000001</c:v>
                </c:pt>
                <c:pt idx="122">
                  <c:v>239.96600000000004</c:v>
                </c:pt>
                <c:pt idx="123">
                  <c:v>223.40200000000004</c:v>
                </c:pt>
                <c:pt idx="124">
                  <c:v>206.24200000000005</c:v>
                </c:pt>
                <c:pt idx="125">
                  <c:v>188.70400000000004</c:v>
                </c:pt>
                <c:pt idx="126">
                  <c:v>171.02200000000002</c:v>
                </c:pt>
                <c:pt idx="127">
                  <c:v>153.41900000000004</c:v>
                </c:pt>
                <c:pt idx="128">
                  <c:v>135.197</c:v>
                </c:pt>
                <c:pt idx="129">
                  <c:v>117.33</c:v>
                </c:pt>
                <c:pt idx="130">
                  <c:v>100.065</c:v>
                </c:pt>
                <c:pt idx="131">
                  <c:v>83.525999999999996</c:v>
                </c:pt>
                <c:pt idx="132">
                  <c:v>67.819000000000003</c:v>
                </c:pt>
                <c:pt idx="133">
                  <c:v>53.045000000000002</c:v>
                </c:pt>
                <c:pt idx="134">
                  <c:v>39.299999999999997</c:v>
                </c:pt>
                <c:pt idx="135">
                  <c:v>26.664999999999999</c:v>
                </c:pt>
                <c:pt idx="136">
                  <c:v>15.196999999999999</c:v>
                </c:pt>
                <c:pt idx="137">
                  <c:v>4.9300000000000006</c:v>
                </c:pt>
                <c:pt idx="138">
                  <c:v>-4.125</c:v>
                </c:pt>
              </c:numCache>
            </c:numRef>
          </c:yVal>
          <c:smooth val="1"/>
        </c:ser>
        <c:ser>
          <c:idx val="27"/>
          <c:order val="12"/>
          <c:tx>
            <c:v>light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'!$AW$72:$AW$186</c:f>
              <c:numCache>
                <c:formatCode>General</c:formatCode>
                <c:ptCount val="115"/>
                <c:pt idx="0">
                  <c:v>3.3100000000000023</c:v>
                </c:pt>
                <c:pt idx="1">
                  <c:v>3.3600000000000136</c:v>
                </c:pt>
                <c:pt idx="2">
                  <c:v>3.4200000000000159</c:v>
                </c:pt>
                <c:pt idx="3">
                  <c:v>3.4699999999999989</c:v>
                </c:pt>
                <c:pt idx="4">
                  <c:v>3.5300000000000011</c:v>
                </c:pt>
                <c:pt idx="5">
                  <c:v>3.5800000000000125</c:v>
                </c:pt>
                <c:pt idx="6">
                  <c:v>3.6400000000000148</c:v>
                </c:pt>
                <c:pt idx="7">
                  <c:v>3.6899999999999977</c:v>
                </c:pt>
                <c:pt idx="8">
                  <c:v>3.7400000000000091</c:v>
                </c:pt>
                <c:pt idx="9">
                  <c:v>3.7900000000000063</c:v>
                </c:pt>
                <c:pt idx="10">
                  <c:v>3.8500000000000085</c:v>
                </c:pt>
                <c:pt idx="11">
                  <c:v>3.9000000000000057</c:v>
                </c:pt>
                <c:pt idx="12">
                  <c:v>3.960000000000008</c:v>
                </c:pt>
                <c:pt idx="13">
                  <c:v>4.0100000000000051</c:v>
                </c:pt>
                <c:pt idx="14">
                  <c:v>4.0700000000000074</c:v>
                </c:pt>
                <c:pt idx="15">
                  <c:v>4.1200000000000188</c:v>
                </c:pt>
                <c:pt idx="16">
                  <c:v>4.1700000000000017</c:v>
                </c:pt>
                <c:pt idx="17">
                  <c:v>4.230000000000004</c:v>
                </c:pt>
                <c:pt idx="18">
                  <c:v>4.2800000000000153</c:v>
                </c:pt>
                <c:pt idx="19">
                  <c:v>4.3299999999999983</c:v>
                </c:pt>
                <c:pt idx="20">
                  <c:v>4.3900000000000006</c:v>
                </c:pt>
                <c:pt idx="21">
                  <c:v>4.4400000000000119</c:v>
                </c:pt>
                <c:pt idx="22">
                  <c:v>4.4900000000000091</c:v>
                </c:pt>
                <c:pt idx="23">
                  <c:v>4.5500000000000114</c:v>
                </c:pt>
                <c:pt idx="24">
                  <c:v>4.6000000000000085</c:v>
                </c:pt>
                <c:pt idx="25">
                  <c:v>4.6599999999999966</c:v>
                </c:pt>
                <c:pt idx="26">
                  <c:v>4.710000000000008</c:v>
                </c:pt>
                <c:pt idx="27">
                  <c:v>4.7600000000000193</c:v>
                </c:pt>
                <c:pt idx="28">
                  <c:v>4.8100000000000023</c:v>
                </c:pt>
                <c:pt idx="29">
                  <c:v>4.8700000000000045</c:v>
                </c:pt>
                <c:pt idx="30">
                  <c:v>4.9200000000000159</c:v>
                </c:pt>
                <c:pt idx="31">
                  <c:v>4.9699999999999989</c:v>
                </c:pt>
                <c:pt idx="32">
                  <c:v>5.0200000000000102</c:v>
                </c:pt>
                <c:pt idx="33">
                  <c:v>5.0800000000000125</c:v>
                </c:pt>
                <c:pt idx="34">
                  <c:v>5.1300000000000097</c:v>
                </c:pt>
                <c:pt idx="35">
                  <c:v>5.1800000000000068</c:v>
                </c:pt>
                <c:pt idx="36">
                  <c:v>5.230000000000004</c:v>
                </c:pt>
                <c:pt idx="37">
                  <c:v>5.2900000000000063</c:v>
                </c:pt>
                <c:pt idx="38">
                  <c:v>5.3400000000000176</c:v>
                </c:pt>
                <c:pt idx="39">
                  <c:v>5.3900000000000006</c:v>
                </c:pt>
                <c:pt idx="40">
                  <c:v>5.4500000000000028</c:v>
                </c:pt>
                <c:pt idx="41">
                  <c:v>5.5000000000000142</c:v>
                </c:pt>
                <c:pt idx="42">
                  <c:v>5.5499999999999972</c:v>
                </c:pt>
                <c:pt idx="43">
                  <c:v>5.6000000000000085</c:v>
                </c:pt>
                <c:pt idx="44">
                  <c:v>5.6600000000000108</c:v>
                </c:pt>
                <c:pt idx="45">
                  <c:v>5.710000000000008</c:v>
                </c:pt>
                <c:pt idx="46">
                  <c:v>5.7600000000000051</c:v>
                </c:pt>
                <c:pt idx="47">
                  <c:v>5.8100000000000023</c:v>
                </c:pt>
                <c:pt idx="48">
                  <c:v>5.8700000000000045</c:v>
                </c:pt>
                <c:pt idx="49">
                  <c:v>5.9200000000000159</c:v>
                </c:pt>
                <c:pt idx="50">
                  <c:v>5.9699999999999989</c:v>
                </c:pt>
                <c:pt idx="51">
                  <c:v>6.0200000000000102</c:v>
                </c:pt>
                <c:pt idx="52">
                  <c:v>6.0699999999999932</c:v>
                </c:pt>
                <c:pt idx="53">
                  <c:v>6.1200000000000045</c:v>
                </c:pt>
                <c:pt idx="54">
                  <c:v>6.1800000000000068</c:v>
                </c:pt>
                <c:pt idx="55">
                  <c:v>6.230000000000004</c:v>
                </c:pt>
                <c:pt idx="56">
                  <c:v>6.2800000000000011</c:v>
                </c:pt>
                <c:pt idx="57">
                  <c:v>6.3300000000000125</c:v>
                </c:pt>
                <c:pt idx="58">
                  <c:v>6.3800000000000097</c:v>
                </c:pt>
                <c:pt idx="59">
                  <c:v>6.4400000000000119</c:v>
                </c:pt>
                <c:pt idx="60">
                  <c:v>6.4900000000000091</c:v>
                </c:pt>
                <c:pt idx="61">
                  <c:v>6.5400000000000063</c:v>
                </c:pt>
                <c:pt idx="62">
                  <c:v>6.5900000000000176</c:v>
                </c:pt>
                <c:pt idx="63">
                  <c:v>6.6500000000000199</c:v>
                </c:pt>
                <c:pt idx="64">
                  <c:v>6.7000000000000028</c:v>
                </c:pt>
                <c:pt idx="65">
                  <c:v>6.7500000000000142</c:v>
                </c:pt>
                <c:pt idx="66">
                  <c:v>6.7999999999999972</c:v>
                </c:pt>
                <c:pt idx="67">
                  <c:v>6.8500000000000085</c:v>
                </c:pt>
                <c:pt idx="68">
                  <c:v>6.9000000000000057</c:v>
                </c:pt>
                <c:pt idx="69">
                  <c:v>6.9500000000000028</c:v>
                </c:pt>
                <c:pt idx="70">
                  <c:v>7</c:v>
                </c:pt>
                <c:pt idx="71">
                  <c:v>7.0600000000000023</c:v>
                </c:pt>
                <c:pt idx="72">
                  <c:v>7.1000000000000085</c:v>
                </c:pt>
                <c:pt idx="73">
                  <c:v>7.1500000000000057</c:v>
                </c:pt>
                <c:pt idx="74">
                  <c:v>7.210000000000008</c:v>
                </c:pt>
                <c:pt idx="75">
                  <c:v>7.2600000000000193</c:v>
                </c:pt>
                <c:pt idx="76">
                  <c:v>7.3100000000000023</c:v>
                </c:pt>
                <c:pt idx="77">
                  <c:v>7.3600000000000136</c:v>
                </c:pt>
                <c:pt idx="78">
                  <c:v>7.4099999999999966</c:v>
                </c:pt>
                <c:pt idx="79">
                  <c:v>7.460000000000008</c:v>
                </c:pt>
                <c:pt idx="80">
                  <c:v>7.5100000000000051</c:v>
                </c:pt>
                <c:pt idx="81">
                  <c:v>7.5600000000000023</c:v>
                </c:pt>
                <c:pt idx="82">
                  <c:v>7.6099999999999994</c:v>
                </c:pt>
                <c:pt idx="83">
                  <c:v>7.6600000000000108</c:v>
                </c:pt>
                <c:pt idx="84">
                  <c:v>7.710000000000008</c:v>
                </c:pt>
                <c:pt idx="85">
                  <c:v>7.7600000000000051</c:v>
                </c:pt>
                <c:pt idx="86">
                  <c:v>7.8100000000000165</c:v>
                </c:pt>
                <c:pt idx="87">
                  <c:v>7.8599999999999994</c:v>
                </c:pt>
                <c:pt idx="88">
                  <c:v>7.9100000000000108</c:v>
                </c:pt>
                <c:pt idx="89">
                  <c:v>7.9599999999999937</c:v>
                </c:pt>
                <c:pt idx="90">
                  <c:v>8.0100000000000051</c:v>
                </c:pt>
                <c:pt idx="91">
                  <c:v>8.0600000000000165</c:v>
                </c:pt>
                <c:pt idx="92">
                  <c:v>8.11</c:v>
                </c:pt>
                <c:pt idx="93">
                  <c:v>8.1600000000000108</c:v>
                </c:pt>
                <c:pt idx="94">
                  <c:v>8.210000000000008</c:v>
                </c:pt>
                <c:pt idx="95">
                  <c:v>8.2600000000000051</c:v>
                </c:pt>
                <c:pt idx="96">
                  <c:v>8.3100000000000023</c:v>
                </c:pt>
                <c:pt idx="97">
                  <c:v>8.3600000000000136</c:v>
                </c:pt>
                <c:pt idx="98">
                  <c:v>8.4099999999999966</c:v>
                </c:pt>
                <c:pt idx="99">
                  <c:v>8.460000000000008</c:v>
                </c:pt>
                <c:pt idx="100">
                  <c:v>8.5100000000000193</c:v>
                </c:pt>
                <c:pt idx="101">
                  <c:v>8.5600000000000023</c:v>
                </c:pt>
                <c:pt idx="102">
                  <c:v>8.6100000000000136</c:v>
                </c:pt>
                <c:pt idx="103">
                  <c:v>8.6599999999999966</c:v>
                </c:pt>
                <c:pt idx="104">
                  <c:v>8.710000000000008</c:v>
                </c:pt>
                <c:pt idx="105">
                  <c:v>8.7600000000000051</c:v>
                </c:pt>
                <c:pt idx="106">
                  <c:v>8.8100000000000023</c:v>
                </c:pt>
                <c:pt idx="107">
                  <c:v>8.86</c:v>
                </c:pt>
                <c:pt idx="108">
                  <c:v>8.9100000000000108</c:v>
                </c:pt>
                <c:pt idx="109">
                  <c:v>8.960000000000008</c:v>
                </c:pt>
                <c:pt idx="110">
                  <c:v>9.0100000000000051</c:v>
                </c:pt>
                <c:pt idx="111">
                  <c:v>9.0600000000000165</c:v>
                </c:pt>
                <c:pt idx="112">
                  <c:v>9.11</c:v>
                </c:pt>
                <c:pt idx="113">
                  <c:v>9.1500000000000199</c:v>
                </c:pt>
                <c:pt idx="114">
                  <c:v>9.2000000000000028</c:v>
                </c:pt>
              </c:numCache>
            </c:numRef>
          </c:xVal>
          <c:yVal>
            <c:numRef>
              <c:f>'Refined Data '!$AX$72:$AX$186</c:f>
              <c:numCache>
                <c:formatCode>General</c:formatCode>
                <c:ptCount val="115"/>
                <c:pt idx="0">
                  <c:v>180.58199999999999</c:v>
                </c:pt>
                <c:pt idx="1">
                  <c:v>180.572</c:v>
                </c:pt>
                <c:pt idx="2">
                  <c:v>180.42400000000001</c:v>
                </c:pt>
                <c:pt idx="3">
                  <c:v>180.149</c:v>
                </c:pt>
                <c:pt idx="4">
                  <c:v>179.74800000000002</c:v>
                </c:pt>
                <c:pt idx="5">
                  <c:v>179.23099999999999</c:v>
                </c:pt>
                <c:pt idx="6">
                  <c:v>178.61700000000002</c:v>
                </c:pt>
                <c:pt idx="7">
                  <c:v>177.93200000000002</c:v>
                </c:pt>
                <c:pt idx="8">
                  <c:v>177.19200000000001</c:v>
                </c:pt>
                <c:pt idx="9">
                  <c:v>176.4</c:v>
                </c:pt>
                <c:pt idx="10">
                  <c:v>175.55100000000002</c:v>
                </c:pt>
                <c:pt idx="11">
                  <c:v>174.631</c:v>
                </c:pt>
                <c:pt idx="12">
                  <c:v>173.626</c:v>
                </c:pt>
                <c:pt idx="13">
                  <c:v>172.53100000000001</c:v>
                </c:pt>
                <c:pt idx="14">
                  <c:v>171.34100000000001</c:v>
                </c:pt>
                <c:pt idx="15">
                  <c:v>170.04599999999999</c:v>
                </c:pt>
                <c:pt idx="16">
                  <c:v>168.619</c:v>
                </c:pt>
                <c:pt idx="17">
                  <c:v>167.01500000000001</c:v>
                </c:pt>
                <c:pt idx="18">
                  <c:v>165.17000000000002</c:v>
                </c:pt>
                <c:pt idx="19">
                  <c:v>163.012</c:v>
                </c:pt>
                <c:pt idx="20">
                  <c:v>160.48400000000001</c:v>
                </c:pt>
                <c:pt idx="21">
                  <c:v>157.56800000000001</c:v>
                </c:pt>
                <c:pt idx="22">
                  <c:v>154.27799999999999</c:v>
                </c:pt>
                <c:pt idx="23">
                  <c:v>150.649</c:v>
                </c:pt>
                <c:pt idx="24">
                  <c:v>146.72900000000001</c:v>
                </c:pt>
                <c:pt idx="25">
                  <c:v>142.554</c:v>
                </c:pt>
                <c:pt idx="26">
                  <c:v>138.13900000000001</c:v>
                </c:pt>
                <c:pt idx="27">
                  <c:v>133.483</c:v>
                </c:pt>
                <c:pt idx="28">
                  <c:v>128.59399999999999</c:v>
                </c:pt>
                <c:pt idx="29">
                  <c:v>123.495</c:v>
                </c:pt>
                <c:pt idx="30">
                  <c:v>118.227</c:v>
                </c:pt>
                <c:pt idx="31">
                  <c:v>112.851</c:v>
                </c:pt>
                <c:pt idx="32">
                  <c:v>107.435</c:v>
                </c:pt>
                <c:pt idx="33">
                  <c:v>102.03100000000001</c:v>
                </c:pt>
                <c:pt idx="34">
                  <c:v>96.676000000000002</c:v>
                </c:pt>
                <c:pt idx="35">
                  <c:v>91.39</c:v>
                </c:pt>
                <c:pt idx="36">
                  <c:v>86.19</c:v>
                </c:pt>
                <c:pt idx="37">
                  <c:v>81.096000000000004</c:v>
                </c:pt>
                <c:pt idx="38">
                  <c:v>76.129000000000005</c:v>
                </c:pt>
                <c:pt idx="39">
                  <c:v>71.317000000000007</c:v>
                </c:pt>
                <c:pt idx="40">
                  <c:v>66.687000000000012</c:v>
                </c:pt>
                <c:pt idx="41">
                  <c:v>62.261999999999993</c:v>
                </c:pt>
                <c:pt idx="42">
                  <c:v>58.061</c:v>
                </c:pt>
                <c:pt idx="43">
                  <c:v>54.099999999999994</c:v>
                </c:pt>
                <c:pt idx="44">
                  <c:v>50.399000000000001</c:v>
                </c:pt>
                <c:pt idx="45">
                  <c:v>46.970999999999997</c:v>
                </c:pt>
                <c:pt idx="46">
                  <c:v>43.826999999999998</c:v>
                </c:pt>
                <c:pt idx="47">
                  <c:v>40.976999999999997</c:v>
                </c:pt>
                <c:pt idx="48">
                  <c:v>38.421999999999997</c:v>
                </c:pt>
                <c:pt idx="49">
                  <c:v>36.147999999999996</c:v>
                </c:pt>
                <c:pt idx="50">
                  <c:v>34.131999999999998</c:v>
                </c:pt>
                <c:pt idx="51">
                  <c:v>32.341999999999999</c:v>
                </c:pt>
                <c:pt idx="52">
                  <c:v>30.742999999999999</c:v>
                </c:pt>
                <c:pt idx="53">
                  <c:v>29.291999999999998</c:v>
                </c:pt>
                <c:pt idx="54">
                  <c:v>27.955000000000002</c:v>
                </c:pt>
                <c:pt idx="55">
                  <c:v>26.706</c:v>
                </c:pt>
                <c:pt idx="56">
                  <c:v>25.523</c:v>
                </c:pt>
                <c:pt idx="57">
                  <c:v>24.395</c:v>
                </c:pt>
                <c:pt idx="58">
                  <c:v>23.312000000000001</c:v>
                </c:pt>
                <c:pt idx="59">
                  <c:v>22.27</c:v>
                </c:pt>
                <c:pt idx="60">
                  <c:v>21.258000000000003</c:v>
                </c:pt>
                <c:pt idx="61">
                  <c:v>20.264000000000003</c:v>
                </c:pt>
                <c:pt idx="62">
                  <c:v>19.269000000000002</c:v>
                </c:pt>
                <c:pt idx="63">
                  <c:v>18.259</c:v>
                </c:pt>
                <c:pt idx="64">
                  <c:v>17.226000000000003</c:v>
                </c:pt>
                <c:pt idx="65">
                  <c:v>16.168000000000003</c:v>
                </c:pt>
                <c:pt idx="66">
                  <c:v>15.098000000000003</c:v>
                </c:pt>
                <c:pt idx="67">
                  <c:v>14.033000000000001</c:v>
                </c:pt>
                <c:pt idx="68">
                  <c:v>12.989000000000001</c:v>
                </c:pt>
                <c:pt idx="69">
                  <c:v>11.978000000000002</c:v>
                </c:pt>
                <c:pt idx="70">
                  <c:v>11.008000000000003</c:v>
                </c:pt>
                <c:pt idx="71">
                  <c:v>10.075000000000003</c:v>
                </c:pt>
                <c:pt idx="72">
                  <c:v>9.1720000000000006</c:v>
                </c:pt>
                <c:pt idx="73">
                  <c:v>8.2940000000000005</c:v>
                </c:pt>
                <c:pt idx="74">
                  <c:v>7.4390000000000009</c:v>
                </c:pt>
                <c:pt idx="75">
                  <c:v>6.6139999999999999</c:v>
                </c:pt>
                <c:pt idx="76">
                  <c:v>5.8330000000000011</c:v>
                </c:pt>
                <c:pt idx="77">
                  <c:v>5.1090000000000009</c:v>
                </c:pt>
                <c:pt idx="78">
                  <c:v>4.4580000000000011</c:v>
                </c:pt>
                <c:pt idx="79">
                  <c:v>3.8890000000000002</c:v>
                </c:pt>
                <c:pt idx="80">
                  <c:v>3.4010000000000007</c:v>
                </c:pt>
                <c:pt idx="81">
                  <c:v>2.987000000000001</c:v>
                </c:pt>
                <c:pt idx="82">
                  <c:v>2.6360000000000001</c:v>
                </c:pt>
                <c:pt idx="83">
                  <c:v>2.3389999999999995</c:v>
                </c:pt>
                <c:pt idx="84">
                  <c:v>2.0880000000000001</c:v>
                </c:pt>
                <c:pt idx="85">
                  <c:v>1.8790000000000004</c:v>
                </c:pt>
                <c:pt idx="86">
                  <c:v>1.7090000000000005</c:v>
                </c:pt>
                <c:pt idx="87">
                  <c:v>1.5700000000000012</c:v>
                </c:pt>
                <c:pt idx="88">
                  <c:v>1.4530000000000003</c:v>
                </c:pt>
                <c:pt idx="89">
                  <c:v>1.346000000000001</c:v>
                </c:pt>
                <c:pt idx="90">
                  <c:v>1.2430000000000012</c:v>
                </c:pt>
                <c:pt idx="91">
                  <c:v>1.1390000000000002</c:v>
                </c:pt>
                <c:pt idx="92">
                  <c:v>1.0390000000000006</c:v>
                </c:pt>
                <c:pt idx="93">
                  <c:v>0.94700000000000006</c:v>
                </c:pt>
                <c:pt idx="94">
                  <c:v>0.86600000000000055</c:v>
                </c:pt>
                <c:pt idx="95">
                  <c:v>0.79400000000000048</c:v>
                </c:pt>
                <c:pt idx="96">
                  <c:v>0.72900000000000009</c:v>
                </c:pt>
                <c:pt idx="97">
                  <c:v>0.66600000000000037</c:v>
                </c:pt>
                <c:pt idx="98">
                  <c:v>0.60600000000000076</c:v>
                </c:pt>
                <c:pt idx="99">
                  <c:v>0.5550000000000006</c:v>
                </c:pt>
                <c:pt idx="100">
                  <c:v>0.52400000000000002</c:v>
                </c:pt>
                <c:pt idx="101">
                  <c:v>0.52700000000000014</c:v>
                </c:pt>
                <c:pt idx="102">
                  <c:v>0.57000000000000028</c:v>
                </c:pt>
                <c:pt idx="103">
                  <c:v>0.65100000000000069</c:v>
                </c:pt>
                <c:pt idx="104">
                  <c:v>0.75400000000000045</c:v>
                </c:pt>
                <c:pt idx="105">
                  <c:v>0.85800000000000054</c:v>
                </c:pt>
                <c:pt idx="106">
                  <c:v>0.93400000000000016</c:v>
                </c:pt>
                <c:pt idx="107">
                  <c:v>0.96500000000000075</c:v>
                </c:pt>
                <c:pt idx="108">
                  <c:v>0.94200000000000017</c:v>
                </c:pt>
                <c:pt idx="109">
                  <c:v>0.86900000000000066</c:v>
                </c:pt>
                <c:pt idx="110">
                  <c:v>0.75400000000000045</c:v>
                </c:pt>
                <c:pt idx="111">
                  <c:v>0.60500000000000043</c:v>
                </c:pt>
                <c:pt idx="112">
                  <c:v>0.4300000000000006</c:v>
                </c:pt>
                <c:pt idx="113">
                  <c:v>0.22800000000000065</c:v>
                </c:pt>
                <c:pt idx="114">
                  <c:v>-6.9999999999996732E-3</c:v>
                </c:pt>
              </c:numCache>
            </c:numRef>
          </c:yVal>
          <c:smooth val="1"/>
        </c:ser>
        <c:ser>
          <c:idx val="28"/>
          <c:order val="13"/>
          <c:tx>
            <c:v>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'!$AZ$71:$AZ$137</c:f>
              <c:numCache>
                <c:formatCode>General</c:formatCode>
                <c:ptCount val="67"/>
                <c:pt idx="0">
                  <c:v>3.6999999999999886</c:v>
                </c:pt>
                <c:pt idx="1">
                  <c:v>3.7599999999999909</c:v>
                </c:pt>
                <c:pt idx="2">
                  <c:v>3.8199999999999932</c:v>
                </c:pt>
                <c:pt idx="3">
                  <c:v>3.8799999999999955</c:v>
                </c:pt>
                <c:pt idx="4">
                  <c:v>3.9399999999999977</c:v>
                </c:pt>
                <c:pt idx="5">
                  <c:v>4</c:v>
                </c:pt>
                <c:pt idx="6">
                  <c:v>4.0600000000000023</c:v>
                </c:pt>
                <c:pt idx="7">
                  <c:v>4.1200000000000045</c:v>
                </c:pt>
                <c:pt idx="8">
                  <c:v>4.1799999999999926</c:v>
                </c:pt>
                <c:pt idx="9">
                  <c:v>4.2399999999999949</c:v>
                </c:pt>
                <c:pt idx="10">
                  <c:v>4.2999999999999972</c:v>
                </c:pt>
                <c:pt idx="11">
                  <c:v>4.3699999999999903</c:v>
                </c:pt>
                <c:pt idx="12">
                  <c:v>4.4200000000000017</c:v>
                </c:pt>
                <c:pt idx="13">
                  <c:v>4.480000000000004</c:v>
                </c:pt>
                <c:pt idx="14">
                  <c:v>4.5499999999999972</c:v>
                </c:pt>
                <c:pt idx="15">
                  <c:v>4.6099999999999994</c:v>
                </c:pt>
                <c:pt idx="16">
                  <c:v>4.6700000000000017</c:v>
                </c:pt>
                <c:pt idx="17">
                  <c:v>4.730000000000004</c:v>
                </c:pt>
                <c:pt idx="18">
                  <c:v>4.789999999999992</c:v>
                </c:pt>
                <c:pt idx="19">
                  <c:v>4.8499999999999943</c:v>
                </c:pt>
                <c:pt idx="20">
                  <c:v>4.9099999999999966</c:v>
                </c:pt>
                <c:pt idx="21">
                  <c:v>4.9699999999999989</c:v>
                </c:pt>
                <c:pt idx="22">
                  <c:v>5.0300000000000011</c:v>
                </c:pt>
                <c:pt idx="23">
                  <c:v>5.0900000000000034</c:v>
                </c:pt>
                <c:pt idx="24">
                  <c:v>5.1500000000000057</c:v>
                </c:pt>
                <c:pt idx="25">
                  <c:v>5.210000000000008</c:v>
                </c:pt>
                <c:pt idx="26">
                  <c:v>5.269999999999996</c:v>
                </c:pt>
                <c:pt idx="27">
                  <c:v>5.3400000000000034</c:v>
                </c:pt>
                <c:pt idx="28">
                  <c:v>5.3900000000000006</c:v>
                </c:pt>
                <c:pt idx="29">
                  <c:v>5.4500000000000028</c:v>
                </c:pt>
                <c:pt idx="30">
                  <c:v>5.519999999999996</c:v>
                </c:pt>
                <c:pt idx="31">
                  <c:v>5.5799999999999983</c:v>
                </c:pt>
                <c:pt idx="32">
                  <c:v>5.6400000000000006</c:v>
                </c:pt>
                <c:pt idx="33">
                  <c:v>5.7000000000000028</c:v>
                </c:pt>
                <c:pt idx="34">
                  <c:v>5.7600000000000051</c:v>
                </c:pt>
                <c:pt idx="35">
                  <c:v>5.8200000000000074</c:v>
                </c:pt>
                <c:pt idx="36">
                  <c:v>5.8799999999999955</c:v>
                </c:pt>
                <c:pt idx="37">
                  <c:v>5.9399999999999977</c:v>
                </c:pt>
                <c:pt idx="38">
                  <c:v>6</c:v>
                </c:pt>
                <c:pt idx="39">
                  <c:v>6.0600000000000023</c:v>
                </c:pt>
                <c:pt idx="40">
                  <c:v>6.1200000000000045</c:v>
                </c:pt>
                <c:pt idx="41">
                  <c:v>6.1800000000000068</c:v>
                </c:pt>
                <c:pt idx="42">
                  <c:v>6.2400000000000091</c:v>
                </c:pt>
                <c:pt idx="43">
                  <c:v>6.3000000000000114</c:v>
                </c:pt>
                <c:pt idx="44">
                  <c:v>6.3599999999999994</c:v>
                </c:pt>
                <c:pt idx="45">
                  <c:v>6.4200000000000017</c:v>
                </c:pt>
                <c:pt idx="46">
                  <c:v>6.480000000000004</c:v>
                </c:pt>
                <c:pt idx="47">
                  <c:v>6.5400000000000063</c:v>
                </c:pt>
                <c:pt idx="48">
                  <c:v>6.6000000000000085</c:v>
                </c:pt>
                <c:pt idx="49">
                  <c:v>6.6600000000000108</c:v>
                </c:pt>
                <c:pt idx="50">
                  <c:v>6.7200000000000131</c:v>
                </c:pt>
                <c:pt idx="51">
                  <c:v>6.7800000000000153</c:v>
                </c:pt>
                <c:pt idx="52">
                  <c:v>6.8399999999999892</c:v>
                </c:pt>
                <c:pt idx="53">
                  <c:v>6.8999999999999915</c:v>
                </c:pt>
                <c:pt idx="54">
                  <c:v>6.9599999999999937</c:v>
                </c:pt>
                <c:pt idx="55">
                  <c:v>7.019999999999996</c:v>
                </c:pt>
                <c:pt idx="56">
                  <c:v>7.0799999999999983</c:v>
                </c:pt>
                <c:pt idx="57">
                  <c:v>7.1400000000000006</c:v>
                </c:pt>
                <c:pt idx="58">
                  <c:v>7.2000000000000028</c:v>
                </c:pt>
                <c:pt idx="59">
                  <c:v>7.25</c:v>
                </c:pt>
                <c:pt idx="60">
                  <c:v>7.3199999999999932</c:v>
                </c:pt>
                <c:pt idx="61">
                  <c:v>7.3799999999999955</c:v>
                </c:pt>
                <c:pt idx="62">
                  <c:v>7.4300000000000068</c:v>
                </c:pt>
                <c:pt idx="63">
                  <c:v>7.4900000000000091</c:v>
                </c:pt>
                <c:pt idx="64">
                  <c:v>7.5500000000000114</c:v>
                </c:pt>
                <c:pt idx="65">
                  <c:v>7.6099999999999994</c:v>
                </c:pt>
                <c:pt idx="66">
                  <c:v>7.6700000000000017</c:v>
                </c:pt>
              </c:numCache>
            </c:numRef>
          </c:xVal>
          <c:yVal>
            <c:numRef>
              <c:f>'Refined Data '!$BA$71:$BA$137</c:f>
              <c:numCache>
                <c:formatCode>General</c:formatCode>
                <c:ptCount val="67"/>
                <c:pt idx="0">
                  <c:v>224.07600000000002</c:v>
                </c:pt>
                <c:pt idx="1">
                  <c:v>223.363</c:v>
                </c:pt>
                <c:pt idx="2">
                  <c:v>221.67100000000002</c:v>
                </c:pt>
                <c:pt idx="3">
                  <c:v>219.059</c:v>
                </c:pt>
                <c:pt idx="4">
                  <c:v>215.60600000000002</c:v>
                </c:pt>
                <c:pt idx="5">
                  <c:v>211.4</c:v>
                </c:pt>
                <c:pt idx="6">
                  <c:v>206.51600000000002</c:v>
                </c:pt>
                <c:pt idx="7">
                  <c:v>201.02200000000002</c:v>
                </c:pt>
                <c:pt idx="8">
                  <c:v>194.97500000000002</c:v>
                </c:pt>
                <c:pt idx="9">
                  <c:v>188.43600000000001</c:v>
                </c:pt>
                <c:pt idx="10">
                  <c:v>181.47800000000001</c:v>
                </c:pt>
                <c:pt idx="11">
                  <c:v>174.17700000000002</c:v>
                </c:pt>
                <c:pt idx="12">
                  <c:v>166.61200000000002</c:v>
                </c:pt>
                <c:pt idx="13">
                  <c:v>158.85500000000002</c:v>
                </c:pt>
                <c:pt idx="14">
                  <c:v>150.977</c:v>
                </c:pt>
                <c:pt idx="15">
                  <c:v>143.05100000000002</c:v>
                </c:pt>
                <c:pt idx="16">
                  <c:v>135.155</c:v>
                </c:pt>
                <c:pt idx="17">
                  <c:v>127.367</c:v>
                </c:pt>
                <c:pt idx="18">
                  <c:v>119.752</c:v>
                </c:pt>
                <c:pt idx="19">
                  <c:v>112.35599999999999</c:v>
                </c:pt>
                <c:pt idx="20">
                  <c:v>105.211</c:v>
                </c:pt>
                <c:pt idx="21">
                  <c:v>98.335999999999999</c:v>
                </c:pt>
                <c:pt idx="22">
                  <c:v>91.753</c:v>
                </c:pt>
                <c:pt idx="23">
                  <c:v>85.48599999999999</c:v>
                </c:pt>
                <c:pt idx="24">
                  <c:v>79.559999999999988</c:v>
                </c:pt>
                <c:pt idx="25">
                  <c:v>73.994</c:v>
                </c:pt>
                <c:pt idx="26">
                  <c:v>68.792000000000002</c:v>
                </c:pt>
                <c:pt idx="27">
                  <c:v>63.940999999999995</c:v>
                </c:pt>
                <c:pt idx="28">
                  <c:v>59.414999999999999</c:v>
                </c:pt>
                <c:pt idx="29">
                  <c:v>55.176000000000002</c:v>
                </c:pt>
                <c:pt idx="30">
                  <c:v>51.182000000000002</c:v>
                </c:pt>
                <c:pt idx="31">
                  <c:v>47.397000000000006</c:v>
                </c:pt>
                <c:pt idx="32">
                  <c:v>43.794000000000004</c:v>
                </c:pt>
                <c:pt idx="33">
                  <c:v>40.356999999999999</c:v>
                </c:pt>
                <c:pt idx="34">
                  <c:v>37.077000000000005</c:v>
                </c:pt>
                <c:pt idx="35">
                  <c:v>33.945</c:v>
                </c:pt>
                <c:pt idx="36">
                  <c:v>30.959000000000003</c:v>
                </c:pt>
                <c:pt idx="37">
                  <c:v>28.121000000000002</c:v>
                </c:pt>
                <c:pt idx="38">
                  <c:v>25.442</c:v>
                </c:pt>
                <c:pt idx="39">
                  <c:v>22.945999999999998</c:v>
                </c:pt>
                <c:pt idx="40">
                  <c:v>20.652999999999999</c:v>
                </c:pt>
                <c:pt idx="41">
                  <c:v>18.576000000000001</c:v>
                </c:pt>
                <c:pt idx="42">
                  <c:v>16.716999999999999</c:v>
                </c:pt>
                <c:pt idx="43">
                  <c:v>15.061000000000002</c:v>
                </c:pt>
                <c:pt idx="44">
                  <c:v>13.592000000000001</c:v>
                </c:pt>
                <c:pt idx="45">
                  <c:v>12.296000000000001</c:v>
                </c:pt>
                <c:pt idx="46">
                  <c:v>11.162000000000001</c:v>
                </c:pt>
                <c:pt idx="47">
                  <c:v>10.177000000000001</c:v>
                </c:pt>
                <c:pt idx="48">
                  <c:v>9.3320000000000007</c:v>
                </c:pt>
                <c:pt idx="49">
                  <c:v>8.6130000000000013</c:v>
                </c:pt>
                <c:pt idx="50">
                  <c:v>8</c:v>
                </c:pt>
                <c:pt idx="51">
                  <c:v>7.452</c:v>
                </c:pt>
                <c:pt idx="52">
                  <c:v>6.9130000000000003</c:v>
                </c:pt>
                <c:pt idx="53">
                  <c:v>6.3250000000000011</c:v>
                </c:pt>
                <c:pt idx="54">
                  <c:v>5.641</c:v>
                </c:pt>
                <c:pt idx="55">
                  <c:v>4.8350000000000009</c:v>
                </c:pt>
                <c:pt idx="56">
                  <c:v>3.907</c:v>
                </c:pt>
                <c:pt idx="57">
                  <c:v>2.8800000000000008</c:v>
                </c:pt>
                <c:pt idx="58">
                  <c:v>1.7910000000000004</c:v>
                </c:pt>
                <c:pt idx="59">
                  <c:v>0.67600000000000016</c:v>
                </c:pt>
                <c:pt idx="60">
                  <c:v>-0.43599999999999994</c:v>
                </c:pt>
                <c:pt idx="61">
                  <c:v>-1.5219999999999994</c:v>
                </c:pt>
                <c:pt idx="62">
                  <c:v>-2.5639999999999996</c:v>
                </c:pt>
                <c:pt idx="63">
                  <c:v>-3.5409999999999995</c:v>
                </c:pt>
                <c:pt idx="64">
                  <c:v>-4.4269999999999996</c:v>
                </c:pt>
                <c:pt idx="65">
                  <c:v>-5.202</c:v>
                </c:pt>
                <c:pt idx="66">
                  <c:v>-5.8439999999999994</c:v>
                </c:pt>
              </c:numCache>
            </c:numRef>
          </c:yVal>
          <c:smooth val="1"/>
        </c:ser>
        <c:ser>
          <c:idx val="29"/>
          <c:order val="14"/>
          <c:tx>
            <c:v>dark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'!$BC$97:$BC$132</c:f>
              <c:numCache>
                <c:formatCode>General</c:formatCode>
                <c:ptCount val="36"/>
                <c:pt idx="0">
                  <c:v>6.4199999999999875</c:v>
                </c:pt>
                <c:pt idx="1">
                  <c:v>6.4900000000000091</c:v>
                </c:pt>
                <c:pt idx="2">
                  <c:v>6.5699999999999932</c:v>
                </c:pt>
                <c:pt idx="3">
                  <c:v>6.6400000000000006</c:v>
                </c:pt>
                <c:pt idx="4">
                  <c:v>6.7099999999999937</c:v>
                </c:pt>
                <c:pt idx="5">
                  <c:v>6.7800000000000011</c:v>
                </c:pt>
                <c:pt idx="6">
                  <c:v>6.8599999999999994</c:v>
                </c:pt>
                <c:pt idx="7">
                  <c:v>6.9299999999999926</c:v>
                </c:pt>
                <c:pt idx="8">
                  <c:v>6.9999999999999858</c:v>
                </c:pt>
                <c:pt idx="9">
                  <c:v>7.0799999999999983</c:v>
                </c:pt>
                <c:pt idx="10">
                  <c:v>7.1499999999999915</c:v>
                </c:pt>
                <c:pt idx="11">
                  <c:v>7.2199999999999847</c:v>
                </c:pt>
                <c:pt idx="12">
                  <c:v>7.2900000000000063</c:v>
                </c:pt>
                <c:pt idx="13">
                  <c:v>7.3599999999999994</c:v>
                </c:pt>
                <c:pt idx="14">
                  <c:v>7.4399999999999977</c:v>
                </c:pt>
                <c:pt idx="15">
                  <c:v>7.5099999999999909</c:v>
                </c:pt>
                <c:pt idx="16">
                  <c:v>7.5799999999999983</c:v>
                </c:pt>
                <c:pt idx="17">
                  <c:v>7.6599999999999966</c:v>
                </c:pt>
                <c:pt idx="18">
                  <c:v>7.7299999999999898</c:v>
                </c:pt>
                <c:pt idx="19">
                  <c:v>7.7999999999999972</c:v>
                </c:pt>
                <c:pt idx="20">
                  <c:v>7.8700000000000045</c:v>
                </c:pt>
                <c:pt idx="21">
                  <c:v>7.9399999999999977</c:v>
                </c:pt>
                <c:pt idx="22">
                  <c:v>8.019999999999996</c:v>
                </c:pt>
                <c:pt idx="23">
                  <c:v>8.0899999999999892</c:v>
                </c:pt>
                <c:pt idx="24">
                  <c:v>8.1600000000000108</c:v>
                </c:pt>
                <c:pt idx="25">
                  <c:v>8.2399999999999949</c:v>
                </c:pt>
                <c:pt idx="26">
                  <c:v>8.3099999999999881</c:v>
                </c:pt>
                <c:pt idx="27">
                  <c:v>8.3800000000000097</c:v>
                </c:pt>
                <c:pt idx="28">
                  <c:v>8.4500000000000028</c:v>
                </c:pt>
                <c:pt idx="29">
                  <c:v>8.519999999999996</c:v>
                </c:pt>
                <c:pt idx="30">
                  <c:v>8.5999999999999943</c:v>
                </c:pt>
                <c:pt idx="31">
                  <c:v>8.6700000000000017</c:v>
                </c:pt>
                <c:pt idx="32">
                  <c:v>8.7399999999999949</c:v>
                </c:pt>
                <c:pt idx="33">
                  <c:v>8.8100000000000023</c:v>
                </c:pt>
                <c:pt idx="34">
                  <c:v>8.8899999999999864</c:v>
                </c:pt>
                <c:pt idx="35">
                  <c:v>8.960000000000008</c:v>
                </c:pt>
              </c:numCache>
            </c:numRef>
          </c:xVal>
          <c:yVal>
            <c:numRef>
              <c:f>'Refined Data '!$BD$97:$BD$132</c:f>
              <c:numCache>
                <c:formatCode>General</c:formatCode>
                <c:ptCount val="36"/>
                <c:pt idx="0">
                  <c:v>397.48099999999999</c:v>
                </c:pt>
                <c:pt idx="1">
                  <c:v>397.41500000000002</c:v>
                </c:pt>
                <c:pt idx="2">
                  <c:v>395.66500000000002</c:v>
                </c:pt>
                <c:pt idx="3">
                  <c:v>392.28899999999999</c:v>
                </c:pt>
                <c:pt idx="4">
                  <c:v>387.34100000000001</c:v>
                </c:pt>
                <c:pt idx="5">
                  <c:v>380.875</c:v>
                </c:pt>
                <c:pt idx="6">
                  <c:v>372.947</c:v>
                </c:pt>
                <c:pt idx="7">
                  <c:v>363.62799999999999</c:v>
                </c:pt>
                <c:pt idx="8">
                  <c:v>353.01900000000001</c:v>
                </c:pt>
                <c:pt idx="9">
                  <c:v>341.24</c:v>
                </c:pt>
                <c:pt idx="10">
                  <c:v>328.42700000000002</c:v>
                </c:pt>
                <c:pt idx="11">
                  <c:v>314.72699999999998</c:v>
                </c:pt>
                <c:pt idx="12">
                  <c:v>300.291</c:v>
                </c:pt>
                <c:pt idx="13">
                  <c:v>285.27600000000001</c:v>
                </c:pt>
                <c:pt idx="14">
                  <c:v>269.85199999999998</c:v>
                </c:pt>
                <c:pt idx="15">
                  <c:v>254.17399999999998</c:v>
                </c:pt>
                <c:pt idx="16">
                  <c:v>238.33799999999999</c:v>
                </c:pt>
                <c:pt idx="17">
                  <c:v>222.38499999999999</c:v>
                </c:pt>
                <c:pt idx="18">
                  <c:v>206.32499999999999</c:v>
                </c:pt>
                <c:pt idx="19">
                  <c:v>190.167</c:v>
                </c:pt>
                <c:pt idx="20">
                  <c:v>173.93600000000001</c:v>
                </c:pt>
                <c:pt idx="21">
                  <c:v>157.70400000000001</c:v>
                </c:pt>
                <c:pt idx="22">
                  <c:v>141.589</c:v>
                </c:pt>
                <c:pt idx="23">
                  <c:v>125.738</c:v>
                </c:pt>
                <c:pt idx="24">
                  <c:v>110.30199999999999</c:v>
                </c:pt>
                <c:pt idx="25">
                  <c:v>95.417000000000002</c:v>
                </c:pt>
                <c:pt idx="26">
                  <c:v>81.19</c:v>
                </c:pt>
                <c:pt idx="27">
                  <c:v>67.696999999999989</c:v>
                </c:pt>
                <c:pt idx="28">
                  <c:v>54.988999999999997</c:v>
                </c:pt>
                <c:pt idx="29">
                  <c:v>43.109000000000002</c:v>
                </c:pt>
                <c:pt idx="30">
                  <c:v>32.109000000000002</c:v>
                </c:pt>
                <c:pt idx="31">
                  <c:v>22.042000000000002</c:v>
                </c:pt>
                <c:pt idx="32">
                  <c:v>12.958</c:v>
                </c:pt>
                <c:pt idx="33">
                  <c:v>4.9030000000000005</c:v>
                </c:pt>
                <c:pt idx="34">
                  <c:v>-2.09</c:v>
                </c:pt>
                <c:pt idx="35">
                  <c:v>-8.0139999999999993</c:v>
                </c:pt>
              </c:numCache>
            </c:numRef>
          </c:yVal>
          <c:smooth val="1"/>
        </c:ser>
        <c:ser>
          <c:idx val="0"/>
          <c:order val="15"/>
          <c:tx>
            <c:v>D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  <c:pt idx="65">
                  <c:v>3.1589999999999989</c:v>
                </c:pt>
                <c:pt idx="66">
                  <c:v>3.2075999999999989</c:v>
                </c:pt>
                <c:pt idx="67">
                  <c:v>3.2561999999999989</c:v>
                </c:pt>
                <c:pt idx="68">
                  <c:v>3.3047999999999988</c:v>
                </c:pt>
                <c:pt idx="69">
                  <c:v>3.3533999999999988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9.0999999999999304E-2</c:v>
                </c:pt>
                <c:pt idx="2">
                  <c:v>0.20199999999999996</c:v>
                </c:pt>
                <c:pt idx="3">
                  <c:v>0.34699999999999953</c:v>
                </c:pt>
                <c:pt idx="4">
                  <c:v>0.5389999999999997</c:v>
                </c:pt>
                <c:pt idx="5">
                  <c:v>0.79</c:v>
                </c:pt>
                <c:pt idx="6">
                  <c:v>1.1079999999999997</c:v>
                </c:pt>
                <c:pt idx="7">
                  <c:v>1.4979999999999993</c:v>
                </c:pt>
                <c:pt idx="8">
                  <c:v>1.9619999999999997</c:v>
                </c:pt>
                <c:pt idx="9">
                  <c:v>2.5049999999999999</c:v>
                </c:pt>
                <c:pt idx="10">
                  <c:v>3.13</c:v>
                </c:pt>
                <c:pt idx="11">
                  <c:v>3.8419999999999996</c:v>
                </c:pt>
                <c:pt idx="12">
                  <c:v>4.6479999999999988</c:v>
                </c:pt>
                <c:pt idx="13">
                  <c:v>5.5539999999999994</c:v>
                </c:pt>
                <c:pt idx="14">
                  <c:v>6.5650000000000004</c:v>
                </c:pt>
                <c:pt idx="15">
                  <c:v>7.6879999999999997</c:v>
                </c:pt>
                <c:pt idx="16">
                  <c:v>8.9310000000000009</c:v>
                </c:pt>
                <c:pt idx="17">
                  <c:v>10.300999999999998</c:v>
                </c:pt>
                <c:pt idx="18">
                  <c:v>11.806000000000001</c:v>
                </c:pt>
                <c:pt idx="19">
                  <c:v>13.451999999999998</c:v>
                </c:pt>
                <c:pt idx="20">
                  <c:v>15.241999999999997</c:v>
                </c:pt>
                <c:pt idx="21">
                  <c:v>17.183999999999997</c:v>
                </c:pt>
                <c:pt idx="22">
                  <c:v>19.29</c:v>
                </c:pt>
                <c:pt idx="23">
                  <c:v>21.570999999999998</c:v>
                </c:pt>
                <c:pt idx="24">
                  <c:v>24.041</c:v>
                </c:pt>
                <c:pt idx="25">
                  <c:v>26.706999999999997</c:v>
                </c:pt>
                <c:pt idx="26">
                  <c:v>29.568999999999999</c:v>
                </c:pt>
                <c:pt idx="27">
                  <c:v>32.618000000000002</c:v>
                </c:pt>
                <c:pt idx="28">
                  <c:v>35.842000000000006</c:v>
                </c:pt>
                <c:pt idx="29">
                  <c:v>39.231999999999999</c:v>
                </c:pt>
                <c:pt idx="30">
                  <c:v>42.783000000000001</c:v>
                </c:pt>
                <c:pt idx="31">
                  <c:v>46.498000000000005</c:v>
                </c:pt>
                <c:pt idx="32">
                  <c:v>50.382000000000005</c:v>
                </c:pt>
                <c:pt idx="33">
                  <c:v>54.449000000000005</c:v>
                </c:pt>
                <c:pt idx="34">
                  <c:v>58.715000000000003</c:v>
                </c:pt>
                <c:pt idx="35">
                  <c:v>63.198</c:v>
                </c:pt>
                <c:pt idx="36">
                  <c:v>67.908999999999992</c:v>
                </c:pt>
                <c:pt idx="37">
                  <c:v>72.85799999999999</c:v>
                </c:pt>
                <c:pt idx="38">
                  <c:v>78.051000000000002</c:v>
                </c:pt>
                <c:pt idx="39">
                  <c:v>83.491</c:v>
                </c:pt>
                <c:pt idx="40">
                  <c:v>89.187999999999988</c:v>
                </c:pt>
                <c:pt idx="41">
                  <c:v>95.150999999999996</c:v>
                </c:pt>
                <c:pt idx="42">
                  <c:v>101.39399999999999</c:v>
                </c:pt>
                <c:pt idx="43">
                  <c:v>107.92999999999999</c:v>
                </c:pt>
                <c:pt idx="44">
                  <c:v>114.776</c:v>
                </c:pt>
                <c:pt idx="45">
                  <c:v>121.94199999999999</c:v>
                </c:pt>
                <c:pt idx="46">
                  <c:v>129.43</c:v>
                </c:pt>
                <c:pt idx="47">
                  <c:v>137.23400000000001</c:v>
                </c:pt>
                <c:pt idx="48">
                  <c:v>145.33599999999998</c:v>
                </c:pt>
                <c:pt idx="49">
                  <c:v>153.71299999999999</c:v>
                </c:pt>
                <c:pt idx="50">
                  <c:v>162.33500000000001</c:v>
                </c:pt>
                <c:pt idx="51">
                  <c:v>171.17499999999998</c:v>
                </c:pt>
                <c:pt idx="52">
                  <c:v>180.20400000000001</c:v>
                </c:pt>
                <c:pt idx="53">
                  <c:v>189.39599999999999</c:v>
                </c:pt>
                <c:pt idx="54">
                  <c:v>198.721</c:v>
                </c:pt>
                <c:pt idx="55">
                  <c:v>208.14499999999998</c:v>
                </c:pt>
                <c:pt idx="56">
                  <c:v>217.62199999999999</c:v>
                </c:pt>
                <c:pt idx="57">
                  <c:v>227.09100000000001</c:v>
                </c:pt>
                <c:pt idx="58">
                  <c:v>236.47299999999998</c:v>
                </c:pt>
                <c:pt idx="59">
                  <c:v>245.67699999999999</c:v>
                </c:pt>
                <c:pt idx="60">
                  <c:v>254.59</c:v>
                </c:pt>
                <c:pt idx="61">
                  <c:v>263.08000000000004</c:v>
                </c:pt>
                <c:pt idx="62">
                  <c:v>271</c:v>
                </c:pt>
                <c:pt idx="63">
                  <c:v>278.214</c:v>
                </c:pt>
                <c:pt idx="64">
                  <c:v>284.60200000000003</c:v>
                </c:pt>
                <c:pt idx="65">
                  <c:v>290.05100000000004</c:v>
                </c:pt>
                <c:pt idx="66">
                  <c:v>294.45700000000005</c:v>
                </c:pt>
                <c:pt idx="67">
                  <c:v>297.73</c:v>
                </c:pt>
                <c:pt idx="68">
                  <c:v>299.79600000000005</c:v>
                </c:pt>
                <c:pt idx="69">
                  <c:v>300.58800000000002</c:v>
                </c:pt>
              </c:numCache>
            </c:numRef>
          </c:yVal>
          <c:smooth val="1"/>
        </c:ser>
        <c:ser>
          <c:idx val="1"/>
          <c:order val="16"/>
          <c:tx>
            <c:v>D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'!$G$4:$G$139</c:f>
              <c:numCache>
                <c:formatCode>General</c:formatCode>
                <c:ptCount val="136"/>
                <c:pt idx="0">
                  <c:v>0</c:v>
                </c:pt>
                <c:pt idx="1">
                  <c:v>5.1479999999999998E-2</c:v>
                </c:pt>
                <c:pt idx="2">
                  <c:v>0.10296</c:v>
                </c:pt>
                <c:pt idx="3">
                  <c:v>0.15443999999999999</c:v>
                </c:pt>
                <c:pt idx="4">
                  <c:v>0.20591999999999999</c:v>
                </c:pt>
                <c:pt idx="5">
                  <c:v>0.25739999999999996</c:v>
                </c:pt>
                <c:pt idx="6">
                  <c:v>0.30887999999999993</c:v>
                </c:pt>
                <c:pt idx="7">
                  <c:v>0.3603599999999999</c:v>
                </c:pt>
                <c:pt idx="8">
                  <c:v>0.41183999999999987</c:v>
                </c:pt>
                <c:pt idx="9">
                  <c:v>0.46331999999999984</c:v>
                </c:pt>
                <c:pt idx="10">
                  <c:v>0.51479999999999981</c:v>
                </c:pt>
                <c:pt idx="11">
                  <c:v>0.56627999999999978</c:v>
                </c:pt>
                <c:pt idx="12">
                  <c:v>0.61775999999999975</c:v>
                </c:pt>
                <c:pt idx="13">
                  <c:v>0.66923999999999972</c:v>
                </c:pt>
                <c:pt idx="14">
                  <c:v>0.72071999999999969</c:v>
                </c:pt>
                <c:pt idx="15">
                  <c:v>0.77219999999999966</c:v>
                </c:pt>
                <c:pt idx="16">
                  <c:v>0.82367999999999963</c:v>
                </c:pt>
                <c:pt idx="17">
                  <c:v>0.8751599999999996</c:v>
                </c:pt>
                <c:pt idx="18">
                  <c:v>0.92663999999999958</c:v>
                </c:pt>
                <c:pt idx="19">
                  <c:v>0.97811999999999955</c:v>
                </c:pt>
                <c:pt idx="20">
                  <c:v>1.0295999999999996</c:v>
                </c:pt>
                <c:pt idx="21">
                  <c:v>1.0810799999999996</c:v>
                </c:pt>
                <c:pt idx="22">
                  <c:v>1.1325599999999996</c:v>
                </c:pt>
                <c:pt idx="23">
                  <c:v>1.1840399999999995</c:v>
                </c:pt>
                <c:pt idx="24">
                  <c:v>1.2355199999999995</c:v>
                </c:pt>
                <c:pt idx="25">
                  <c:v>1.2869999999999995</c:v>
                </c:pt>
                <c:pt idx="26">
                  <c:v>1.3384799999999994</c:v>
                </c:pt>
                <c:pt idx="27">
                  <c:v>1.3899599999999994</c:v>
                </c:pt>
                <c:pt idx="28">
                  <c:v>1.4414399999999994</c:v>
                </c:pt>
                <c:pt idx="29">
                  <c:v>1.4929199999999994</c:v>
                </c:pt>
                <c:pt idx="30">
                  <c:v>1.5443999999999993</c:v>
                </c:pt>
                <c:pt idx="31">
                  <c:v>1.5958799999999993</c:v>
                </c:pt>
                <c:pt idx="32">
                  <c:v>1.6473599999999993</c:v>
                </c:pt>
                <c:pt idx="33">
                  <c:v>1.6988399999999992</c:v>
                </c:pt>
                <c:pt idx="34">
                  <c:v>1.7503199999999992</c:v>
                </c:pt>
                <c:pt idx="35">
                  <c:v>1.8017999999999992</c:v>
                </c:pt>
                <c:pt idx="36">
                  <c:v>1.8532799999999992</c:v>
                </c:pt>
                <c:pt idx="37">
                  <c:v>1.9047599999999991</c:v>
                </c:pt>
                <c:pt idx="38">
                  <c:v>1.9562399999999991</c:v>
                </c:pt>
                <c:pt idx="39">
                  <c:v>2.0077199999999991</c:v>
                </c:pt>
                <c:pt idx="40">
                  <c:v>2.0591999999999993</c:v>
                </c:pt>
                <c:pt idx="41">
                  <c:v>2.1106799999999994</c:v>
                </c:pt>
                <c:pt idx="42">
                  <c:v>2.1621599999999996</c:v>
                </c:pt>
                <c:pt idx="43">
                  <c:v>2.2136399999999998</c:v>
                </c:pt>
                <c:pt idx="44">
                  <c:v>2.26512</c:v>
                </c:pt>
                <c:pt idx="45">
                  <c:v>2.3166000000000002</c:v>
                </c:pt>
                <c:pt idx="46">
                  <c:v>2.3680800000000004</c:v>
                </c:pt>
                <c:pt idx="47">
                  <c:v>2.4195600000000006</c:v>
                </c:pt>
                <c:pt idx="48">
                  <c:v>2.4710400000000008</c:v>
                </c:pt>
                <c:pt idx="49">
                  <c:v>2.522520000000001</c:v>
                </c:pt>
                <c:pt idx="50">
                  <c:v>2.5740000000000012</c:v>
                </c:pt>
                <c:pt idx="51">
                  <c:v>2.6254800000000014</c:v>
                </c:pt>
                <c:pt idx="52">
                  <c:v>2.6769600000000016</c:v>
                </c:pt>
                <c:pt idx="53">
                  <c:v>2.7284400000000018</c:v>
                </c:pt>
                <c:pt idx="54">
                  <c:v>2.7799200000000019</c:v>
                </c:pt>
                <c:pt idx="55">
                  <c:v>2.8314000000000021</c:v>
                </c:pt>
                <c:pt idx="56">
                  <c:v>2.8828800000000023</c:v>
                </c:pt>
                <c:pt idx="57">
                  <c:v>2.9343600000000025</c:v>
                </c:pt>
                <c:pt idx="58">
                  <c:v>2.9858400000000027</c:v>
                </c:pt>
                <c:pt idx="59">
                  <c:v>3.0373200000000029</c:v>
                </c:pt>
                <c:pt idx="60">
                  <c:v>3.0888000000000031</c:v>
                </c:pt>
                <c:pt idx="61">
                  <c:v>3.1402800000000033</c:v>
                </c:pt>
                <c:pt idx="62">
                  <c:v>3.1917600000000035</c:v>
                </c:pt>
                <c:pt idx="63">
                  <c:v>3.2432400000000037</c:v>
                </c:pt>
                <c:pt idx="64">
                  <c:v>3.2947200000000039</c:v>
                </c:pt>
                <c:pt idx="65">
                  <c:v>3.3462000000000041</c:v>
                </c:pt>
                <c:pt idx="66">
                  <c:v>3.3976800000000043</c:v>
                </c:pt>
                <c:pt idx="67">
                  <c:v>3.4491600000000044</c:v>
                </c:pt>
                <c:pt idx="68">
                  <c:v>3.5006400000000046</c:v>
                </c:pt>
                <c:pt idx="69">
                  <c:v>3.5521200000000048</c:v>
                </c:pt>
                <c:pt idx="70">
                  <c:v>3.603600000000005</c:v>
                </c:pt>
                <c:pt idx="71">
                  <c:v>3.6550800000000052</c:v>
                </c:pt>
                <c:pt idx="72">
                  <c:v>3.7065600000000054</c:v>
                </c:pt>
                <c:pt idx="73">
                  <c:v>3.7580400000000056</c:v>
                </c:pt>
                <c:pt idx="74">
                  <c:v>3.8095200000000058</c:v>
                </c:pt>
                <c:pt idx="75">
                  <c:v>3.861000000000006</c:v>
                </c:pt>
                <c:pt idx="76">
                  <c:v>3.9124800000000062</c:v>
                </c:pt>
                <c:pt idx="77">
                  <c:v>3.9639600000000064</c:v>
                </c:pt>
                <c:pt idx="78">
                  <c:v>4.0154400000000061</c:v>
                </c:pt>
                <c:pt idx="79">
                  <c:v>4.0669200000000059</c:v>
                </c:pt>
                <c:pt idx="80">
                  <c:v>4.1184000000000056</c:v>
                </c:pt>
                <c:pt idx="81">
                  <c:v>4.1698800000000054</c:v>
                </c:pt>
                <c:pt idx="82">
                  <c:v>4.2213600000000051</c:v>
                </c:pt>
                <c:pt idx="83">
                  <c:v>4.2728400000000049</c:v>
                </c:pt>
                <c:pt idx="84">
                  <c:v>4.3243200000000046</c:v>
                </c:pt>
                <c:pt idx="85">
                  <c:v>4.3758000000000044</c:v>
                </c:pt>
                <c:pt idx="86">
                  <c:v>4.4272800000000041</c:v>
                </c:pt>
                <c:pt idx="87">
                  <c:v>4.4787600000000038</c:v>
                </c:pt>
                <c:pt idx="88">
                  <c:v>4.5302400000000036</c:v>
                </c:pt>
                <c:pt idx="89">
                  <c:v>4.5817200000000033</c:v>
                </c:pt>
                <c:pt idx="90">
                  <c:v>4.6332000000000031</c:v>
                </c:pt>
                <c:pt idx="91">
                  <c:v>4.6846800000000028</c:v>
                </c:pt>
                <c:pt idx="92">
                  <c:v>4.7361600000000026</c:v>
                </c:pt>
                <c:pt idx="93">
                  <c:v>4.7876400000000023</c:v>
                </c:pt>
                <c:pt idx="94">
                  <c:v>4.8391200000000021</c:v>
                </c:pt>
                <c:pt idx="95">
                  <c:v>4.8906000000000018</c:v>
                </c:pt>
                <c:pt idx="96">
                  <c:v>4.9420800000000016</c:v>
                </c:pt>
                <c:pt idx="97">
                  <c:v>4.9935600000000013</c:v>
                </c:pt>
                <c:pt idx="98">
                  <c:v>5.0450400000000011</c:v>
                </c:pt>
                <c:pt idx="99">
                  <c:v>5.0965200000000008</c:v>
                </c:pt>
                <c:pt idx="100">
                  <c:v>5.1480000000000006</c:v>
                </c:pt>
                <c:pt idx="101">
                  <c:v>5.1994800000000003</c:v>
                </c:pt>
                <c:pt idx="102">
                  <c:v>5.2509600000000001</c:v>
                </c:pt>
                <c:pt idx="103">
                  <c:v>5.3024399999999998</c:v>
                </c:pt>
                <c:pt idx="104">
                  <c:v>5.3539199999999996</c:v>
                </c:pt>
                <c:pt idx="105">
                  <c:v>5.4053999999999993</c:v>
                </c:pt>
                <c:pt idx="106">
                  <c:v>5.4568799999999991</c:v>
                </c:pt>
                <c:pt idx="107">
                  <c:v>5.5083599999999988</c:v>
                </c:pt>
                <c:pt idx="108">
                  <c:v>5.5598399999999986</c:v>
                </c:pt>
                <c:pt idx="109">
                  <c:v>5.6113199999999983</c:v>
                </c:pt>
                <c:pt idx="110">
                  <c:v>5.6627999999999981</c:v>
                </c:pt>
                <c:pt idx="111">
                  <c:v>5.7142799999999978</c:v>
                </c:pt>
                <c:pt idx="112">
                  <c:v>5.7657599999999976</c:v>
                </c:pt>
                <c:pt idx="113">
                  <c:v>5.8172399999999973</c:v>
                </c:pt>
                <c:pt idx="114">
                  <c:v>5.8687199999999971</c:v>
                </c:pt>
                <c:pt idx="115">
                  <c:v>5.9201999999999968</c:v>
                </c:pt>
                <c:pt idx="116">
                  <c:v>5.9716799999999965</c:v>
                </c:pt>
                <c:pt idx="117">
                  <c:v>6.0231599999999963</c:v>
                </c:pt>
                <c:pt idx="118">
                  <c:v>6.074639999999996</c:v>
                </c:pt>
                <c:pt idx="119">
                  <c:v>6.1261199999999958</c:v>
                </c:pt>
                <c:pt idx="120">
                  <c:v>6.1775999999999955</c:v>
                </c:pt>
                <c:pt idx="121">
                  <c:v>6.2290799999999953</c:v>
                </c:pt>
                <c:pt idx="122">
                  <c:v>6.280559999999995</c:v>
                </c:pt>
                <c:pt idx="123">
                  <c:v>6.3320399999999948</c:v>
                </c:pt>
                <c:pt idx="124">
                  <c:v>6.3835199999999945</c:v>
                </c:pt>
                <c:pt idx="125">
                  <c:v>6.4349999999999943</c:v>
                </c:pt>
                <c:pt idx="126">
                  <c:v>6.486479999999994</c:v>
                </c:pt>
                <c:pt idx="127">
                  <c:v>6.5379599999999938</c:v>
                </c:pt>
                <c:pt idx="128">
                  <c:v>6.5894399999999935</c:v>
                </c:pt>
                <c:pt idx="129">
                  <c:v>6.6409199999999933</c:v>
                </c:pt>
                <c:pt idx="130">
                  <c:v>6.692399999999993</c:v>
                </c:pt>
                <c:pt idx="131">
                  <c:v>6.7438799999999928</c:v>
                </c:pt>
                <c:pt idx="132">
                  <c:v>6.7953599999999925</c:v>
                </c:pt>
                <c:pt idx="133">
                  <c:v>6.8468399999999923</c:v>
                </c:pt>
                <c:pt idx="134">
                  <c:v>6.898319999999992</c:v>
                </c:pt>
                <c:pt idx="135">
                  <c:v>6.9497999999999918</c:v>
                </c:pt>
              </c:numCache>
            </c:numRef>
          </c:xVal>
          <c:yVal>
            <c:numRef>
              <c:f>'Refined Data '!$H$4:$H$139</c:f>
              <c:numCache>
                <c:formatCode>General</c:formatCode>
                <c:ptCount val="136"/>
                <c:pt idx="0">
                  <c:v>0</c:v>
                </c:pt>
                <c:pt idx="1">
                  <c:v>6.2999999999999945E-2</c:v>
                </c:pt>
                <c:pt idx="2">
                  <c:v>0.18300000000000005</c:v>
                </c:pt>
                <c:pt idx="3">
                  <c:v>0.40100000000000002</c:v>
                </c:pt>
                <c:pt idx="4">
                  <c:v>0.74200000000000021</c:v>
                </c:pt>
                <c:pt idx="5">
                  <c:v>1.212</c:v>
                </c:pt>
                <c:pt idx="6">
                  <c:v>1.7969999999999999</c:v>
                </c:pt>
                <c:pt idx="7">
                  <c:v>2.4710000000000001</c:v>
                </c:pt>
                <c:pt idx="8">
                  <c:v>3.1949999999999994</c:v>
                </c:pt>
                <c:pt idx="9">
                  <c:v>3.9299999999999997</c:v>
                </c:pt>
                <c:pt idx="10">
                  <c:v>4.6419999999999995</c:v>
                </c:pt>
                <c:pt idx="11">
                  <c:v>5.3079999999999998</c:v>
                </c:pt>
                <c:pt idx="12">
                  <c:v>5.9139999999999997</c:v>
                </c:pt>
                <c:pt idx="13">
                  <c:v>6.4580000000000002</c:v>
                </c:pt>
                <c:pt idx="14">
                  <c:v>6.9469999999999992</c:v>
                </c:pt>
                <c:pt idx="15">
                  <c:v>7.3930000000000007</c:v>
                </c:pt>
                <c:pt idx="16">
                  <c:v>7.8109999999999999</c:v>
                </c:pt>
                <c:pt idx="17">
                  <c:v>8.2140000000000004</c:v>
                </c:pt>
                <c:pt idx="18">
                  <c:v>8.61</c:v>
                </c:pt>
                <c:pt idx="19">
                  <c:v>9.01</c:v>
                </c:pt>
                <c:pt idx="20">
                  <c:v>9.4220000000000006</c:v>
                </c:pt>
                <c:pt idx="21">
                  <c:v>9.8550000000000004</c:v>
                </c:pt>
                <c:pt idx="22">
                  <c:v>10.311</c:v>
                </c:pt>
                <c:pt idx="23">
                  <c:v>10.791</c:v>
                </c:pt>
                <c:pt idx="24">
                  <c:v>11.29</c:v>
                </c:pt>
                <c:pt idx="25">
                  <c:v>11.802999999999999</c:v>
                </c:pt>
                <c:pt idx="26">
                  <c:v>12.33</c:v>
                </c:pt>
                <c:pt idx="27">
                  <c:v>12.872999999999999</c:v>
                </c:pt>
                <c:pt idx="28">
                  <c:v>13.438000000000001</c:v>
                </c:pt>
                <c:pt idx="29">
                  <c:v>14.031000000000001</c:v>
                </c:pt>
                <c:pt idx="30">
                  <c:v>14.664999999999999</c:v>
                </c:pt>
                <c:pt idx="31">
                  <c:v>15.353000000000002</c:v>
                </c:pt>
                <c:pt idx="32">
                  <c:v>16.105999999999998</c:v>
                </c:pt>
                <c:pt idx="33">
                  <c:v>16.925999999999998</c:v>
                </c:pt>
                <c:pt idx="34">
                  <c:v>17.808</c:v>
                </c:pt>
                <c:pt idx="35">
                  <c:v>18.736999999999998</c:v>
                </c:pt>
                <c:pt idx="36">
                  <c:v>19.693999999999999</c:v>
                </c:pt>
                <c:pt idx="37">
                  <c:v>20.655000000000001</c:v>
                </c:pt>
                <c:pt idx="38">
                  <c:v>21.597000000000001</c:v>
                </c:pt>
                <c:pt idx="39">
                  <c:v>22.492000000000001</c:v>
                </c:pt>
                <c:pt idx="40">
                  <c:v>23.314</c:v>
                </c:pt>
                <c:pt idx="41">
                  <c:v>24.033000000000001</c:v>
                </c:pt>
                <c:pt idx="42">
                  <c:v>24.623999999999999</c:v>
                </c:pt>
                <c:pt idx="43">
                  <c:v>25.071999999999999</c:v>
                </c:pt>
                <c:pt idx="44">
                  <c:v>25.381</c:v>
                </c:pt>
                <c:pt idx="45">
                  <c:v>25.568999999999999</c:v>
                </c:pt>
                <c:pt idx="46">
                  <c:v>25.669</c:v>
                </c:pt>
                <c:pt idx="47">
                  <c:v>25.730999999999998</c:v>
                </c:pt>
                <c:pt idx="48">
                  <c:v>25.809000000000001</c:v>
                </c:pt>
                <c:pt idx="49">
                  <c:v>25.956</c:v>
                </c:pt>
                <c:pt idx="50">
                  <c:v>26.204000000000001</c:v>
                </c:pt>
                <c:pt idx="51">
                  <c:v>26.559000000000001</c:v>
                </c:pt>
                <c:pt idx="52">
                  <c:v>27.001999999999999</c:v>
                </c:pt>
                <c:pt idx="53">
                  <c:v>27.503</c:v>
                </c:pt>
                <c:pt idx="54">
                  <c:v>28.039000000000001</c:v>
                </c:pt>
                <c:pt idx="55">
                  <c:v>28.597999999999999</c:v>
                </c:pt>
                <c:pt idx="56">
                  <c:v>29.186</c:v>
                </c:pt>
                <c:pt idx="57">
                  <c:v>29.831</c:v>
                </c:pt>
                <c:pt idx="58">
                  <c:v>30.575000000000003</c:v>
                </c:pt>
                <c:pt idx="59">
                  <c:v>31.47</c:v>
                </c:pt>
                <c:pt idx="60">
                  <c:v>32.558999999999997</c:v>
                </c:pt>
                <c:pt idx="61">
                  <c:v>33.866999999999997</c:v>
                </c:pt>
                <c:pt idx="62">
                  <c:v>35.387</c:v>
                </c:pt>
                <c:pt idx="63">
                  <c:v>37.087000000000003</c:v>
                </c:pt>
                <c:pt idx="64">
                  <c:v>38.917000000000002</c:v>
                </c:pt>
                <c:pt idx="65">
                  <c:v>40.823999999999998</c:v>
                </c:pt>
                <c:pt idx="66">
                  <c:v>42.765000000000001</c:v>
                </c:pt>
                <c:pt idx="67">
                  <c:v>44.707999999999998</c:v>
                </c:pt>
                <c:pt idx="68">
                  <c:v>46.636000000000003</c:v>
                </c:pt>
                <c:pt idx="69">
                  <c:v>48.534999999999997</c:v>
                </c:pt>
                <c:pt idx="70">
                  <c:v>50.393999999999998</c:v>
                </c:pt>
                <c:pt idx="71">
                  <c:v>52.198</c:v>
                </c:pt>
                <c:pt idx="72">
                  <c:v>53.927</c:v>
                </c:pt>
                <c:pt idx="73">
                  <c:v>55.563000000000002</c:v>
                </c:pt>
                <c:pt idx="74">
                  <c:v>57.091000000000001</c:v>
                </c:pt>
                <c:pt idx="75">
                  <c:v>58.514000000000003</c:v>
                </c:pt>
                <c:pt idx="76">
                  <c:v>59.859000000000002</c:v>
                </c:pt>
                <c:pt idx="77">
                  <c:v>61.173999999999999</c:v>
                </c:pt>
                <c:pt idx="78">
                  <c:v>62.518999999999998</c:v>
                </c:pt>
                <c:pt idx="79">
                  <c:v>63.958999999999996</c:v>
                </c:pt>
                <c:pt idx="80">
                  <c:v>65.545000000000002</c:v>
                </c:pt>
                <c:pt idx="81">
                  <c:v>67.305000000000007</c:v>
                </c:pt>
                <c:pt idx="82">
                  <c:v>69.244000000000014</c:v>
                </c:pt>
                <c:pt idx="83">
                  <c:v>71.345000000000013</c:v>
                </c:pt>
                <c:pt idx="84">
                  <c:v>73.582000000000008</c:v>
                </c:pt>
                <c:pt idx="85">
                  <c:v>75.924000000000007</c:v>
                </c:pt>
                <c:pt idx="86">
                  <c:v>78.352000000000004</c:v>
                </c:pt>
                <c:pt idx="87">
                  <c:v>80.862000000000009</c:v>
                </c:pt>
                <c:pt idx="88">
                  <c:v>83.471000000000004</c:v>
                </c:pt>
                <c:pt idx="89">
                  <c:v>86.213000000000008</c:v>
                </c:pt>
                <c:pt idx="90">
                  <c:v>89.124000000000009</c:v>
                </c:pt>
                <c:pt idx="91">
                  <c:v>92.232000000000014</c:v>
                </c:pt>
                <c:pt idx="92">
                  <c:v>95.549000000000007</c:v>
                </c:pt>
                <c:pt idx="93">
                  <c:v>99.063000000000002</c:v>
                </c:pt>
                <c:pt idx="94">
                  <c:v>102.753</c:v>
                </c:pt>
                <c:pt idx="95">
                  <c:v>106.59</c:v>
                </c:pt>
                <c:pt idx="96">
                  <c:v>110.54600000000001</c:v>
                </c:pt>
                <c:pt idx="97">
                  <c:v>114.59500000000001</c:v>
                </c:pt>
                <c:pt idx="98">
                  <c:v>118.71600000000001</c:v>
                </c:pt>
                <c:pt idx="99">
                  <c:v>122.89200000000001</c:v>
                </c:pt>
                <c:pt idx="100">
                  <c:v>127.11400000000002</c:v>
                </c:pt>
                <c:pt idx="101">
                  <c:v>131.37799999999999</c:v>
                </c:pt>
                <c:pt idx="102">
                  <c:v>135.69399999999999</c:v>
                </c:pt>
                <c:pt idx="103">
                  <c:v>140.07999999999998</c:v>
                </c:pt>
                <c:pt idx="104">
                  <c:v>144.559</c:v>
                </c:pt>
                <c:pt idx="105">
                  <c:v>149.161</c:v>
                </c:pt>
                <c:pt idx="106">
                  <c:v>153.91899999999998</c:v>
                </c:pt>
                <c:pt idx="107">
                  <c:v>158.857</c:v>
                </c:pt>
                <c:pt idx="108">
                  <c:v>163.994</c:v>
                </c:pt>
                <c:pt idx="109">
                  <c:v>169.33799999999999</c:v>
                </c:pt>
                <c:pt idx="110">
                  <c:v>174.88800000000001</c:v>
                </c:pt>
                <c:pt idx="111">
                  <c:v>180.636</c:v>
                </c:pt>
                <c:pt idx="112">
                  <c:v>186.566</c:v>
                </c:pt>
                <c:pt idx="113">
                  <c:v>192.65899999999999</c:v>
                </c:pt>
                <c:pt idx="114">
                  <c:v>198.89499999999998</c:v>
                </c:pt>
                <c:pt idx="115">
                  <c:v>205.256</c:v>
                </c:pt>
                <c:pt idx="116">
                  <c:v>211.72199999999998</c:v>
                </c:pt>
                <c:pt idx="117">
                  <c:v>218.268</c:v>
                </c:pt>
                <c:pt idx="118">
                  <c:v>224.86099999999999</c:v>
                </c:pt>
                <c:pt idx="119">
                  <c:v>231.45499999999998</c:v>
                </c:pt>
                <c:pt idx="120">
                  <c:v>237.99099999999999</c:v>
                </c:pt>
                <c:pt idx="121">
                  <c:v>244.39599999999999</c:v>
                </c:pt>
                <c:pt idx="122">
                  <c:v>250.584</c:v>
                </c:pt>
                <c:pt idx="123">
                  <c:v>256.46800000000002</c:v>
                </c:pt>
                <c:pt idx="124">
                  <c:v>261.96600000000001</c:v>
                </c:pt>
                <c:pt idx="125">
                  <c:v>267.01900000000001</c:v>
                </c:pt>
                <c:pt idx="126">
                  <c:v>271.59199999999998</c:v>
                </c:pt>
                <c:pt idx="127">
                  <c:v>275.685</c:v>
                </c:pt>
                <c:pt idx="128">
                  <c:v>279.33</c:v>
                </c:pt>
                <c:pt idx="129">
                  <c:v>282.58100000000002</c:v>
                </c:pt>
                <c:pt idx="130">
                  <c:v>285.5</c:v>
                </c:pt>
                <c:pt idx="131">
                  <c:v>288.137</c:v>
                </c:pt>
                <c:pt idx="132">
                  <c:v>290.50599999999997</c:v>
                </c:pt>
                <c:pt idx="133">
                  <c:v>292.55899999999997</c:v>
                </c:pt>
                <c:pt idx="134">
                  <c:v>294.15899999999999</c:v>
                </c:pt>
                <c:pt idx="135">
                  <c:v>295.07799999999997</c:v>
                </c:pt>
              </c:numCache>
            </c:numRef>
          </c:yVal>
          <c:smooth val="1"/>
        </c:ser>
        <c:ser>
          <c:idx val="2"/>
          <c:order val="17"/>
          <c:tx>
            <c:v>C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2.0000000000010232E-2</c:v>
                </c:pt>
                <c:pt idx="2">
                  <c:v>3.9999999999992042E-2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9.9999999999994316E-2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0.18000000000000682</c:v>
                </c:pt>
                <c:pt idx="9">
                  <c:v>0.20000000000000284</c:v>
                </c:pt>
                <c:pt idx="10">
                  <c:v>0.21999999999999886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0.28000000000000114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0.35999999999999943</c:v>
                </c:pt>
                <c:pt idx="17">
                  <c:v>0.38000000000000966</c:v>
                </c:pt>
                <c:pt idx="18">
                  <c:v>0.40000000000000568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0.50000000000001421</c:v>
                </c:pt>
                <c:pt idx="23">
                  <c:v>0.51999999999999602</c:v>
                </c:pt>
                <c:pt idx="24">
                  <c:v>0.54000000000000625</c:v>
                </c:pt>
                <c:pt idx="25">
                  <c:v>0.56000000000001648</c:v>
                </c:pt>
                <c:pt idx="26">
                  <c:v>0.57999999999999829</c:v>
                </c:pt>
                <c:pt idx="27">
                  <c:v>0.60000000000000853</c:v>
                </c:pt>
                <c:pt idx="28">
                  <c:v>0.62000000000000455</c:v>
                </c:pt>
                <c:pt idx="29">
                  <c:v>0.64000000000000057</c:v>
                </c:pt>
                <c:pt idx="30">
                  <c:v>0.68000000000000682</c:v>
                </c:pt>
                <c:pt idx="31">
                  <c:v>0.70000000000000284</c:v>
                </c:pt>
                <c:pt idx="32">
                  <c:v>0.72000000000001307</c:v>
                </c:pt>
                <c:pt idx="33">
                  <c:v>0.74000000000000909</c:v>
                </c:pt>
                <c:pt idx="34">
                  <c:v>0.76000000000000512</c:v>
                </c:pt>
                <c:pt idx="35">
                  <c:v>0.78000000000000114</c:v>
                </c:pt>
                <c:pt idx="36">
                  <c:v>0.80000000000001137</c:v>
                </c:pt>
                <c:pt idx="37">
                  <c:v>0.82000000000000739</c:v>
                </c:pt>
                <c:pt idx="38">
                  <c:v>0.86000000000001364</c:v>
                </c:pt>
                <c:pt idx="39">
                  <c:v>0.88000000000000966</c:v>
                </c:pt>
                <c:pt idx="40">
                  <c:v>0.90000000000000568</c:v>
                </c:pt>
                <c:pt idx="41">
                  <c:v>0.92000000000001592</c:v>
                </c:pt>
                <c:pt idx="42">
                  <c:v>0.93999999999999773</c:v>
                </c:pt>
                <c:pt idx="43">
                  <c:v>0.96000000000000796</c:v>
                </c:pt>
                <c:pt idx="44">
                  <c:v>0.98000000000001819</c:v>
                </c:pt>
                <c:pt idx="45">
                  <c:v>1</c:v>
                </c:pt>
                <c:pt idx="46">
                  <c:v>1.0400000000000205</c:v>
                </c:pt>
                <c:pt idx="47">
                  <c:v>1.0600000000000023</c:v>
                </c:pt>
                <c:pt idx="48">
                  <c:v>1.0800000000000125</c:v>
                </c:pt>
                <c:pt idx="49">
                  <c:v>1.0999999999999943</c:v>
                </c:pt>
                <c:pt idx="50">
                  <c:v>1.1200000000000045</c:v>
                </c:pt>
                <c:pt idx="51">
                  <c:v>1.1400000000000148</c:v>
                </c:pt>
                <c:pt idx="52">
                  <c:v>1.1800000000000068</c:v>
                </c:pt>
                <c:pt idx="53">
                  <c:v>1.1999999999999886</c:v>
                </c:pt>
                <c:pt idx="54">
                  <c:v>1.2199999999999989</c:v>
                </c:pt>
                <c:pt idx="55">
                  <c:v>1.2400000000000091</c:v>
                </c:pt>
                <c:pt idx="56">
                  <c:v>1.2599999999999909</c:v>
                </c:pt>
                <c:pt idx="57">
                  <c:v>1.2800000000000011</c:v>
                </c:pt>
                <c:pt idx="58">
                  <c:v>1.3199999999999932</c:v>
                </c:pt>
                <c:pt idx="59">
                  <c:v>1.3400000000000034</c:v>
                </c:pt>
                <c:pt idx="60">
                  <c:v>1.3599999999999994</c:v>
                </c:pt>
                <c:pt idx="61">
                  <c:v>1.3799999999999955</c:v>
                </c:pt>
                <c:pt idx="62">
                  <c:v>1.4000000000000057</c:v>
                </c:pt>
                <c:pt idx="63">
                  <c:v>1.4200000000000017</c:v>
                </c:pt>
                <c:pt idx="64">
                  <c:v>1.460000000000008</c:v>
                </c:pt>
                <c:pt idx="65">
                  <c:v>1.480000000000004</c:v>
                </c:pt>
                <c:pt idx="66">
                  <c:v>1.5</c:v>
                </c:pt>
                <c:pt idx="67">
                  <c:v>1.519999999999996</c:v>
                </c:pt>
                <c:pt idx="68">
                  <c:v>1.5400000000000063</c:v>
                </c:pt>
                <c:pt idx="69">
                  <c:v>1.5600000000000023</c:v>
                </c:pt>
                <c:pt idx="70">
                  <c:v>1.5799999999999983</c:v>
                </c:pt>
                <c:pt idx="71">
                  <c:v>1.6200000000000045</c:v>
                </c:pt>
                <c:pt idx="72">
                  <c:v>1.6400000000000006</c:v>
                </c:pt>
                <c:pt idx="73">
                  <c:v>1.6600000000000108</c:v>
                </c:pt>
                <c:pt idx="74">
                  <c:v>1.6799999999999926</c:v>
                </c:pt>
                <c:pt idx="75">
                  <c:v>1.7000000000000028</c:v>
                </c:pt>
                <c:pt idx="76">
                  <c:v>1.7200000000000131</c:v>
                </c:pt>
                <c:pt idx="77">
                  <c:v>1.7600000000000051</c:v>
                </c:pt>
                <c:pt idx="78">
                  <c:v>1.7800000000000153</c:v>
                </c:pt>
                <c:pt idx="79">
                  <c:v>1.7999999999999972</c:v>
                </c:pt>
                <c:pt idx="80">
                  <c:v>1.8200000000000074</c:v>
                </c:pt>
                <c:pt idx="81">
                  <c:v>1.8400000000000034</c:v>
                </c:pt>
                <c:pt idx="82">
                  <c:v>1.8800000000000097</c:v>
                </c:pt>
                <c:pt idx="83">
                  <c:v>1.9000000000000057</c:v>
                </c:pt>
                <c:pt idx="84">
                  <c:v>1.9200000000000017</c:v>
                </c:pt>
                <c:pt idx="85">
                  <c:v>1.9400000000000119</c:v>
                </c:pt>
                <c:pt idx="86">
                  <c:v>1.960000000000008</c:v>
                </c:pt>
                <c:pt idx="87">
                  <c:v>1.980000000000004</c:v>
                </c:pt>
                <c:pt idx="88">
                  <c:v>2</c:v>
                </c:pt>
                <c:pt idx="89">
                  <c:v>2.0400000000000063</c:v>
                </c:pt>
                <c:pt idx="90">
                  <c:v>2.0600000000000023</c:v>
                </c:pt>
                <c:pt idx="91">
                  <c:v>2.0800000000000125</c:v>
                </c:pt>
                <c:pt idx="92">
                  <c:v>2.1000000000000085</c:v>
                </c:pt>
                <c:pt idx="93">
                  <c:v>2.1200000000000045</c:v>
                </c:pt>
                <c:pt idx="94">
                  <c:v>2.1599999999999966</c:v>
                </c:pt>
                <c:pt idx="95">
                  <c:v>2.1800000000000068</c:v>
                </c:pt>
                <c:pt idx="96">
                  <c:v>2.2000000000000171</c:v>
                </c:pt>
                <c:pt idx="97">
                  <c:v>2.2199999999999989</c:v>
                </c:pt>
                <c:pt idx="98">
                  <c:v>2.2400000000000091</c:v>
                </c:pt>
                <c:pt idx="99">
                  <c:v>2.2800000000000011</c:v>
                </c:pt>
                <c:pt idx="100">
                  <c:v>2.3000000000000114</c:v>
                </c:pt>
                <c:pt idx="101">
                  <c:v>2.3199999999999932</c:v>
                </c:pt>
                <c:pt idx="102">
                  <c:v>2.3400000000000034</c:v>
                </c:pt>
                <c:pt idx="103">
                  <c:v>2.3600000000000136</c:v>
                </c:pt>
                <c:pt idx="104">
                  <c:v>2.3799999999999955</c:v>
                </c:pt>
                <c:pt idx="105">
                  <c:v>2.4200000000000159</c:v>
                </c:pt>
                <c:pt idx="106">
                  <c:v>2.4399999999999977</c:v>
                </c:pt>
                <c:pt idx="107">
                  <c:v>2.460000000000008</c:v>
                </c:pt>
                <c:pt idx="108">
                  <c:v>2.4799999999999898</c:v>
                </c:pt>
                <c:pt idx="109">
                  <c:v>2.5</c:v>
                </c:pt>
                <c:pt idx="110">
                  <c:v>2.539999999999992</c:v>
                </c:pt>
                <c:pt idx="111">
                  <c:v>2.5600000000000023</c:v>
                </c:pt>
                <c:pt idx="112">
                  <c:v>2.5800000000000125</c:v>
                </c:pt>
                <c:pt idx="113">
                  <c:v>2.5999999999999943</c:v>
                </c:pt>
                <c:pt idx="114">
                  <c:v>2.6200000000000045</c:v>
                </c:pt>
                <c:pt idx="115">
                  <c:v>2.6599999999999966</c:v>
                </c:pt>
                <c:pt idx="116">
                  <c:v>2.6800000000000068</c:v>
                </c:pt>
                <c:pt idx="117">
                  <c:v>2.7000000000000028</c:v>
                </c:pt>
                <c:pt idx="118">
                  <c:v>2.7199999999999989</c:v>
                </c:pt>
                <c:pt idx="119">
                  <c:v>2.7400000000000091</c:v>
                </c:pt>
                <c:pt idx="120">
                  <c:v>2.7600000000000051</c:v>
                </c:pt>
                <c:pt idx="121">
                  <c:v>2.7999999999999972</c:v>
                </c:pt>
                <c:pt idx="122">
                  <c:v>2.8200000000000074</c:v>
                </c:pt>
                <c:pt idx="123">
                  <c:v>2.8400000000000034</c:v>
                </c:pt>
                <c:pt idx="124">
                  <c:v>2.8599999999999994</c:v>
                </c:pt>
                <c:pt idx="125">
                  <c:v>2.9000000000000057</c:v>
                </c:pt>
                <c:pt idx="126">
                  <c:v>2.9200000000000017</c:v>
                </c:pt>
                <c:pt idx="127">
                  <c:v>2.9400000000000119</c:v>
                </c:pt>
                <c:pt idx="128">
                  <c:v>2.9599999999999937</c:v>
                </c:pt>
                <c:pt idx="129">
                  <c:v>2.980000000000004</c:v>
                </c:pt>
                <c:pt idx="130">
                  <c:v>3.0000000000000142</c:v>
                </c:pt>
                <c:pt idx="131">
                  <c:v>3.0400000000000063</c:v>
                </c:pt>
                <c:pt idx="132">
                  <c:v>3.0600000000000165</c:v>
                </c:pt>
                <c:pt idx="133">
                  <c:v>3.0799999999999983</c:v>
                </c:pt>
                <c:pt idx="134">
                  <c:v>3.1000000000000085</c:v>
                </c:pt>
                <c:pt idx="135">
                  <c:v>3.1400000000000006</c:v>
                </c:pt>
                <c:pt idx="136">
                  <c:v>3.1600000000000108</c:v>
                </c:pt>
                <c:pt idx="137">
                  <c:v>3.1800000000000068</c:v>
                </c:pt>
                <c:pt idx="138">
                  <c:v>3.2000000000000028</c:v>
                </c:pt>
                <c:pt idx="139">
                  <c:v>3.2200000000000131</c:v>
                </c:pt>
                <c:pt idx="140">
                  <c:v>3.2600000000000051</c:v>
                </c:pt>
                <c:pt idx="141">
                  <c:v>3.2800000000000011</c:v>
                </c:pt>
                <c:pt idx="142">
                  <c:v>3.3000000000000114</c:v>
                </c:pt>
                <c:pt idx="143">
                  <c:v>3.3200000000000074</c:v>
                </c:pt>
                <c:pt idx="144">
                  <c:v>3.3400000000000034</c:v>
                </c:pt>
                <c:pt idx="145">
                  <c:v>3.3800000000000097</c:v>
                </c:pt>
                <c:pt idx="146">
                  <c:v>3.4000000000000057</c:v>
                </c:pt>
                <c:pt idx="147">
                  <c:v>3.4200000000000159</c:v>
                </c:pt>
                <c:pt idx="148">
                  <c:v>3.4399999999999977</c:v>
                </c:pt>
                <c:pt idx="149">
                  <c:v>3.4800000000000182</c:v>
                </c:pt>
                <c:pt idx="150">
                  <c:v>3.5</c:v>
                </c:pt>
                <c:pt idx="151">
                  <c:v>3.5200000000000102</c:v>
                </c:pt>
                <c:pt idx="152">
                  <c:v>3.5400000000000205</c:v>
                </c:pt>
                <c:pt idx="153">
                  <c:v>3.5600000000000023</c:v>
                </c:pt>
                <c:pt idx="154">
                  <c:v>3.5999999999999943</c:v>
                </c:pt>
                <c:pt idx="155">
                  <c:v>3.6200000000000045</c:v>
                </c:pt>
                <c:pt idx="156">
                  <c:v>3.6400000000000148</c:v>
                </c:pt>
                <c:pt idx="157">
                  <c:v>3.6599999999999966</c:v>
                </c:pt>
                <c:pt idx="158">
                  <c:v>3.6999999999999886</c:v>
                </c:pt>
                <c:pt idx="159">
                  <c:v>3.7199999999999989</c:v>
                </c:pt>
                <c:pt idx="160">
                  <c:v>3.7400000000000091</c:v>
                </c:pt>
                <c:pt idx="161">
                  <c:v>3.7599999999999909</c:v>
                </c:pt>
                <c:pt idx="162">
                  <c:v>3.7800000000000011</c:v>
                </c:pt>
                <c:pt idx="163">
                  <c:v>3.8199999999999932</c:v>
                </c:pt>
                <c:pt idx="164">
                  <c:v>3.8400000000000034</c:v>
                </c:pt>
                <c:pt idx="165">
                  <c:v>3.8599999999999994</c:v>
                </c:pt>
                <c:pt idx="166">
                  <c:v>3.8799999999999955</c:v>
                </c:pt>
                <c:pt idx="167">
                  <c:v>3.9200000000000017</c:v>
                </c:pt>
                <c:pt idx="168">
                  <c:v>3.9399999999999977</c:v>
                </c:pt>
                <c:pt idx="169">
                  <c:v>3.960000000000008</c:v>
                </c:pt>
                <c:pt idx="170">
                  <c:v>3.980000000000004</c:v>
                </c:pt>
                <c:pt idx="171">
                  <c:v>4</c:v>
                </c:pt>
                <c:pt idx="172">
                  <c:v>4.0400000000000063</c:v>
                </c:pt>
                <c:pt idx="173">
                  <c:v>4.0600000000000023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4.1200000000000045</c:v>
                </c:pt>
                <c:pt idx="177">
                  <c:v>4.1600000000000108</c:v>
                </c:pt>
                <c:pt idx="178">
                  <c:v>4.1799999999999926</c:v>
                </c:pt>
                <c:pt idx="179">
                  <c:v>4.2000000000000028</c:v>
                </c:pt>
                <c:pt idx="180">
                  <c:v>4.2200000000000131</c:v>
                </c:pt>
                <c:pt idx="181">
                  <c:v>4.2600000000000051</c:v>
                </c:pt>
                <c:pt idx="182">
                  <c:v>4.2800000000000153</c:v>
                </c:pt>
                <c:pt idx="183">
                  <c:v>4.2999999999999972</c:v>
                </c:pt>
                <c:pt idx="184">
                  <c:v>4.3200000000000074</c:v>
                </c:pt>
                <c:pt idx="185">
                  <c:v>4.3599999999999994</c:v>
                </c:pt>
                <c:pt idx="186">
                  <c:v>4.3800000000000097</c:v>
                </c:pt>
                <c:pt idx="187">
                  <c:v>4.4000000000000057</c:v>
                </c:pt>
                <c:pt idx="188">
                  <c:v>4.4200000000000017</c:v>
                </c:pt>
                <c:pt idx="189">
                  <c:v>4.460000000000008</c:v>
                </c:pt>
                <c:pt idx="190">
                  <c:v>4.480000000000004</c:v>
                </c:pt>
                <c:pt idx="191">
                  <c:v>4.5</c:v>
                </c:pt>
                <c:pt idx="192">
                  <c:v>4.5200000000000102</c:v>
                </c:pt>
                <c:pt idx="193">
                  <c:v>4.5400000000000063</c:v>
                </c:pt>
                <c:pt idx="194">
                  <c:v>4.5800000000000125</c:v>
                </c:pt>
                <c:pt idx="195">
                  <c:v>4.6000000000000085</c:v>
                </c:pt>
                <c:pt idx="196">
                  <c:v>4.6200000000000045</c:v>
                </c:pt>
                <c:pt idx="197">
                  <c:v>4.6599999999999966</c:v>
                </c:pt>
                <c:pt idx="198">
                  <c:v>4.6800000000000068</c:v>
                </c:pt>
                <c:pt idx="199">
                  <c:v>4.7000000000000171</c:v>
                </c:pt>
                <c:pt idx="200">
                  <c:v>4.7199999999999989</c:v>
                </c:pt>
                <c:pt idx="201">
                  <c:v>4.7400000000000091</c:v>
                </c:pt>
                <c:pt idx="202">
                  <c:v>4.7800000000000011</c:v>
                </c:pt>
                <c:pt idx="203">
                  <c:v>4.8000000000000114</c:v>
                </c:pt>
                <c:pt idx="204">
                  <c:v>4.8199999999999932</c:v>
                </c:pt>
                <c:pt idx="205">
                  <c:v>4.8600000000000136</c:v>
                </c:pt>
                <c:pt idx="206">
                  <c:v>4.8799999999999955</c:v>
                </c:pt>
                <c:pt idx="207">
                  <c:v>4.9000000000000057</c:v>
                </c:pt>
                <c:pt idx="208">
                  <c:v>4.9200000000000159</c:v>
                </c:pt>
                <c:pt idx="209">
                  <c:v>4.9399999999999977</c:v>
                </c:pt>
                <c:pt idx="210">
                  <c:v>4.9799999999999898</c:v>
                </c:pt>
                <c:pt idx="211">
                  <c:v>5</c:v>
                </c:pt>
                <c:pt idx="212">
                  <c:v>5.0200000000000102</c:v>
                </c:pt>
                <c:pt idx="213">
                  <c:v>5.039999999999992</c:v>
                </c:pt>
                <c:pt idx="214">
                  <c:v>5.0800000000000125</c:v>
                </c:pt>
                <c:pt idx="215">
                  <c:v>5.0999999999999943</c:v>
                </c:pt>
                <c:pt idx="216">
                  <c:v>5.1200000000000045</c:v>
                </c:pt>
                <c:pt idx="217">
                  <c:v>5.1400000000000006</c:v>
                </c:pt>
                <c:pt idx="218">
                  <c:v>5.1800000000000068</c:v>
                </c:pt>
                <c:pt idx="219">
                  <c:v>5.2000000000000028</c:v>
                </c:pt>
                <c:pt idx="220">
                  <c:v>5.2199999999999989</c:v>
                </c:pt>
                <c:pt idx="221">
                  <c:v>5.2600000000000051</c:v>
                </c:pt>
                <c:pt idx="222">
                  <c:v>5.2800000000000011</c:v>
                </c:pt>
                <c:pt idx="223">
                  <c:v>5.2999999999999972</c:v>
                </c:pt>
                <c:pt idx="224">
                  <c:v>5.3200000000000074</c:v>
                </c:pt>
                <c:pt idx="225">
                  <c:v>5.3400000000000034</c:v>
                </c:pt>
                <c:pt idx="226">
                  <c:v>5.3800000000000097</c:v>
                </c:pt>
                <c:pt idx="227">
                  <c:v>5.4000000000000057</c:v>
                </c:pt>
                <c:pt idx="228">
                  <c:v>5.4200000000000017</c:v>
                </c:pt>
                <c:pt idx="229">
                  <c:v>5.4599999999999937</c:v>
                </c:pt>
                <c:pt idx="230">
                  <c:v>5.480000000000004</c:v>
                </c:pt>
                <c:pt idx="231">
                  <c:v>5.5000000000000142</c:v>
                </c:pt>
                <c:pt idx="232">
                  <c:v>5.519999999999996</c:v>
                </c:pt>
                <c:pt idx="233">
                  <c:v>5.5400000000000063</c:v>
                </c:pt>
                <c:pt idx="234">
                  <c:v>5.5799999999999983</c:v>
                </c:pt>
                <c:pt idx="235">
                  <c:v>5.6000000000000085</c:v>
                </c:pt>
                <c:pt idx="236">
                  <c:v>5.6200000000000045</c:v>
                </c:pt>
                <c:pt idx="237">
                  <c:v>5.6600000000000108</c:v>
                </c:pt>
                <c:pt idx="238">
                  <c:v>5.6800000000000068</c:v>
                </c:pt>
              </c:numCache>
            </c:numRef>
          </c:xVal>
          <c:yVal>
            <c:numRef>
              <c:f>'Refined Data '!$N$4:$N$242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2.0000000000006679E-3</c:v>
                </c:pt>
                <c:pt idx="2">
                  <c:v>3.6000000000001364E-2</c:v>
                </c:pt>
                <c:pt idx="3">
                  <c:v>0.10200000000000031</c:v>
                </c:pt>
                <c:pt idx="4">
                  <c:v>0.19899999999999984</c:v>
                </c:pt>
                <c:pt idx="5">
                  <c:v>0.32699999999999996</c:v>
                </c:pt>
                <c:pt idx="6">
                  <c:v>0.48200000000000109</c:v>
                </c:pt>
                <c:pt idx="7">
                  <c:v>0.66200000000000081</c:v>
                </c:pt>
                <c:pt idx="8">
                  <c:v>0.86700000000000088</c:v>
                </c:pt>
                <c:pt idx="9">
                  <c:v>1.0950000000000006</c:v>
                </c:pt>
                <c:pt idx="10">
                  <c:v>1.3460000000000001</c:v>
                </c:pt>
                <c:pt idx="11">
                  <c:v>1.6189999999999998</c:v>
                </c:pt>
                <c:pt idx="12">
                  <c:v>1.9170000000000016</c:v>
                </c:pt>
                <c:pt idx="13">
                  <c:v>2.2409999999999997</c:v>
                </c:pt>
                <c:pt idx="14">
                  <c:v>2.5940000000000012</c:v>
                </c:pt>
                <c:pt idx="15">
                  <c:v>2.9800000000000004</c:v>
                </c:pt>
                <c:pt idx="16">
                  <c:v>3.402000000000001</c:v>
                </c:pt>
                <c:pt idx="17">
                  <c:v>3.8670000000000009</c:v>
                </c:pt>
                <c:pt idx="18">
                  <c:v>4.3829999999999991</c:v>
                </c:pt>
                <c:pt idx="19">
                  <c:v>4.958000000000002</c:v>
                </c:pt>
                <c:pt idx="20">
                  <c:v>5.6000000000000014</c:v>
                </c:pt>
                <c:pt idx="21">
                  <c:v>6.32</c:v>
                </c:pt>
                <c:pt idx="22">
                  <c:v>7.1240000000000023</c:v>
                </c:pt>
                <c:pt idx="23">
                  <c:v>8.0190000000000019</c:v>
                </c:pt>
                <c:pt idx="24">
                  <c:v>9.004999999999999</c:v>
                </c:pt>
                <c:pt idx="25">
                  <c:v>10.079000000000001</c:v>
                </c:pt>
                <c:pt idx="26">
                  <c:v>11.231999999999999</c:v>
                </c:pt>
                <c:pt idx="27">
                  <c:v>12.452000000000002</c:v>
                </c:pt>
                <c:pt idx="28">
                  <c:v>13.727</c:v>
                </c:pt>
                <c:pt idx="29">
                  <c:v>15.041</c:v>
                </c:pt>
                <c:pt idx="30">
                  <c:v>16.384</c:v>
                </c:pt>
                <c:pt idx="31">
                  <c:v>17.742999999999999</c:v>
                </c:pt>
                <c:pt idx="32">
                  <c:v>19.110000000000003</c:v>
                </c:pt>
                <c:pt idx="33">
                  <c:v>20.477999999999998</c:v>
                </c:pt>
                <c:pt idx="34">
                  <c:v>21.842000000000002</c:v>
                </c:pt>
                <c:pt idx="35">
                  <c:v>23.199000000000002</c:v>
                </c:pt>
                <c:pt idx="36">
                  <c:v>24.549000000000003</c:v>
                </c:pt>
                <c:pt idx="37">
                  <c:v>25.890000000000004</c:v>
                </c:pt>
                <c:pt idx="38">
                  <c:v>27.220000000000002</c:v>
                </c:pt>
                <c:pt idx="39">
                  <c:v>28.537000000000003</c:v>
                </c:pt>
                <c:pt idx="40">
                  <c:v>29.834999999999997</c:v>
                </c:pt>
                <c:pt idx="41">
                  <c:v>31.110000000000003</c:v>
                </c:pt>
                <c:pt idx="42">
                  <c:v>32.355999999999995</c:v>
                </c:pt>
                <c:pt idx="43">
                  <c:v>33.569000000000003</c:v>
                </c:pt>
                <c:pt idx="44">
                  <c:v>34.739999999999995</c:v>
                </c:pt>
                <c:pt idx="45">
                  <c:v>35.861999999999995</c:v>
                </c:pt>
                <c:pt idx="46">
                  <c:v>36.924999999999997</c:v>
                </c:pt>
                <c:pt idx="47">
                  <c:v>37.918999999999997</c:v>
                </c:pt>
                <c:pt idx="48">
                  <c:v>38.837000000000003</c:v>
                </c:pt>
                <c:pt idx="49">
                  <c:v>39.67</c:v>
                </c:pt>
                <c:pt idx="50">
                  <c:v>40.409999999999997</c:v>
                </c:pt>
                <c:pt idx="51">
                  <c:v>41.052999999999997</c:v>
                </c:pt>
                <c:pt idx="52">
                  <c:v>41.597999999999999</c:v>
                </c:pt>
                <c:pt idx="53">
                  <c:v>42.052000000000007</c:v>
                </c:pt>
                <c:pt idx="54">
                  <c:v>42.427000000000007</c:v>
                </c:pt>
                <c:pt idx="55">
                  <c:v>42.739000000000004</c:v>
                </c:pt>
                <c:pt idx="56">
                  <c:v>43.010999999999996</c:v>
                </c:pt>
                <c:pt idx="57">
                  <c:v>43.265000000000001</c:v>
                </c:pt>
                <c:pt idx="58">
                  <c:v>43.527000000000001</c:v>
                </c:pt>
                <c:pt idx="59">
                  <c:v>43.819000000000003</c:v>
                </c:pt>
                <c:pt idx="60">
                  <c:v>44.161000000000001</c:v>
                </c:pt>
                <c:pt idx="61">
                  <c:v>44.570999999999998</c:v>
                </c:pt>
                <c:pt idx="62">
                  <c:v>45.058999999999997</c:v>
                </c:pt>
                <c:pt idx="63">
                  <c:v>45.632000000000005</c:v>
                </c:pt>
                <c:pt idx="64">
                  <c:v>46.293000000000006</c:v>
                </c:pt>
                <c:pt idx="65">
                  <c:v>47.036000000000001</c:v>
                </c:pt>
                <c:pt idx="66">
                  <c:v>47.852999999999994</c:v>
                </c:pt>
                <c:pt idx="67">
                  <c:v>48.730000000000004</c:v>
                </c:pt>
                <c:pt idx="68">
                  <c:v>49.649000000000001</c:v>
                </c:pt>
                <c:pt idx="69">
                  <c:v>50.591000000000008</c:v>
                </c:pt>
                <c:pt idx="70">
                  <c:v>51.540000000000006</c:v>
                </c:pt>
                <c:pt idx="71">
                  <c:v>52.477000000000004</c:v>
                </c:pt>
                <c:pt idx="72">
                  <c:v>53.388000000000005</c:v>
                </c:pt>
                <c:pt idx="73">
                  <c:v>54.260000000000005</c:v>
                </c:pt>
                <c:pt idx="74">
                  <c:v>55.082000000000008</c:v>
                </c:pt>
                <c:pt idx="75">
                  <c:v>55.850000000000009</c:v>
                </c:pt>
                <c:pt idx="76">
                  <c:v>56.563000000000002</c:v>
                </c:pt>
                <c:pt idx="77">
                  <c:v>57.224000000000004</c:v>
                </c:pt>
                <c:pt idx="78">
                  <c:v>57.843000000000004</c:v>
                </c:pt>
                <c:pt idx="79">
                  <c:v>58.430999999999997</c:v>
                </c:pt>
                <c:pt idx="80">
                  <c:v>59.001000000000005</c:v>
                </c:pt>
                <c:pt idx="81">
                  <c:v>59.564999999999998</c:v>
                </c:pt>
                <c:pt idx="82">
                  <c:v>60.134</c:v>
                </c:pt>
                <c:pt idx="83">
                  <c:v>60.713000000000008</c:v>
                </c:pt>
                <c:pt idx="84">
                  <c:v>61.304000000000002</c:v>
                </c:pt>
                <c:pt idx="85">
                  <c:v>61.902000000000001</c:v>
                </c:pt>
                <c:pt idx="86">
                  <c:v>62.497</c:v>
                </c:pt>
                <c:pt idx="87">
                  <c:v>63.076000000000008</c:v>
                </c:pt>
                <c:pt idx="88">
                  <c:v>63.622</c:v>
                </c:pt>
                <c:pt idx="89">
                  <c:v>64.116</c:v>
                </c:pt>
                <c:pt idx="90">
                  <c:v>64.535000000000011</c:v>
                </c:pt>
                <c:pt idx="91">
                  <c:v>64.861000000000004</c:v>
                </c:pt>
                <c:pt idx="92">
                  <c:v>65.075000000000003</c:v>
                </c:pt>
                <c:pt idx="93">
                  <c:v>65.162000000000006</c:v>
                </c:pt>
                <c:pt idx="94">
                  <c:v>65.11</c:v>
                </c:pt>
                <c:pt idx="95">
                  <c:v>64.913000000000011</c:v>
                </c:pt>
                <c:pt idx="96">
                  <c:v>64.567999999999998</c:v>
                </c:pt>
                <c:pt idx="97">
                  <c:v>64.076999999999998</c:v>
                </c:pt>
                <c:pt idx="98">
                  <c:v>63.445000000000007</c:v>
                </c:pt>
                <c:pt idx="99">
                  <c:v>62.686000000000007</c:v>
                </c:pt>
                <c:pt idx="100">
                  <c:v>61.816000000000003</c:v>
                </c:pt>
                <c:pt idx="101">
                  <c:v>60.856000000000009</c:v>
                </c:pt>
                <c:pt idx="102">
                  <c:v>59.83</c:v>
                </c:pt>
                <c:pt idx="103">
                  <c:v>58.759</c:v>
                </c:pt>
                <c:pt idx="104">
                  <c:v>57.665000000000006</c:v>
                </c:pt>
                <c:pt idx="105">
                  <c:v>56.564999999999998</c:v>
                </c:pt>
                <c:pt idx="106">
                  <c:v>55.47</c:v>
                </c:pt>
                <c:pt idx="107">
                  <c:v>54.38900000000001</c:v>
                </c:pt>
                <c:pt idx="108">
                  <c:v>53.326999999999998</c:v>
                </c:pt>
                <c:pt idx="109">
                  <c:v>52.285000000000011</c:v>
                </c:pt>
                <c:pt idx="110">
                  <c:v>51.26400000000001</c:v>
                </c:pt>
                <c:pt idx="111">
                  <c:v>50.266000000000005</c:v>
                </c:pt>
                <c:pt idx="112">
                  <c:v>49.293000000000006</c:v>
                </c:pt>
                <c:pt idx="113">
                  <c:v>48.347999999999999</c:v>
                </c:pt>
                <c:pt idx="114">
                  <c:v>47.44</c:v>
                </c:pt>
                <c:pt idx="115">
                  <c:v>46.581999999999994</c:v>
                </c:pt>
                <c:pt idx="116">
                  <c:v>45.789000000000001</c:v>
                </c:pt>
                <c:pt idx="117">
                  <c:v>45.079000000000008</c:v>
                </c:pt>
                <c:pt idx="118">
                  <c:v>44.468000000000004</c:v>
                </c:pt>
                <c:pt idx="119">
                  <c:v>43.977000000000004</c:v>
                </c:pt>
                <c:pt idx="120">
                  <c:v>43.620999999999995</c:v>
                </c:pt>
                <c:pt idx="121">
                  <c:v>43.415000000000006</c:v>
                </c:pt>
                <c:pt idx="122">
                  <c:v>43.372</c:v>
                </c:pt>
                <c:pt idx="123">
                  <c:v>43.504000000000005</c:v>
                </c:pt>
                <c:pt idx="124">
                  <c:v>43.817999999999998</c:v>
                </c:pt>
                <c:pt idx="125">
                  <c:v>44.322000000000003</c:v>
                </c:pt>
                <c:pt idx="126">
                  <c:v>45.019999999999996</c:v>
                </c:pt>
                <c:pt idx="127">
                  <c:v>45.911000000000001</c:v>
                </c:pt>
                <c:pt idx="128">
                  <c:v>46.989999999999995</c:v>
                </c:pt>
                <c:pt idx="129">
                  <c:v>48.244</c:v>
                </c:pt>
                <c:pt idx="130">
                  <c:v>49.660000000000011</c:v>
                </c:pt>
                <c:pt idx="131">
                  <c:v>51.218000000000004</c:v>
                </c:pt>
                <c:pt idx="132">
                  <c:v>52.894000000000005</c:v>
                </c:pt>
                <c:pt idx="133">
                  <c:v>54.665000000000006</c:v>
                </c:pt>
                <c:pt idx="134">
                  <c:v>56.506</c:v>
                </c:pt>
                <c:pt idx="135">
                  <c:v>58.39500000000001</c:v>
                </c:pt>
                <c:pt idx="136">
                  <c:v>60.316000000000003</c:v>
                </c:pt>
                <c:pt idx="137">
                  <c:v>62.253</c:v>
                </c:pt>
                <c:pt idx="138">
                  <c:v>64.195000000000007</c:v>
                </c:pt>
                <c:pt idx="139">
                  <c:v>66.134</c:v>
                </c:pt>
                <c:pt idx="140">
                  <c:v>68.064000000000007</c:v>
                </c:pt>
                <c:pt idx="141">
                  <c:v>69.981999999999999</c:v>
                </c:pt>
                <c:pt idx="142">
                  <c:v>71.882000000000005</c:v>
                </c:pt>
                <c:pt idx="143">
                  <c:v>73.76100000000001</c:v>
                </c:pt>
                <c:pt idx="144">
                  <c:v>75.612000000000009</c:v>
                </c:pt>
                <c:pt idx="145">
                  <c:v>77.427000000000007</c:v>
                </c:pt>
                <c:pt idx="146">
                  <c:v>79.198999999999998</c:v>
                </c:pt>
                <c:pt idx="147">
                  <c:v>80.919000000000011</c:v>
                </c:pt>
                <c:pt idx="148">
                  <c:v>82.579000000000008</c:v>
                </c:pt>
                <c:pt idx="149">
                  <c:v>84.17</c:v>
                </c:pt>
                <c:pt idx="150">
                  <c:v>85.682000000000002</c:v>
                </c:pt>
                <c:pt idx="151">
                  <c:v>87.106999999999999</c:v>
                </c:pt>
                <c:pt idx="152">
                  <c:v>88.435000000000002</c:v>
                </c:pt>
                <c:pt idx="153">
                  <c:v>89.661000000000001</c:v>
                </c:pt>
                <c:pt idx="154">
                  <c:v>90.777000000000001</c:v>
                </c:pt>
                <c:pt idx="155">
                  <c:v>91.782000000000011</c:v>
                </c:pt>
                <c:pt idx="156">
                  <c:v>92.677000000000007</c:v>
                </c:pt>
                <c:pt idx="157">
                  <c:v>93.471000000000004</c:v>
                </c:pt>
                <c:pt idx="158">
                  <c:v>94.179000000000002</c:v>
                </c:pt>
                <c:pt idx="159">
                  <c:v>94.819000000000003</c:v>
                </c:pt>
                <c:pt idx="160">
                  <c:v>95.415000000000006</c:v>
                </c:pt>
                <c:pt idx="161">
                  <c:v>95.996000000000009</c:v>
                </c:pt>
                <c:pt idx="162">
                  <c:v>96.591000000000008</c:v>
                </c:pt>
                <c:pt idx="163">
                  <c:v>97.228999999999999</c:v>
                </c:pt>
                <c:pt idx="164">
                  <c:v>97.94</c:v>
                </c:pt>
                <c:pt idx="165">
                  <c:v>98.746000000000009</c:v>
                </c:pt>
                <c:pt idx="166">
                  <c:v>99.664000000000001</c:v>
                </c:pt>
                <c:pt idx="167">
                  <c:v>100.705</c:v>
                </c:pt>
                <c:pt idx="168">
                  <c:v>101.872</c:v>
                </c:pt>
                <c:pt idx="169">
                  <c:v>103.164</c:v>
                </c:pt>
                <c:pt idx="170">
                  <c:v>104.57600000000001</c:v>
                </c:pt>
                <c:pt idx="171">
                  <c:v>106.09700000000001</c:v>
                </c:pt>
                <c:pt idx="172">
                  <c:v>107.71600000000001</c:v>
                </c:pt>
                <c:pt idx="173">
                  <c:v>109.42</c:v>
                </c:pt>
                <c:pt idx="174">
                  <c:v>111.19200000000001</c:v>
                </c:pt>
                <c:pt idx="175">
                  <c:v>113.01600000000001</c:v>
                </c:pt>
                <c:pt idx="176">
                  <c:v>114.87400000000001</c:v>
                </c:pt>
                <c:pt idx="177">
                  <c:v>116.75000000000001</c:v>
                </c:pt>
                <c:pt idx="178">
                  <c:v>118.628</c:v>
                </c:pt>
                <c:pt idx="179">
                  <c:v>120.49300000000001</c:v>
                </c:pt>
                <c:pt idx="180">
                  <c:v>122.33400000000002</c:v>
                </c:pt>
                <c:pt idx="181">
                  <c:v>124.14300000000001</c:v>
                </c:pt>
                <c:pt idx="182">
                  <c:v>125.91600000000001</c:v>
                </c:pt>
                <c:pt idx="183">
                  <c:v>127.652</c:v>
                </c:pt>
                <c:pt idx="184">
                  <c:v>129.35299999999998</c:v>
                </c:pt>
                <c:pt idx="185">
                  <c:v>131.023</c:v>
                </c:pt>
                <c:pt idx="186">
                  <c:v>132.66499999999999</c:v>
                </c:pt>
                <c:pt idx="187">
                  <c:v>134.28099999999998</c:v>
                </c:pt>
                <c:pt idx="188">
                  <c:v>135.86999999999998</c:v>
                </c:pt>
                <c:pt idx="189">
                  <c:v>137.429</c:v>
                </c:pt>
                <c:pt idx="190">
                  <c:v>138.94999999999999</c:v>
                </c:pt>
                <c:pt idx="191">
                  <c:v>140.42599999999999</c:v>
                </c:pt>
                <c:pt idx="192">
                  <c:v>141.84399999999999</c:v>
                </c:pt>
                <c:pt idx="193">
                  <c:v>143.18799999999999</c:v>
                </c:pt>
                <c:pt idx="194">
                  <c:v>144.446</c:v>
                </c:pt>
                <c:pt idx="195">
                  <c:v>145.60499999999999</c:v>
                </c:pt>
                <c:pt idx="196">
                  <c:v>146.654</c:v>
                </c:pt>
                <c:pt idx="197">
                  <c:v>147.58599999999998</c:v>
                </c:pt>
                <c:pt idx="198">
                  <c:v>148.39699999999999</c:v>
                </c:pt>
                <c:pt idx="199">
                  <c:v>149.08699999999999</c:v>
                </c:pt>
                <c:pt idx="200">
                  <c:v>149.65799999999999</c:v>
                </c:pt>
                <c:pt idx="201">
                  <c:v>150.11499999999998</c:v>
                </c:pt>
                <c:pt idx="202">
                  <c:v>150.46299999999999</c:v>
                </c:pt>
                <c:pt idx="203">
                  <c:v>150.70999999999998</c:v>
                </c:pt>
                <c:pt idx="204">
                  <c:v>150.86499999999998</c:v>
                </c:pt>
                <c:pt idx="205">
                  <c:v>150.93699999999998</c:v>
                </c:pt>
                <c:pt idx="206">
                  <c:v>150.94199999999998</c:v>
                </c:pt>
                <c:pt idx="207">
                  <c:v>150.892</c:v>
                </c:pt>
                <c:pt idx="208">
                  <c:v>150.804</c:v>
                </c:pt>
                <c:pt idx="209">
                  <c:v>150.69399999999999</c:v>
                </c:pt>
                <c:pt idx="210">
                  <c:v>150.577</c:v>
                </c:pt>
                <c:pt idx="211">
                  <c:v>150.46799999999999</c:v>
                </c:pt>
                <c:pt idx="212">
                  <c:v>150.37899999999999</c:v>
                </c:pt>
                <c:pt idx="213">
                  <c:v>150.31899999999999</c:v>
                </c:pt>
                <c:pt idx="214">
                  <c:v>150.29899999999998</c:v>
                </c:pt>
                <c:pt idx="215">
                  <c:v>150.327</c:v>
                </c:pt>
                <c:pt idx="216">
                  <c:v>150.41</c:v>
                </c:pt>
                <c:pt idx="217">
                  <c:v>150.55799999999999</c:v>
                </c:pt>
                <c:pt idx="218">
                  <c:v>150.77799999999999</c:v>
                </c:pt>
                <c:pt idx="219">
                  <c:v>151.07999999999998</c:v>
                </c:pt>
                <c:pt idx="220">
                  <c:v>151.47299999999998</c:v>
                </c:pt>
                <c:pt idx="221">
                  <c:v>151.96799999999999</c:v>
                </c:pt>
                <c:pt idx="222">
                  <c:v>152.57399999999998</c:v>
                </c:pt>
                <c:pt idx="223">
                  <c:v>153.29899999999998</c:v>
                </c:pt>
                <c:pt idx="224">
                  <c:v>154.148</c:v>
                </c:pt>
                <c:pt idx="225">
                  <c:v>155.12299999999999</c:v>
                </c:pt>
                <c:pt idx="226">
                  <c:v>156.22499999999999</c:v>
                </c:pt>
                <c:pt idx="227">
                  <c:v>157.44499999999999</c:v>
                </c:pt>
                <c:pt idx="228">
                  <c:v>158.768</c:v>
                </c:pt>
                <c:pt idx="229">
                  <c:v>160.172</c:v>
                </c:pt>
                <c:pt idx="230">
                  <c:v>161.62299999999999</c:v>
                </c:pt>
                <c:pt idx="231">
                  <c:v>163.07899999999998</c:v>
                </c:pt>
                <c:pt idx="232">
                  <c:v>164.49599999999998</c:v>
                </c:pt>
                <c:pt idx="233">
                  <c:v>165.82499999999999</c:v>
                </c:pt>
                <c:pt idx="234">
                  <c:v>167.02099999999999</c:v>
                </c:pt>
                <c:pt idx="235">
                  <c:v>168.04499999999999</c:v>
                </c:pt>
                <c:pt idx="236">
                  <c:v>168.85599999999999</c:v>
                </c:pt>
                <c:pt idx="237">
                  <c:v>169.41199999999998</c:v>
                </c:pt>
                <c:pt idx="238">
                  <c:v>169.67399999999998</c:v>
                </c:pt>
              </c:numCache>
            </c:numRef>
          </c:yVal>
          <c:smooth val="1"/>
        </c:ser>
        <c:ser>
          <c:idx val="3"/>
          <c:order val="18"/>
          <c:tx>
            <c:v>C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'!$P$4:$P$183</c:f>
              <c:numCache>
                <c:formatCode>General</c:formatCode>
                <c:ptCount val="180"/>
                <c:pt idx="0">
                  <c:v>0</c:v>
                </c:pt>
                <c:pt idx="1">
                  <c:v>2.0000000000010232E-2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0.10000000000000853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0.1600000000000108</c:v>
                </c:pt>
                <c:pt idx="9">
                  <c:v>0.20000000000000284</c:v>
                </c:pt>
                <c:pt idx="10">
                  <c:v>0.22000000000001307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0.28000000000001535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0.34000000000001762</c:v>
                </c:pt>
                <c:pt idx="17">
                  <c:v>0.35999999999999943</c:v>
                </c:pt>
                <c:pt idx="18">
                  <c:v>0.4000000000000199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0.48000000000000398</c:v>
                </c:pt>
                <c:pt idx="23">
                  <c:v>0.50000000000001421</c:v>
                </c:pt>
                <c:pt idx="24">
                  <c:v>0.51999999999999602</c:v>
                </c:pt>
                <c:pt idx="25">
                  <c:v>0.54000000000000625</c:v>
                </c:pt>
                <c:pt idx="26">
                  <c:v>0.55999999999998806</c:v>
                </c:pt>
                <c:pt idx="27">
                  <c:v>0.60000000000000853</c:v>
                </c:pt>
                <c:pt idx="28">
                  <c:v>0.61999999999999034</c:v>
                </c:pt>
                <c:pt idx="29">
                  <c:v>0.64000000000000057</c:v>
                </c:pt>
                <c:pt idx="30">
                  <c:v>0.6600000000000108</c:v>
                </c:pt>
                <c:pt idx="31">
                  <c:v>0.67999999999999261</c:v>
                </c:pt>
                <c:pt idx="32">
                  <c:v>0.70000000000000284</c:v>
                </c:pt>
                <c:pt idx="33">
                  <c:v>0.71999999999999886</c:v>
                </c:pt>
                <c:pt idx="34">
                  <c:v>0.73999999999999488</c:v>
                </c:pt>
                <c:pt idx="35">
                  <c:v>0.76000000000000512</c:v>
                </c:pt>
                <c:pt idx="36">
                  <c:v>0.79999999999999716</c:v>
                </c:pt>
                <c:pt idx="37">
                  <c:v>0.82000000000000739</c:v>
                </c:pt>
                <c:pt idx="38">
                  <c:v>0.84000000000000341</c:v>
                </c:pt>
                <c:pt idx="39">
                  <c:v>0.85999999999999943</c:v>
                </c:pt>
                <c:pt idx="40">
                  <c:v>0.87999999999999545</c:v>
                </c:pt>
                <c:pt idx="41">
                  <c:v>0.90000000000000568</c:v>
                </c:pt>
                <c:pt idx="42">
                  <c:v>0.92000000000000171</c:v>
                </c:pt>
                <c:pt idx="43">
                  <c:v>0.93999999999999773</c:v>
                </c:pt>
                <c:pt idx="44">
                  <c:v>0.96000000000000796</c:v>
                </c:pt>
                <c:pt idx="45">
                  <c:v>1</c:v>
                </c:pt>
                <c:pt idx="46">
                  <c:v>1.0200000000000102</c:v>
                </c:pt>
                <c:pt idx="47">
                  <c:v>1.039999999999992</c:v>
                </c:pt>
                <c:pt idx="48">
                  <c:v>1.0600000000000023</c:v>
                </c:pt>
                <c:pt idx="49">
                  <c:v>1.0800000000000125</c:v>
                </c:pt>
                <c:pt idx="50">
                  <c:v>1.0999999999999943</c:v>
                </c:pt>
                <c:pt idx="51">
                  <c:v>1.1200000000000045</c:v>
                </c:pt>
                <c:pt idx="52">
                  <c:v>1.1400000000000148</c:v>
                </c:pt>
                <c:pt idx="53">
                  <c:v>1.1800000000000068</c:v>
                </c:pt>
                <c:pt idx="54">
                  <c:v>1.2000000000000028</c:v>
                </c:pt>
                <c:pt idx="55">
                  <c:v>1.2199999999999989</c:v>
                </c:pt>
                <c:pt idx="56">
                  <c:v>1.2400000000000091</c:v>
                </c:pt>
                <c:pt idx="57">
                  <c:v>1.2600000000000051</c:v>
                </c:pt>
                <c:pt idx="58">
                  <c:v>1.2800000000000011</c:v>
                </c:pt>
                <c:pt idx="59">
                  <c:v>1.3000000000000114</c:v>
                </c:pt>
                <c:pt idx="60">
                  <c:v>1.3400000000000034</c:v>
                </c:pt>
                <c:pt idx="61">
                  <c:v>1.3599999999999994</c:v>
                </c:pt>
                <c:pt idx="62">
                  <c:v>1.3800000000000097</c:v>
                </c:pt>
                <c:pt idx="63">
                  <c:v>1.4000000000000057</c:v>
                </c:pt>
                <c:pt idx="64">
                  <c:v>1.4200000000000017</c:v>
                </c:pt>
                <c:pt idx="65">
                  <c:v>1.4400000000000119</c:v>
                </c:pt>
                <c:pt idx="66">
                  <c:v>1.460000000000008</c:v>
                </c:pt>
                <c:pt idx="67">
                  <c:v>1.5000000000000142</c:v>
                </c:pt>
                <c:pt idx="68">
                  <c:v>1.519999999999996</c:v>
                </c:pt>
                <c:pt idx="69">
                  <c:v>1.5400000000000063</c:v>
                </c:pt>
                <c:pt idx="70">
                  <c:v>1.5600000000000165</c:v>
                </c:pt>
                <c:pt idx="71">
                  <c:v>1.5799999999999983</c:v>
                </c:pt>
                <c:pt idx="72">
                  <c:v>1.6000000000000085</c:v>
                </c:pt>
                <c:pt idx="73">
                  <c:v>1.6400000000000006</c:v>
                </c:pt>
                <c:pt idx="74">
                  <c:v>1.6600000000000108</c:v>
                </c:pt>
                <c:pt idx="75">
                  <c:v>1.6799999999999926</c:v>
                </c:pt>
                <c:pt idx="76">
                  <c:v>1.7000000000000028</c:v>
                </c:pt>
                <c:pt idx="77">
                  <c:v>1.7200000000000131</c:v>
                </c:pt>
                <c:pt idx="78">
                  <c:v>1.7399999999999949</c:v>
                </c:pt>
                <c:pt idx="79">
                  <c:v>1.7600000000000051</c:v>
                </c:pt>
                <c:pt idx="80">
                  <c:v>1.7999999999999972</c:v>
                </c:pt>
                <c:pt idx="81">
                  <c:v>1.8200000000000074</c:v>
                </c:pt>
                <c:pt idx="82">
                  <c:v>1.8399999999999892</c:v>
                </c:pt>
                <c:pt idx="83">
                  <c:v>1.8599999999999994</c:v>
                </c:pt>
                <c:pt idx="84">
                  <c:v>1.8800000000000097</c:v>
                </c:pt>
                <c:pt idx="85">
                  <c:v>1.8999999999999915</c:v>
                </c:pt>
                <c:pt idx="86">
                  <c:v>1.9200000000000017</c:v>
                </c:pt>
                <c:pt idx="87">
                  <c:v>1.9599999999999937</c:v>
                </c:pt>
                <c:pt idx="88">
                  <c:v>1.980000000000004</c:v>
                </c:pt>
                <c:pt idx="89">
                  <c:v>2</c:v>
                </c:pt>
                <c:pt idx="90">
                  <c:v>2.019999999999996</c:v>
                </c:pt>
                <c:pt idx="91">
                  <c:v>2.0400000000000063</c:v>
                </c:pt>
                <c:pt idx="92">
                  <c:v>2.0799999999999983</c:v>
                </c:pt>
                <c:pt idx="93">
                  <c:v>2.1000000000000085</c:v>
                </c:pt>
                <c:pt idx="94">
                  <c:v>2.1200000000000045</c:v>
                </c:pt>
                <c:pt idx="95">
                  <c:v>2.1400000000000006</c:v>
                </c:pt>
                <c:pt idx="96">
                  <c:v>2.1599999999999966</c:v>
                </c:pt>
                <c:pt idx="97">
                  <c:v>2.1800000000000068</c:v>
                </c:pt>
                <c:pt idx="98">
                  <c:v>2.2199999999999989</c:v>
                </c:pt>
                <c:pt idx="99">
                  <c:v>2.2400000000000091</c:v>
                </c:pt>
                <c:pt idx="100">
                  <c:v>2.2600000000000051</c:v>
                </c:pt>
                <c:pt idx="101">
                  <c:v>2.2800000000000011</c:v>
                </c:pt>
                <c:pt idx="102">
                  <c:v>2.3000000000000114</c:v>
                </c:pt>
                <c:pt idx="103">
                  <c:v>2.3199999999999932</c:v>
                </c:pt>
                <c:pt idx="104">
                  <c:v>2.3600000000000136</c:v>
                </c:pt>
                <c:pt idx="105">
                  <c:v>2.3799999999999955</c:v>
                </c:pt>
                <c:pt idx="106">
                  <c:v>2.4000000000000057</c:v>
                </c:pt>
                <c:pt idx="107">
                  <c:v>2.4200000000000159</c:v>
                </c:pt>
                <c:pt idx="108">
                  <c:v>2.460000000000008</c:v>
                </c:pt>
                <c:pt idx="109">
                  <c:v>2.480000000000004</c:v>
                </c:pt>
                <c:pt idx="110">
                  <c:v>2.5</c:v>
                </c:pt>
                <c:pt idx="111">
                  <c:v>2.5200000000000102</c:v>
                </c:pt>
                <c:pt idx="112">
                  <c:v>2.5400000000000063</c:v>
                </c:pt>
                <c:pt idx="113">
                  <c:v>2.5600000000000023</c:v>
                </c:pt>
                <c:pt idx="114">
                  <c:v>2.6000000000000085</c:v>
                </c:pt>
                <c:pt idx="115">
                  <c:v>2.6200000000000045</c:v>
                </c:pt>
                <c:pt idx="116">
                  <c:v>2.6400000000000006</c:v>
                </c:pt>
                <c:pt idx="117">
                  <c:v>2.6600000000000108</c:v>
                </c:pt>
                <c:pt idx="118">
                  <c:v>2.6800000000000068</c:v>
                </c:pt>
                <c:pt idx="119">
                  <c:v>2.7200000000000131</c:v>
                </c:pt>
                <c:pt idx="120">
                  <c:v>2.7400000000000091</c:v>
                </c:pt>
                <c:pt idx="121">
                  <c:v>2.7600000000000051</c:v>
                </c:pt>
                <c:pt idx="122">
                  <c:v>2.7800000000000153</c:v>
                </c:pt>
                <c:pt idx="123">
                  <c:v>2.8200000000000074</c:v>
                </c:pt>
                <c:pt idx="124">
                  <c:v>2.8400000000000176</c:v>
                </c:pt>
                <c:pt idx="125">
                  <c:v>2.8599999999999994</c:v>
                </c:pt>
                <c:pt idx="126">
                  <c:v>2.8800000000000097</c:v>
                </c:pt>
                <c:pt idx="127">
                  <c:v>2.9000000000000199</c:v>
                </c:pt>
                <c:pt idx="128">
                  <c:v>2.9200000000000017</c:v>
                </c:pt>
                <c:pt idx="129">
                  <c:v>2.9599999999999937</c:v>
                </c:pt>
                <c:pt idx="130">
                  <c:v>2.980000000000004</c:v>
                </c:pt>
                <c:pt idx="131">
                  <c:v>3.0000000000000142</c:v>
                </c:pt>
                <c:pt idx="132">
                  <c:v>3.0400000000000063</c:v>
                </c:pt>
                <c:pt idx="133">
                  <c:v>3.0599999999999881</c:v>
                </c:pt>
                <c:pt idx="134">
                  <c:v>3.0799999999999983</c:v>
                </c:pt>
                <c:pt idx="135">
                  <c:v>3.1000000000000085</c:v>
                </c:pt>
                <c:pt idx="136">
                  <c:v>3.1199999999999903</c:v>
                </c:pt>
                <c:pt idx="137">
                  <c:v>3.1400000000000006</c:v>
                </c:pt>
                <c:pt idx="138">
                  <c:v>3.1799999999999926</c:v>
                </c:pt>
                <c:pt idx="139">
                  <c:v>3.2000000000000028</c:v>
                </c:pt>
                <c:pt idx="140">
                  <c:v>3.2199999999999989</c:v>
                </c:pt>
                <c:pt idx="141">
                  <c:v>3.2600000000000051</c:v>
                </c:pt>
                <c:pt idx="142">
                  <c:v>3.2800000000000011</c:v>
                </c:pt>
                <c:pt idx="143">
                  <c:v>3.2999999999999972</c:v>
                </c:pt>
                <c:pt idx="144">
                  <c:v>3.3200000000000074</c:v>
                </c:pt>
                <c:pt idx="145">
                  <c:v>3.3400000000000034</c:v>
                </c:pt>
                <c:pt idx="146">
                  <c:v>3.3799999999999955</c:v>
                </c:pt>
                <c:pt idx="147">
                  <c:v>3.4000000000000057</c:v>
                </c:pt>
                <c:pt idx="148">
                  <c:v>3.4200000000000017</c:v>
                </c:pt>
                <c:pt idx="149">
                  <c:v>3.4399999999999977</c:v>
                </c:pt>
                <c:pt idx="150">
                  <c:v>3.480000000000004</c:v>
                </c:pt>
                <c:pt idx="151">
                  <c:v>3.5</c:v>
                </c:pt>
                <c:pt idx="152">
                  <c:v>3.5200000000000102</c:v>
                </c:pt>
                <c:pt idx="153">
                  <c:v>3.539999999999992</c:v>
                </c:pt>
                <c:pt idx="154">
                  <c:v>3.5600000000000023</c:v>
                </c:pt>
                <c:pt idx="155">
                  <c:v>3.5999999999999943</c:v>
                </c:pt>
                <c:pt idx="156">
                  <c:v>3.6200000000000045</c:v>
                </c:pt>
                <c:pt idx="157">
                  <c:v>3.6400000000000148</c:v>
                </c:pt>
                <c:pt idx="158">
                  <c:v>3.6800000000000068</c:v>
                </c:pt>
                <c:pt idx="159">
                  <c:v>3.7000000000000028</c:v>
                </c:pt>
                <c:pt idx="160">
                  <c:v>3.7199999999999989</c:v>
                </c:pt>
                <c:pt idx="161">
                  <c:v>3.7400000000000091</c:v>
                </c:pt>
                <c:pt idx="162">
                  <c:v>3.7800000000000011</c:v>
                </c:pt>
                <c:pt idx="163">
                  <c:v>3.8000000000000114</c:v>
                </c:pt>
                <c:pt idx="164">
                  <c:v>3.8200000000000074</c:v>
                </c:pt>
                <c:pt idx="165">
                  <c:v>3.8400000000000034</c:v>
                </c:pt>
                <c:pt idx="166">
                  <c:v>3.8800000000000097</c:v>
                </c:pt>
                <c:pt idx="167">
                  <c:v>3.9000000000000057</c:v>
                </c:pt>
                <c:pt idx="168">
                  <c:v>3.9200000000000017</c:v>
                </c:pt>
                <c:pt idx="169">
                  <c:v>3.9400000000000119</c:v>
                </c:pt>
                <c:pt idx="170">
                  <c:v>3.980000000000004</c:v>
                </c:pt>
                <c:pt idx="171">
                  <c:v>4.0000000000000142</c:v>
                </c:pt>
                <c:pt idx="172">
                  <c:v>4.019999999999996</c:v>
                </c:pt>
                <c:pt idx="173">
                  <c:v>4.0400000000000063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4.1200000000000188</c:v>
                </c:pt>
                <c:pt idx="177">
                  <c:v>4.1400000000000006</c:v>
                </c:pt>
                <c:pt idx="178">
                  <c:v>4.1799999999999926</c:v>
                </c:pt>
                <c:pt idx="179">
                  <c:v>4.2000000000000028</c:v>
                </c:pt>
              </c:numCache>
            </c:numRef>
          </c:xVal>
          <c:yVal>
            <c:numRef>
              <c:f>'Refined Data '!$Q$4:$Q$183</c:f>
              <c:numCache>
                <c:formatCode>General</c:formatCode>
                <c:ptCount val="180"/>
                <c:pt idx="0">
                  <c:v>0</c:v>
                </c:pt>
                <c:pt idx="1">
                  <c:v>8.0000000000008953E-3</c:v>
                </c:pt>
                <c:pt idx="2">
                  <c:v>1.9000000000000128E-2</c:v>
                </c:pt>
                <c:pt idx="3">
                  <c:v>3.5000000000000142E-2</c:v>
                </c:pt>
                <c:pt idx="4">
                  <c:v>5.8000000000001606E-2</c:v>
                </c:pt>
                <c:pt idx="5">
                  <c:v>8.6000000000000298E-2</c:v>
                </c:pt>
                <c:pt idx="6">
                  <c:v>0.12100000000000044</c:v>
                </c:pt>
                <c:pt idx="7">
                  <c:v>0.16400000000000148</c:v>
                </c:pt>
                <c:pt idx="8">
                  <c:v>0.21400000000000041</c:v>
                </c:pt>
                <c:pt idx="9">
                  <c:v>0.27000000000000135</c:v>
                </c:pt>
                <c:pt idx="10">
                  <c:v>0.33000000000000007</c:v>
                </c:pt>
                <c:pt idx="11">
                  <c:v>0.39400000000000013</c:v>
                </c:pt>
                <c:pt idx="12">
                  <c:v>0.46300000000000097</c:v>
                </c:pt>
                <c:pt idx="13">
                  <c:v>0.53700000000000081</c:v>
                </c:pt>
                <c:pt idx="14">
                  <c:v>0.62000000000000099</c:v>
                </c:pt>
                <c:pt idx="15">
                  <c:v>0.71300000000000097</c:v>
                </c:pt>
                <c:pt idx="16">
                  <c:v>0.82200000000000095</c:v>
                </c:pt>
                <c:pt idx="17">
                  <c:v>0.94900000000000162</c:v>
                </c:pt>
                <c:pt idx="18">
                  <c:v>1.0970000000000013</c:v>
                </c:pt>
                <c:pt idx="19">
                  <c:v>1.2690000000000001</c:v>
                </c:pt>
                <c:pt idx="20">
                  <c:v>1.4680000000000017</c:v>
                </c:pt>
                <c:pt idx="21">
                  <c:v>1.697000000000001</c:v>
                </c:pt>
                <c:pt idx="22">
                  <c:v>1.963000000000001</c:v>
                </c:pt>
                <c:pt idx="23">
                  <c:v>2.2730000000000015</c:v>
                </c:pt>
                <c:pt idx="24">
                  <c:v>2.6350000000000016</c:v>
                </c:pt>
                <c:pt idx="25">
                  <c:v>3.0580000000000016</c:v>
                </c:pt>
                <c:pt idx="26">
                  <c:v>3.5510000000000002</c:v>
                </c:pt>
                <c:pt idx="27">
                  <c:v>4.1170000000000009</c:v>
                </c:pt>
                <c:pt idx="28">
                  <c:v>4.7550000000000008</c:v>
                </c:pt>
                <c:pt idx="29">
                  <c:v>5.4600000000000009</c:v>
                </c:pt>
                <c:pt idx="30">
                  <c:v>6.2170000000000005</c:v>
                </c:pt>
                <c:pt idx="31">
                  <c:v>7.011000000000001</c:v>
                </c:pt>
                <c:pt idx="32">
                  <c:v>7.8180000000000014</c:v>
                </c:pt>
                <c:pt idx="33">
                  <c:v>8.6170000000000009</c:v>
                </c:pt>
                <c:pt idx="34">
                  <c:v>9.3810000000000002</c:v>
                </c:pt>
                <c:pt idx="35">
                  <c:v>10.088000000000001</c:v>
                </c:pt>
                <c:pt idx="36">
                  <c:v>10.718</c:v>
                </c:pt>
                <c:pt idx="37">
                  <c:v>11.254000000000001</c:v>
                </c:pt>
                <c:pt idx="38">
                  <c:v>11.684000000000001</c:v>
                </c:pt>
                <c:pt idx="39">
                  <c:v>12.001000000000001</c:v>
                </c:pt>
                <c:pt idx="40">
                  <c:v>12.204000000000001</c:v>
                </c:pt>
                <c:pt idx="41">
                  <c:v>12.298999999999999</c:v>
                </c:pt>
                <c:pt idx="42">
                  <c:v>12.295000000000002</c:v>
                </c:pt>
                <c:pt idx="43">
                  <c:v>12.206</c:v>
                </c:pt>
                <c:pt idx="44">
                  <c:v>12.048999999999999</c:v>
                </c:pt>
                <c:pt idx="45">
                  <c:v>11.845000000000002</c:v>
                </c:pt>
                <c:pt idx="46">
                  <c:v>11.618000000000002</c:v>
                </c:pt>
                <c:pt idx="47">
                  <c:v>11.393000000000001</c:v>
                </c:pt>
                <c:pt idx="48">
                  <c:v>11.198</c:v>
                </c:pt>
                <c:pt idx="49">
                  <c:v>11.061</c:v>
                </c:pt>
                <c:pt idx="50">
                  <c:v>11.006</c:v>
                </c:pt>
                <c:pt idx="51">
                  <c:v>11.057000000000002</c:v>
                </c:pt>
                <c:pt idx="52">
                  <c:v>11.233000000000001</c:v>
                </c:pt>
                <c:pt idx="53">
                  <c:v>11.55</c:v>
                </c:pt>
                <c:pt idx="54">
                  <c:v>12.013000000000002</c:v>
                </c:pt>
                <c:pt idx="55">
                  <c:v>12.620000000000001</c:v>
                </c:pt>
                <c:pt idx="56">
                  <c:v>13.358000000000001</c:v>
                </c:pt>
                <c:pt idx="57">
                  <c:v>14.206</c:v>
                </c:pt>
                <c:pt idx="58">
                  <c:v>15.130000000000003</c:v>
                </c:pt>
                <c:pt idx="59">
                  <c:v>16.095000000000002</c:v>
                </c:pt>
                <c:pt idx="60">
                  <c:v>17.060000000000002</c:v>
                </c:pt>
                <c:pt idx="61">
                  <c:v>17.987000000000002</c:v>
                </c:pt>
                <c:pt idx="62">
                  <c:v>18.844000000000001</c:v>
                </c:pt>
                <c:pt idx="63">
                  <c:v>19.606000000000002</c:v>
                </c:pt>
                <c:pt idx="64">
                  <c:v>20.260999999999999</c:v>
                </c:pt>
                <c:pt idx="65">
                  <c:v>20.812000000000001</c:v>
                </c:pt>
                <c:pt idx="66">
                  <c:v>21.273</c:v>
                </c:pt>
                <c:pt idx="67">
                  <c:v>21.676000000000002</c:v>
                </c:pt>
                <c:pt idx="68">
                  <c:v>22.061</c:v>
                </c:pt>
                <c:pt idx="69">
                  <c:v>22.476000000000003</c:v>
                </c:pt>
                <c:pt idx="70">
                  <c:v>22.972000000000001</c:v>
                </c:pt>
                <c:pt idx="71">
                  <c:v>23.601000000000003</c:v>
                </c:pt>
                <c:pt idx="72">
                  <c:v>24.404</c:v>
                </c:pt>
                <c:pt idx="73">
                  <c:v>25.416999999999998</c:v>
                </c:pt>
                <c:pt idx="74">
                  <c:v>26.66</c:v>
                </c:pt>
                <c:pt idx="75">
                  <c:v>28.141000000000002</c:v>
                </c:pt>
                <c:pt idx="76">
                  <c:v>29.849999999999998</c:v>
                </c:pt>
                <c:pt idx="77">
                  <c:v>31.765000000000004</c:v>
                </c:pt>
                <c:pt idx="78">
                  <c:v>33.847999999999999</c:v>
                </c:pt>
                <c:pt idx="79">
                  <c:v>36.048000000000002</c:v>
                </c:pt>
                <c:pt idx="80">
                  <c:v>38.304000000000002</c:v>
                </c:pt>
                <c:pt idx="81">
                  <c:v>40.546000000000006</c:v>
                </c:pt>
                <c:pt idx="82">
                  <c:v>42.704000000000008</c:v>
                </c:pt>
                <c:pt idx="83">
                  <c:v>44.707999999999998</c:v>
                </c:pt>
                <c:pt idx="84">
                  <c:v>46.497</c:v>
                </c:pt>
                <c:pt idx="85">
                  <c:v>48.022999999999996</c:v>
                </c:pt>
                <c:pt idx="86">
                  <c:v>49.251999999999995</c:v>
                </c:pt>
                <c:pt idx="87">
                  <c:v>50.171999999999997</c:v>
                </c:pt>
                <c:pt idx="88">
                  <c:v>50.789000000000001</c:v>
                </c:pt>
                <c:pt idx="89">
                  <c:v>51.129999999999995</c:v>
                </c:pt>
                <c:pt idx="90">
                  <c:v>51.241</c:v>
                </c:pt>
                <c:pt idx="91">
                  <c:v>51.183999999999997</c:v>
                </c:pt>
                <c:pt idx="92">
                  <c:v>51.031000000000006</c:v>
                </c:pt>
                <c:pt idx="93">
                  <c:v>50.863</c:v>
                </c:pt>
                <c:pt idx="94">
                  <c:v>50.756</c:v>
                </c:pt>
                <c:pt idx="95">
                  <c:v>50.784000000000006</c:v>
                </c:pt>
                <c:pt idx="96">
                  <c:v>51.007000000000005</c:v>
                </c:pt>
                <c:pt idx="97">
                  <c:v>51.471999999999994</c:v>
                </c:pt>
                <c:pt idx="98">
                  <c:v>52.209000000000003</c:v>
                </c:pt>
                <c:pt idx="99">
                  <c:v>53.225999999999999</c:v>
                </c:pt>
                <c:pt idx="100">
                  <c:v>54.513999999999996</c:v>
                </c:pt>
                <c:pt idx="101">
                  <c:v>56.047000000000011</c:v>
                </c:pt>
                <c:pt idx="102">
                  <c:v>57.790000000000006</c:v>
                </c:pt>
                <c:pt idx="103">
                  <c:v>59.695999999999998</c:v>
                </c:pt>
                <c:pt idx="104">
                  <c:v>61.718000000000004</c:v>
                </c:pt>
                <c:pt idx="105">
                  <c:v>63.808999999999997</c:v>
                </c:pt>
                <c:pt idx="106">
                  <c:v>65.926000000000002</c:v>
                </c:pt>
                <c:pt idx="107">
                  <c:v>68.040000000000006</c:v>
                </c:pt>
                <c:pt idx="108">
                  <c:v>70.131</c:v>
                </c:pt>
                <c:pt idx="109">
                  <c:v>72.195000000000007</c:v>
                </c:pt>
                <c:pt idx="110">
                  <c:v>74.243000000000009</c:v>
                </c:pt>
                <c:pt idx="111">
                  <c:v>76.301000000000002</c:v>
                </c:pt>
                <c:pt idx="112">
                  <c:v>78.408000000000001</c:v>
                </c:pt>
                <c:pt idx="113">
                  <c:v>80.612000000000009</c:v>
                </c:pt>
                <c:pt idx="114">
                  <c:v>82.969000000000008</c:v>
                </c:pt>
                <c:pt idx="115">
                  <c:v>85.54</c:v>
                </c:pt>
                <c:pt idx="116">
                  <c:v>88.384</c:v>
                </c:pt>
                <c:pt idx="117">
                  <c:v>91.555000000000007</c:v>
                </c:pt>
                <c:pt idx="118">
                  <c:v>95.100000000000009</c:v>
                </c:pt>
                <c:pt idx="119">
                  <c:v>99.049000000000007</c:v>
                </c:pt>
                <c:pt idx="120">
                  <c:v>103.423</c:v>
                </c:pt>
                <c:pt idx="121">
                  <c:v>108.224</c:v>
                </c:pt>
                <c:pt idx="122">
                  <c:v>113.441</c:v>
                </c:pt>
                <c:pt idx="123">
                  <c:v>119.04600000000001</c:v>
                </c:pt>
                <c:pt idx="124">
                  <c:v>125.00099999999999</c:v>
                </c:pt>
                <c:pt idx="125">
                  <c:v>131.25199999999998</c:v>
                </c:pt>
                <c:pt idx="126">
                  <c:v>137.73999999999998</c:v>
                </c:pt>
                <c:pt idx="127">
                  <c:v>144.399</c:v>
                </c:pt>
                <c:pt idx="128">
                  <c:v>151.16399999999999</c:v>
                </c:pt>
                <c:pt idx="129">
                  <c:v>157.97199999999998</c:v>
                </c:pt>
                <c:pt idx="130">
                  <c:v>164.76399999999998</c:v>
                </c:pt>
                <c:pt idx="131">
                  <c:v>171.49499999999998</c:v>
                </c:pt>
                <c:pt idx="132">
                  <c:v>178.12799999999999</c:v>
                </c:pt>
                <c:pt idx="133">
                  <c:v>184.637</c:v>
                </c:pt>
                <c:pt idx="134">
                  <c:v>191.00899999999999</c:v>
                </c:pt>
                <c:pt idx="135">
                  <c:v>197.23999999999998</c:v>
                </c:pt>
                <c:pt idx="136">
                  <c:v>203.33799999999999</c:v>
                </c:pt>
                <c:pt idx="137">
                  <c:v>209.315</c:v>
                </c:pt>
                <c:pt idx="138">
                  <c:v>215.18599999999998</c:v>
                </c:pt>
                <c:pt idx="139">
                  <c:v>220.96799999999999</c:v>
                </c:pt>
                <c:pt idx="140">
                  <c:v>226.678</c:v>
                </c:pt>
                <c:pt idx="141">
                  <c:v>232.328</c:v>
                </c:pt>
                <c:pt idx="142">
                  <c:v>237.93099999999998</c:v>
                </c:pt>
                <c:pt idx="143">
                  <c:v>243.494</c:v>
                </c:pt>
                <c:pt idx="144">
                  <c:v>249.023</c:v>
                </c:pt>
                <c:pt idx="145">
                  <c:v>254.52399999999997</c:v>
                </c:pt>
                <c:pt idx="146">
                  <c:v>259.995</c:v>
                </c:pt>
                <c:pt idx="147">
                  <c:v>265.43600000000004</c:v>
                </c:pt>
                <c:pt idx="148">
                  <c:v>270.84100000000001</c:v>
                </c:pt>
                <c:pt idx="149">
                  <c:v>276.20500000000004</c:v>
                </c:pt>
                <c:pt idx="150">
                  <c:v>281.52000000000004</c:v>
                </c:pt>
                <c:pt idx="151">
                  <c:v>286.78000000000003</c:v>
                </c:pt>
                <c:pt idx="152">
                  <c:v>291.97300000000001</c:v>
                </c:pt>
                <c:pt idx="153">
                  <c:v>297.09000000000003</c:v>
                </c:pt>
                <c:pt idx="154">
                  <c:v>302.11799999999999</c:v>
                </c:pt>
                <c:pt idx="155">
                  <c:v>307.04599999999999</c:v>
                </c:pt>
                <c:pt idx="156">
                  <c:v>311.86600000000004</c:v>
                </c:pt>
                <c:pt idx="157">
                  <c:v>316.57</c:v>
                </c:pt>
                <c:pt idx="158">
                  <c:v>321.15000000000003</c:v>
                </c:pt>
                <c:pt idx="159">
                  <c:v>325.59800000000001</c:v>
                </c:pt>
                <c:pt idx="160">
                  <c:v>329.90100000000001</c:v>
                </c:pt>
                <c:pt idx="161">
                  <c:v>334.04900000000004</c:v>
                </c:pt>
                <c:pt idx="162">
                  <c:v>338.02500000000003</c:v>
                </c:pt>
                <c:pt idx="163">
                  <c:v>341.815</c:v>
                </c:pt>
                <c:pt idx="164">
                  <c:v>345.40300000000002</c:v>
                </c:pt>
                <c:pt idx="165">
                  <c:v>348.77700000000004</c:v>
                </c:pt>
                <c:pt idx="166">
                  <c:v>351.92900000000003</c:v>
                </c:pt>
                <c:pt idx="167">
                  <c:v>354.85700000000003</c:v>
                </c:pt>
                <c:pt idx="168">
                  <c:v>357.56</c:v>
                </c:pt>
                <c:pt idx="169">
                  <c:v>360.041</c:v>
                </c:pt>
                <c:pt idx="170">
                  <c:v>362.30500000000001</c:v>
                </c:pt>
                <c:pt idx="171">
                  <c:v>364.358</c:v>
                </c:pt>
                <c:pt idx="172">
                  <c:v>366.21100000000001</c:v>
                </c:pt>
                <c:pt idx="173">
                  <c:v>367.87400000000002</c:v>
                </c:pt>
                <c:pt idx="174">
                  <c:v>369.35700000000003</c:v>
                </c:pt>
                <c:pt idx="175">
                  <c:v>370.66900000000004</c:v>
                </c:pt>
                <c:pt idx="176">
                  <c:v>371.81300000000005</c:v>
                </c:pt>
                <c:pt idx="177">
                  <c:v>372.76500000000004</c:v>
                </c:pt>
                <c:pt idx="178">
                  <c:v>373.46200000000005</c:v>
                </c:pt>
                <c:pt idx="179">
                  <c:v>373.77300000000002</c:v>
                </c:pt>
              </c:numCache>
            </c:numRef>
          </c:yVal>
          <c:smooth val="1"/>
        </c:ser>
        <c:ser>
          <c:idx val="4"/>
          <c:order val="19"/>
          <c:tx>
            <c:v>G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'!$S$4:$S$58</c:f>
              <c:numCache>
                <c:formatCode>General</c:formatCode>
                <c:ptCount val="55"/>
                <c:pt idx="0">
                  <c:v>0</c:v>
                </c:pt>
                <c:pt idx="1">
                  <c:v>3.882E-2</c:v>
                </c:pt>
                <c:pt idx="2">
                  <c:v>7.7640000000000001E-2</c:v>
                </c:pt>
                <c:pt idx="3">
                  <c:v>0.11646000000000001</c:v>
                </c:pt>
                <c:pt idx="4">
                  <c:v>0.15528</c:v>
                </c:pt>
                <c:pt idx="5">
                  <c:v>0.19409999999999999</c:v>
                </c:pt>
                <c:pt idx="6">
                  <c:v>0.23291999999999999</c:v>
                </c:pt>
                <c:pt idx="7">
                  <c:v>0.27173999999999998</c:v>
                </c:pt>
                <c:pt idx="8">
                  <c:v>0.31056</c:v>
                </c:pt>
                <c:pt idx="9">
                  <c:v>0.34938000000000002</c:v>
                </c:pt>
                <c:pt idx="10">
                  <c:v>0.38820000000000005</c:v>
                </c:pt>
                <c:pt idx="11">
                  <c:v>0.42702000000000007</c:v>
                </c:pt>
                <c:pt idx="12">
                  <c:v>0.46584000000000009</c:v>
                </c:pt>
                <c:pt idx="13">
                  <c:v>0.50466000000000011</c:v>
                </c:pt>
                <c:pt idx="14">
                  <c:v>0.54348000000000007</c:v>
                </c:pt>
                <c:pt idx="15">
                  <c:v>0.58230000000000004</c:v>
                </c:pt>
                <c:pt idx="16">
                  <c:v>0.62112000000000001</c:v>
                </c:pt>
                <c:pt idx="17">
                  <c:v>0.65993999999999997</c:v>
                </c:pt>
                <c:pt idx="18">
                  <c:v>0.69875999999999994</c:v>
                </c:pt>
                <c:pt idx="19">
                  <c:v>0.7375799999999999</c:v>
                </c:pt>
                <c:pt idx="20">
                  <c:v>0.77639999999999987</c:v>
                </c:pt>
                <c:pt idx="21">
                  <c:v>0.81521999999999983</c:v>
                </c:pt>
                <c:pt idx="22">
                  <c:v>0.8540399999999998</c:v>
                </c:pt>
                <c:pt idx="23">
                  <c:v>0.89285999999999976</c:v>
                </c:pt>
                <c:pt idx="24">
                  <c:v>0.93167999999999973</c:v>
                </c:pt>
                <c:pt idx="25">
                  <c:v>0.9704999999999997</c:v>
                </c:pt>
                <c:pt idx="26">
                  <c:v>1.0093199999999998</c:v>
                </c:pt>
                <c:pt idx="27">
                  <c:v>1.0481399999999998</c:v>
                </c:pt>
                <c:pt idx="28">
                  <c:v>1.0869599999999999</c:v>
                </c:pt>
                <c:pt idx="29">
                  <c:v>1.12578</c:v>
                </c:pt>
                <c:pt idx="30">
                  <c:v>1.1646000000000001</c:v>
                </c:pt>
                <c:pt idx="31">
                  <c:v>1.2034200000000002</c:v>
                </c:pt>
                <c:pt idx="32">
                  <c:v>1.2422400000000002</c:v>
                </c:pt>
                <c:pt idx="33">
                  <c:v>1.2810600000000003</c:v>
                </c:pt>
                <c:pt idx="34">
                  <c:v>1.3198800000000004</c:v>
                </c:pt>
                <c:pt idx="35">
                  <c:v>1.3587000000000005</c:v>
                </c:pt>
                <c:pt idx="36">
                  <c:v>1.3975200000000005</c:v>
                </c:pt>
                <c:pt idx="37">
                  <c:v>1.4363400000000006</c:v>
                </c:pt>
                <c:pt idx="38">
                  <c:v>1.4751600000000007</c:v>
                </c:pt>
                <c:pt idx="39">
                  <c:v>1.5139800000000008</c:v>
                </c:pt>
                <c:pt idx="40">
                  <c:v>1.5528000000000008</c:v>
                </c:pt>
                <c:pt idx="41">
                  <c:v>1.5916200000000009</c:v>
                </c:pt>
                <c:pt idx="42">
                  <c:v>1.630440000000001</c:v>
                </c:pt>
                <c:pt idx="43">
                  <c:v>1.6692600000000011</c:v>
                </c:pt>
                <c:pt idx="44">
                  <c:v>1.7080800000000012</c:v>
                </c:pt>
                <c:pt idx="45">
                  <c:v>1.7469000000000012</c:v>
                </c:pt>
                <c:pt idx="46">
                  <c:v>1.7857200000000013</c:v>
                </c:pt>
                <c:pt idx="47">
                  <c:v>1.8245400000000014</c:v>
                </c:pt>
                <c:pt idx="48">
                  <c:v>1.8633600000000015</c:v>
                </c:pt>
                <c:pt idx="49">
                  <c:v>1.9021800000000015</c:v>
                </c:pt>
                <c:pt idx="50">
                  <c:v>1.9410000000000016</c:v>
                </c:pt>
                <c:pt idx="51">
                  <c:v>1.9798200000000017</c:v>
                </c:pt>
                <c:pt idx="52">
                  <c:v>2.0186400000000018</c:v>
                </c:pt>
                <c:pt idx="53">
                  <c:v>2.0574600000000016</c:v>
                </c:pt>
                <c:pt idx="54">
                  <c:v>2.0962800000000015</c:v>
                </c:pt>
              </c:numCache>
            </c:numRef>
          </c:xVal>
          <c:yVal>
            <c:numRef>
              <c:f>'Refined Data '!$T$4:$T$58</c:f>
              <c:numCache>
                <c:formatCode>General</c:formatCode>
                <c:ptCount val="55"/>
                <c:pt idx="0">
                  <c:v>0</c:v>
                </c:pt>
                <c:pt idx="1">
                  <c:v>2.5999999999999801E-2</c:v>
                </c:pt>
                <c:pt idx="2">
                  <c:v>9.2999999999999972E-2</c:v>
                </c:pt>
                <c:pt idx="3">
                  <c:v>0.20899999999999963</c:v>
                </c:pt>
                <c:pt idx="4">
                  <c:v>0.38199999999999967</c:v>
                </c:pt>
                <c:pt idx="5">
                  <c:v>0.61399999999999988</c:v>
                </c:pt>
                <c:pt idx="6">
                  <c:v>0.90799999999999947</c:v>
                </c:pt>
                <c:pt idx="7">
                  <c:v>1.266</c:v>
                </c:pt>
                <c:pt idx="8">
                  <c:v>1.6929999999999996</c:v>
                </c:pt>
                <c:pt idx="9">
                  <c:v>2.1999999999999993</c:v>
                </c:pt>
                <c:pt idx="10">
                  <c:v>2.8059999999999992</c:v>
                </c:pt>
                <c:pt idx="11">
                  <c:v>3.5299999999999994</c:v>
                </c:pt>
                <c:pt idx="12">
                  <c:v>4.3919999999999995</c:v>
                </c:pt>
                <c:pt idx="13">
                  <c:v>5.4059999999999988</c:v>
                </c:pt>
                <c:pt idx="14">
                  <c:v>6.5849999999999991</c:v>
                </c:pt>
                <c:pt idx="15">
                  <c:v>7.9359999999999999</c:v>
                </c:pt>
                <c:pt idx="16">
                  <c:v>9.4580000000000002</c:v>
                </c:pt>
                <c:pt idx="17">
                  <c:v>11.153999999999998</c:v>
                </c:pt>
                <c:pt idx="18">
                  <c:v>13.023999999999999</c:v>
                </c:pt>
                <c:pt idx="19">
                  <c:v>15.075000000000001</c:v>
                </c:pt>
                <c:pt idx="20">
                  <c:v>17.316000000000003</c:v>
                </c:pt>
                <c:pt idx="21">
                  <c:v>19.753</c:v>
                </c:pt>
                <c:pt idx="22">
                  <c:v>22.396000000000001</c:v>
                </c:pt>
                <c:pt idx="23">
                  <c:v>25.246000000000002</c:v>
                </c:pt>
                <c:pt idx="24">
                  <c:v>28.301000000000002</c:v>
                </c:pt>
                <c:pt idx="25">
                  <c:v>31.542999999999999</c:v>
                </c:pt>
                <c:pt idx="26">
                  <c:v>34.945</c:v>
                </c:pt>
                <c:pt idx="27">
                  <c:v>38.472999999999999</c:v>
                </c:pt>
                <c:pt idx="28">
                  <c:v>42.085999999999999</c:v>
                </c:pt>
                <c:pt idx="29">
                  <c:v>45.743000000000002</c:v>
                </c:pt>
                <c:pt idx="30">
                  <c:v>49.404000000000003</c:v>
                </c:pt>
                <c:pt idx="31">
                  <c:v>53.041000000000004</c:v>
                </c:pt>
                <c:pt idx="32">
                  <c:v>56.634</c:v>
                </c:pt>
                <c:pt idx="33">
                  <c:v>60.177999999999997</c:v>
                </c:pt>
                <c:pt idx="34">
                  <c:v>63.668999999999997</c:v>
                </c:pt>
                <c:pt idx="35">
                  <c:v>67.106999999999999</c:v>
                </c:pt>
                <c:pt idx="36">
                  <c:v>70.483000000000004</c:v>
                </c:pt>
                <c:pt idx="37">
                  <c:v>73.778999999999996</c:v>
                </c:pt>
                <c:pt idx="38">
                  <c:v>76.965000000000003</c:v>
                </c:pt>
                <c:pt idx="39">
                  <c:v>80.007999999999996</c:v>
                </c:pt>
                <c:pt idx="40">
                  <c:v>82.875</c:v>
                </c:pt>
                <c:pt idx="41">
                  <c:v>85.54</c:v>
                </c:pt>
                <c:pt idx="42">
                  <c:v>87.988</c:v>
                </c:pt>
                <c:pt idx="43">
                  <c:v>90.213000000000008</c:v>
                </c:pt>
                <c:pt idx="44">
                  <c:v>92.22</c:v>
                </c:pt>
                <c:pt idx="45">
                  <c:v>94.016000000000005</c:v>
                </c:pt>
                <c:pt idx="46">
                  <c:v>95.605000000000004</c:v>
                </c:pt>
                <c:pt idx="47">
                  <c:v>96.992000000000004</c:v>
                </c:pt>
                <c:pt idx="48">
                  <c:v>98.173000000000002</c:v>
                </c:pt>
                <c:pt idx="49">
                  <c:v>99.141999999999996</c:v>
                </c:pt>
                <c:pt idx="50">
                  <c:v>99.897000000000006</c:v>
                </c:pt>
                <c:pt idx="51">
                  <c:v>100.44200000000001</c:v>
                </c:pt>
                <c:pt idx="52">
                  <c:v>100.789</c:v>
                </c:pt>
                <c:pt idx="53">
                  <c:v>100.959</c:v>
                </c:pt>
                <c:pt idx="54">
                  <c:v>100.97499999999999</c:v>
                </c:pt>
              </c:numCache>
            </c:numRef>
          </c:yVal>
          <c:smooth val="1"/>
        </c:ser>
        <c:ser>
          <c:idx val="5"/>
          <c:order val="20"/>
          <c:tx>
            <c:v>G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'!$V$4:$V$80</c:f>
              <c:numCache>
                <c:formatCode>General</c:formatCode>
                <c:ptCount val="77"/>
                <c:pt idx="0">
                  <c:v>0</c:v>
                </c:pt>
                <c:pt idx="1">
                  <c:v>5.0999999999999997E-2</c:v>
                </c:pt>
                <c:pt idx="2">
                  <c:v>0.10199999999999999</c:v>
                </c:pt>
                <c:pt idx="3">
                  <c:v>0.153</c:v>
                </c:pt>
                <c:pt idx="4">
                  <c:v>0.20399999999999999</c:v>
                </c:pt>
                <c:pt idx="5">
                  <c:v>0.255</c:v>
                </c:pt>
                <c:pt idx="6">
                  <c:v>0.30599999999999999</c:v>
                </c:pt>
                <c:pt idx="7">
                  <c:v>0.35699999999999998</c:v>
                </c:pt>
                <c:pt idx="8">
                  <c:v>0.40799999999999997</c:v>
                </c:pt>
                <c:pt idx="9">
                  <c:v>0.45899999999999996</c:v>
                </c:pt>
                <c:pt idx="10">
                  <c:v>0.51</c:v>
                </c:pt>
                <c:pt idx="11">
                  <c:v>0.56100000000000005</c:v>
                </c:pt>
                <c:pt idx="12">
                  <c:v>0.6120000000000001</c:v>
                </c:pt>
                <c:pt idx="13">
                  <c:v>0.66300000000000014</c:v>
                </c:pt>
                <c:pt idx="14">
                  <c:v>0.71400000000000019</c:v>
                </c:pt>
                <c:pt idx="15">
                  <c:v>0.76500000000000024</c:v>
                </c:pt>
                <c:pt idx="16">
                  <c:v>0.81600000000000028</c:v>
                </c:pt>
                <c:pt idx="17">
                  <c:v>0.86700000000000033</c:v>
                </c:pt>
                <c:pt idx="18">
                  <c:v>0.91800000000000037</c:v>
                </c:pt>
                <c:pt idx="19">
                  <c:v>0.96900000000000042</c:v>
                </c:pt>
                <c:pt idx="20">
                  <c:v>1.0200000000000005</c:v>
                </c:pt>
                <c:pt idx="21">
                  <c:v>1.0710000000000004</c:v>
                </c:pt>
                <c:pt idx="22">
                  <c:v>1.1220000000000003</c:v>
                </c:pt>
                <c:pt idx="23">
                  <c:v>1.1730000000000003</c:v>
                </c:pt>
                <c:pt idx="24">
                  <c:v>1.2240000000000002</c:v>
                </c:pt>
                <c:pt idx="25">
                  <c:v>1.2750000000000001</c:v>
                </c:pt>
                <c:pt idx="26">
                  <c:v>1.3260000000000001</c:v>
                </c:pt>
                <c:pt idx="27">
                  <c:v>1.377</c:v>
                </c:pt>
                <c:pt idx="28">
                  <c:v>1.4279999999999999</c:v>
                </c:pt>
                <c:pt idx="29">
                  <c:v>1.4789999999999999</c:v>
                </c:pt>
                <c:pt idx="30">
                  <c:v>1.5299999999999998</c:v>
                </c:pt>
                <c:pt idx="31">
                  <c:v>1.5809999999999997</c:v>
                </c:pt>
                <c:pt idx="32">
                  <c:v>1.6319999999999997</c:v>
                </c:pt>
                <c:pt idx="33">
                  <c:v>1.6829999999999996</c:v>
                </c:pt>
                <c:pt idx="34">
                  <c:v>1.7339999999999995</c:v>
                </c:pt>
                <c:pt idx="35">
                  <c:v>1.7849999999999995</c:v>
                </c:pt>
                <c:pt idx="36">
                  <c:v>1.8359999999999994</c:v>
                </c:pt>
                <c:pt idx="37">
                  <c:v>1.8869999999999993</c:v>
                </c:pt>
                <c:pt idx="38">
                  <c:v>1.9379999999999993</c:v>
                </c:pt>
                <c:pt idx="39">
                  <c:v>1.9889999999999992</c:v>
                </c:pt>
                <c:pt idx="40">
                  <c:v>2.0399999999999991</c:v>
                </c:pt>
                <c:pt idx="41">
                  <c:v>2.0909999999999993</c:v>
                </c:pt>
                <c:pt idx="42">
                  <c:v>2.1419999999999995</c:v>
                </c:pt>
                <c:pt idx="43">
                  <c:v>2.1929999999999996</c:v>
                </c:pt>
                <c:pt idx="44">
                  <c:v>2.2439999999999998</c:v>
                </c:pt>
                <c:pt idx="45">
                  <c:v>2.2949999999999999</c:v>
                </c:pt>
                <c:pt idx="46">
                  <c:v>2.3460000000000001</c:v>
                </c:pt>
                <c:pt idx="47">
                  <c:v>2.3970000000000002</c:v>
                </c:pt>
                <c:pt idx="48">
                  <c:v>2.4480000000000004</c:v>
                </c:pt>
                <c:pt idx="49">
                  <c:v>2.4990000000000006</c:v>
                </c:pt>
                <c:pt idx="50">
                  <c:v>2.5500000000000007</c:v>
                </c:pt>
                <c:pt idx="51">
                  <c:v>2.6010000000000009</c:v>
                </c:pt>
                <c:pt idx="52">
                  <c:v>2.652000000000001</c:v>
                </c:pt>
                <c:pt idx="53">
                  <c:v>2.7030000000000012</c:v>
                </c:pt>
                <c:pt idx="54">
                  <c:v>2.7540000000000013</c:v>
                </c:pt>
                <c:pt idx="55">
                  <c:v>2.8050000000000015</c:v>
                </c:pt>
                <c:pt idx="56">
                  <c:v>2.8560000000000016</c:v>
                </c:pt>
                <c:pt idx="57">
                  <c:v>2.9070000000000018</c:v>
                </c:pt>
                <c:pt idx="58">
                  <c:v>2.958000000000002</c:v>
                </c:pt>
                <c:pt idx="59">
                  <c:v>3.0090000000000021</c:v>
                </c:pt>
                <c:pt idx="60">
                  <c:v>3.0600000000000023</c:v>
                </c:pt>
                <c:pt idx="61">
                  <c:v>3.1110000000000024</c:v>
                </c:pt>
                <c:pt idx="62">
                  <c:v>3.1620000000000026</c:v>
                </c:pt>
                <c:pt idx="63">
                  <c:v>3.2130000000000027</c:v>
                </c:pt>
                <c:pt idx="64">
                  <c:v>3.2640000000000029</c:v>
                </c:pt>
                <c:pt idx="65">
                  <c:v>3.3150000000000031</c:v>
                </c:pt>
                <c:pt idx="66">
                  <c:v>3.3660000000000032</c:v>
                </c:pt>
                <c:pt idx="67">
                  <c:v>3.4170000000000034</c:v>
                </c:pt>
                <c:pt idx="68">
                  <c:v>3.4680000000000035</c:v>
                </c:pt>
                <c:pt idx="69">
                  <c:v>3.5190000000000037</c:v>
                </c:pt>
                <c:pt idx="70">
                  <c:v>3.5700000000000038</c:v>
                </c:pt>
                <c:pt idx="71">
                  <c:v>3.621000000000004</c:v>
                </c:pt>
                <c:pt idx="72">
                  <c:v>3.6720000000000041</c:v>
                </c:pt>
                <c:pt idx="73">
                  <c:v>3.7230000000000043</c:v>
                </c:pt>
                <c:pt idx="74">
                  <c:v>3.7740000000000045</c:v>
                </c:pt>
                <c:pt idx="75">
                  <c:v>3.8250000000000046</c:v>
                </c:pt>
                <c:pt idx="76">
                  <c:v>3.8760000000000048</c:v>
                </c:pt>
              </c:numCache>
            </c:numRef>
          </c:xVal>
          <c:yVal>
            <c:numRef>
              <c:f>'Refined Data '!$W$4:$W$80</c:f>
              <c:numCache>
                <c:formatCode>General</c:formatCode>
                <c:ptCount val="77"/>
                <c:pt idx="0">
                  <c:v>0</c:v>
                </c:pt>
                <c:pt idx="1">
                  <c:v>0.1140000000000001</c:v>
                </c:pt>
                <c:pt idx="2">
                  <c:v>0.24399999999999999</c:v>
                </c:pt>
                <c:pt idx="3">
                  <c:v>0.39799999999999991</c:v>
                </c:pt>
                <c:pt idx="4">
                  <c:v>0.58399999999999985</c:v>
                </c:pt>
                <c:pt idx="5">
                  <c:v>0.81799999999999984</c:v>
                </c:pt>
                <c:pt idx="6">
                  <c:v>1.1140000000000001</c:v>
                </c:pt>
                <c:pt idx="7">
                  <c:v>1.478</c:v>
                </c:pt>
                <c:pt idx="8">
                  <c:v>1.9160000000000001</c:v>
                </c:pt>
                <c:pt idx="9">
                  <c:v>2.4279999999999999</c:v>
                </c:pt>
                <c:pt idx="10">
                  <c:v>3.0179999999999998</c:v>
                </c:pt>
                <c:pt idx="11">
                  <c:v>3.6920000000000002</c:v>
                </c:pt>
                <c:pt idx="12">
                  <c:v>4.4639999999999995</c:v>
                </c:pt>
                <c:pt idx="13">
                  <c:v>5.3439999999999994</c:v>
                </c:pt>
                <c:pt idx="14">
                  <c:v>6.3419999999999996</c:v>
                </c:pt>
                <c:pt idx="15">
                  <c:v>7.4579999999999993</c:v>
                </c:pt>
                <c:pt idx="16">
                  <c:v>8.6859999999999999</c:v>
                </c:pt>
                <c:pt idx="17">
                  <c:v>10.012</c:v>
                </c:pt>
                <c:pt idx="18">
                  <c:v>11.418000000000001</c:v>
                </c:pt>
                <c:pt idx="19">
                  <c:v>12.878</c:v>
                </c:pt>
                <c:pt idx="20">
                  <c:v>14.375999999999999</c:v>
                </c:pt>
                <c:pt idx="21">
                  <c:v>15.904000000000002</c:v>
                </c:pt>
                <c:pt idx="22">
                  <c:v>17.465999999999998</c:v>
                </c:pt>
                <c:pt idx="23">
                  <c:v>19.084</c:v>
                </c:pt>
                <c:pt idx="24">
                  <c:v>20.791999999999998</c:v>
                </c:pt>
                <c:pt idx="25">
                  <c:v>22.625999999999998</c:v>
                </c:pt>
                <c:pt idx="26">
                  <c:v>24.616</c:v>
                </c:pt>
                <c:pt idx="27">
                  <c:v>26.763999999999999</c:v>
                </c:pt>
                <c:pt idx="28">
                  <c:v>29.047999999999998</c:v>
                </c:pt>
                <c:pt idx="29">
                  <c:v>31.415999999999997</c:v>
                </c:pt>
                <c:pt idx="30">
                  <c:v>33.815999999999995</c:v>
                </c:pt>
                <c:pt idx="31">
                  <c:v>36.205999999999996</c:v>
                </c:pt>
                <c:pt idx="32">
                  <c:v>38.576000000000001</c:v>
                </c:pt>
                <c:pt idx="33">
                  <c:v>40.932000000000002</c:v>
                </c:pt>
                <c:pt idx="34">
                  <c:v>43.31</c:v>
                </c:pt>
                <c:pt idx="35">
                  <c:v>45.747999999999998</c:v>
                </c:pt>
                <c:pt idx="36">
                  <c:v>48.274000000000001</c:v>
                </c:pt>
                <c:pt idx="37">
                  <c:v>50.9</c:v>
                </c:pt>
                <c:pt idx="38">
                  <c:v>53.606000000000002</c:v>
                </c:pt>
                <c:pt idx="39">
                  <c:v>56.353999999999999</c:v>
                </c:pt>
                <c:pt idx="40">
                  <c:v>59.076000000000001</c:v>
                </c:pt>
                <c:pt idx="41">
                  <c:v>61.701999999999998</c:v>
                </c:pt>
                <c:pt idx="42">
                  <c:v>64.17</c:v>
                </c:pt>
                <c:pt idx="43">
                  <c:v>66.444000000000003</c:v>
                </c:pt>
                <c:pt idx="44">
                  <c:v>68.52000000000001</c:v>
                </c:pt>
                <c:pt idx="45">
                  <c:v>70.422000000000011</c:v>
                </c:pt>
                <c:pt idx="46">
                  <c:v>72.184000000000012</c:v>
                </c:pt>
                <c:pt idx="47">
                  <c:v>73.842000000000013</c:v>
                </c:pt>
                <c:pt idx="48">
                  <c:v>75.418000000000006</c:v>
                </c:pt>
                <c:pt idx="49">
                  <c:v>76.918000000000006</c:v>
                </c:pt>
                <c:pt idx="50">
                  <c:v>78.330000000000013</c:v>
                </c:pt>
                <c:pt idx="51">
                  <c:v>79.638000000000005</c:v>
                </c:pt>
                <c:pt idx="52">
                  <c:v>80.812000000000012</c:v>
                </c:pt>
                <c:pt idx="53">
                  <c:v>81.830000000000013</c:v>
                </c:pt>
                <c:pt idx="54">
                  <c:v>82.692000000000007</c:v>
                </c:pt>
                <c:pt idx="55">
                  <c:v>83.412000000000006</c:v>
                </c:pt>
                <c:pt idx="56">
                  <c:v>84.034000000000006</c:v>
                </c:pt>
                <c:pt idx="57">
                  <c:v>84.608000000000004</c:v>
                </c:pt>
                <c:pt idx="58">
                  <c:v>85.2</c:v>
                </c:pt>
                <c:pt idx="59">
                  <c:v>85.866</c:v>
                </c:pt>
                <c:pt idx="60">
                  <c:v>86.64800000000001</c:v>
                </c:pt>
                <c:pt idx="61">
                  <c:v>87.570000000000007</c:v>
                </c:pt>
                <c:pt idx="62">
                  <c:v>88.62</c:v>
                </c:pt>
                <c:pt idx="63">
                  <c:v>89.762</c:v>
                </c:pt>
                <c:pt idx="64">
                  <c:v>90.948000000000008</c:v>
                </c:pt>
                <c:pt idx="65">
                  <c:v>92.132000000000005</c:v>
                </c:pt>
                <c:pt idx="66">
                  <c:v>93.28</c:v>
                </c:pt>
                <c:pt idx="67">
                  <c:v>94.372</c:v>
                </c:pt>
                <c:pt idx="68">
                  <c:v>95.402000000000001</c:v>
                </c:pt>
                <c:pt idx="69">
                  <c:v>96.36</c:v>
                </c:pt>
                <c:pt idx="70">
                  <c:v>97.236000000000004</c:v>
                </c:pt>
                <c:pt idx="71">
                  <c:v>98.024000000000001</c:v>
                </c:pt>
                <c:pt idx="72">
                  <c:v>98.714000000000013</c:v>
                </c:pt>
                <c:pt idx="73">
                  <c:v>99.288000000000011</c:v>
                </c:pt>
                <c:pt idx="74">
                  <c:v>99.724000000000004</c:v>
                </c:pt>
                <c:pt idx="75">
                  <c:v>99.981999999999999</c:v>
                </c:pt>
                <c:pt idx="76">
                  <c:v>100.03</c:v>
                </c:pt>
              </c:numCache>
            </c:numRef>
          </c:yVal>
          <c:smooth val="1"/>
        </c:ser>
        <c:ser>
          <c:idx val="6"/>
          <c:order val="21"/>
          <c:tx>
            <c:v>G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'!$Y$4:$Y$129</c:f>
              <c:numCache>
                <c:formatCode>General</c:formatCode>
                <c:ptCount val="126"/>
                <c:pt idx="0">
                  <c:v>0</c:v>
                </c:pt>
                <c:pt idx="1">
                  <c:v>5.3039999999999997E-2</c:v>
                </c:pt>
                <c:pt idx="2">
                  <c:v>0.10607999999999999</c:v>
                </c:pt>
                <c:pt idx="3">
                  <c:v>0.15911999999999998</c:v>
                </c:pt>
                <c:pt idx="4">
                  <c:v>0.21215999999999999</c:v>
                </c:pt>
                <c:pt idx="5">
                  <c:v>0.26519999999999999</c:v>
                </c:pt>
                <c:pt idx="6">
                  <c:v>0.31823999999999997</c:v>
                </c:pt>
                <c:pt idx="7">
                  <c:v>0.37127999999999994</c:v>
                </c:pt>
                <c:pt idx="8">
                  <c:v>0.42431999999999992</c:v>
                </c:pt>
                <c:pt idx="9">
                  <c:v>0.4773599999999999</c:v>
                </c:pt>
                <c:pt idx="10">
                  <c:v>0.53039999999999987</c:v>
                </c:pt>
                <c:pt idx="11">
                  <c:v>0.58343999999999985</c:v>
                </c:pt>
                <c:pt idx="12">
                  <c:v>0.63647999999999982</c:v>
                </c:pt>
                <c:pt idx="13">
                  <c:v>0.6895199999999998</c:v>
                </c:pt>
                <c:pt idx="14">
                  <c:v>0.74255999999999978</c:v>
                </c:pt>
                <c:pt idx="15">
                  <c:v>0.79559999999999975</c:v>
                </c:pt>
                <c:pt idx="16">
                  <c:v>0.84863999999999973</c:v>
                </c:pt>
                <c:pt idx="17">
                  <c:v>0.9016799999999997</c:v>
                </c:pt>
                <c:pt idx="18">
                  <c:v>0.95471999999999968</c:v>
                </c:pt>
                <c:pt idx="19">
                  <c:v>1.0077599999999998</c:v>
                </c:pt>
                <c:pt idx="20">
                  <c:v>1.0607999999999997</c:v>
                </c:pt>
                <c:pt idx="21">
                  <c:v>1.1138399999999997</c:v>
                </c:pt>
                <c:pt idx="22">
                  <c:v>1.1668799999999997</c:v>
                </c:pt>
                <c:pt idx="23">
                  <c:v>1.2199199999999997</c:v>
                </c:pt>
                <c:pt idx="24">
                  <c:v>1.2729599999999996</c:v>
                </c:pt>
                <c:pt idx="25">
                  <c:v>1.3259999999999996</c:v>
                </c:pt>
                <c:pt idx="26">
                  <c:v>1.3790399999999996</c:v>
                </c:pt>
                <c:pt idx="27">
                  <c:v>1.4320799999999996</c:v>
                </c:pt>
                <c:pt idx="28">
                  <c:v>1.4851199999999996</c:v>
                </c:pt>
                <c:pt idx="29">
                  <c:v>1.5381599999999995</c:v>
                </c:pt>
                <c:pt idx="30">
                  <c:v>1.5911999999999995</c:v>
                </c:pt>
                <c:pt idx="31">
                  <c:v>1.6442399999999995</c:v>
                </c:pt>
                <c:pt idx="32">
                  <c:v>1.6972799999999995</c:v>
                </c:pt>
                <c:pt idx="33">
                  <c:v>1.7503199999999994</c:v>
                </c:pt>
                <c:pt idx="34">
                  <c:v>1.8033599999999994</c:v>
                </c:pt>
                <c:pt idx="35">
                  <c:v>1.8563999999999994</c:v>
                </c:pt>
                <c:pt idx="36">
                  <c:v>1.9094399999999994</c:v>
                </c:pt>
                <c:pt idx="37">
                  <c:v>1.9624799999999993</c:v>
                </c:pt>
                <c:pt idx="38">
                  <c:v>2.0155199999999995</c:v>
                </c:pt>
                <c:pt idx="39">
                  <c:v>2.0685599999999997</c:v>
                </c:pt>
                <c:pt idx="40">
                  <c:v>2.1215999999999999</c:v>
                </c:pt>
                <c:pt idx="41">
                  <c:v>2.1746400000000001</c:v>
                </c:pt>
                <c:pt idx="42">
                  <c:v>2.2276800000000003</c:v>
                </c:pt>
                <c:pt idx="43">
                  <c:v>2.2807200000000005</c:v>
                </c:pt>
                <c:pt idx="44">
                  <c:v>2.3337600000000007</c:v>
                </c:pt>
                <c:pt idx="45">
                  <c:v>2.3868000000000009</c:v>
                </c:pt>
                <c:pt idx="46">
                  <c:v>2.4398400000000011</c:v>
                </c:pt>
                <c:pt idx="47">
                  <c:v>2.4928800000000013</c:v>
                </c:pt>
                <c:pt idx="48">
                  <c:v>2.5459200000000015</c:v>
                </c:pt>
                <c:pt idx="49">
                  <c:v>2.5989600000000017</c:v>
                </c:pt>
                <c:pt idx="50">
                  <c:v>2.6520000000000019</c:v>
                </c:pt>
                <c:pt idx="51">
                  <c:v>2.7050400000000021</c:v>
                </c:pt>
                <c:pt idx="52">
                  <c:v>2.7580800000000023</c:v>
                </c:pt>
                <c:pt idx="53">
                  <c:v>2.8111200000000025</c:v>
                </c:pt>
                <c:pt idx="54">
                  <c:v>2.8641600000000027</c:v>
                </c:pt>
                <c:pt idx="55">
                  <c:v>2.9172000000000029</c:v>
                </c:pt>
                <c:pt idx="56">
                  <c:v>2.9702400000000031</c:v>
                </c:pt>
                <c:pt idx="57">
                  <c:v>3.0232800000000033</c:v>
                </c:pt>
                <c:pt idx="58">
                  <c:v>3.0763200000000035</c:v>
                </c:pt>
                <c:pt idx="59">
                  <c:v>3.1293600000000037</c:v>
                </c:pt>
                <c:pt idx="60">
                  <c:v>3.1824000000000039</c:v>
                </c:pt>
                <c:pt idx="61">
                  <c:v>3.2354400000000041</c:v>
                </c:pt>
                <c:pt idx="62">
                  <c:v>3.2884800000000043</c:v>
                </c:pt>
                <c:pt idx="63">
                  <c:v>3.3415200000000045</c:v>
                </c:pt>
                <c:pt idx="64">
                  <c:v>3.3945600000000047</c:v>
                </c:pt>
                <c:pt idx="65">
                  <c:v>3.4476000000000049</c:v>
                </c:pt>
                <c:pt idx="66">
                  <c:v>3.5006400000000051</c:v>
                </c:pt>
                <c:pt idx="67">
                  <c:v>3.5536800000000053</c:v>
                </c:pt>
                <c:pt idx="68">
                  <c:v>3.6067200000000055</c:v>
                </c:pt>
                <c:pt idx="69">
                  <c:v>3.6597600000000057</c:v>
                </c:pt>
                <c:pt idx="70">
                  <c:v>3.7128000000000059</c:v>
                </c:pt>
                <c:pt idx="71">
                  <c:v>3.7658400000000061</c:v>
                </c:pt>
                <c:pt idx="72">
                  <c:v>3.8188800000000063</c:v>
                </c:pt>
                <c:pt idx="73">
                  <c:v>3.8719200000000065</c:v>
                </c:pt>
                <c:pt idx="74">
                  <c:v>3.9249600000000067</c:v>
                </c:pt>
                <c:pt idx="75">
                  <c:v>3.9780000000000069</c:v>
                </c:pt>
                <c:pt idx="76">
                  <c:v>4.0310400000000071</c:v>
                </c:pt>
                <c:pt idx="77">
                  <c:v>4.0840800000000073</c:v>
                </c:pt>
                <c:pt idx="78">
                  <c:v>4.1371200000000075</c:v>
                </c:pt>
                <c:pt idx="79">
                  <c:v>4.1901600000000077</c:v>
                </c:pt>
                <c:pt idx="80">
                  <c:v>4.2432000000000079</c:v>
                </c:pt>
                <c:pt idx="81">
                  <c:v>4.2962400000000081</c:v>
                </c:pt>
                <c:pt idx="82">
                  <c:v>4.3492800000000083</c:v>
                </c:pt>
                <c:pt idx="83">
                  <c:v>4.4023200000000084</c:v>
                </c:pt>
                <c:pt idx="84">
                  <c:v>4.4553600000000086</c:v>
                </c:pt>
                <c:pt idx="85">
                  <c:v>4.5084000000000088</c:v>
                </c:pt>
                <c:pt idx="86">
                  <c:v>4.561440000000009</c:v>
                </c:pt>
                <c:pt idx="87">
                  <c:v>4.6144800000000092</c:v>
                </c:pt>
                <c:pt idx="88">
                  <c:v>4.6675200000000094</c:v>
                </c:pt>
                <c:pt idx="89">
                  <c:v>4.7205600000000096</c:v>
                </c:pt>
                <c:pt idx="90">
                  <c:v>4.7736000000000098</c:v>
                </c:pt>
                <c:pt idx="91">
                  <c:v>4.82664000000001</c:v>
                </c:pt>
                <c:pt idx="92">
                  <c:v>4.8796800000000102</c:v>
                </c:pt>
                <c:pt idx="93">
                  <c:v>4.9327200000000104</c:v>
                </c:pt>
                <c:pt idx="94">
                  <c:v>4.9857600000000106</c:v>
                </c:pt>
                <c:pt idx="95">
                  <c:v>5.0388000000000108</c:v>
                </c:pt>
                <c:pt idx="96">
                  <c:v>5.091840000000011</c:v>
                </c:pt>
                <c:pt idx="97">
                  <c:v>5.1448800000000112</c:v>
                </c:pt>
                <c:pt idx="98">
                  <c:v>5.1979200000000114</c:v>
                </c:pt>
                <c:pt idx="99">
                  <c:v>5.2509600000000116</c:v>
                </c:pt>
                <c:pt idx="100">
                  <c:v>5.3040000000000118</c:v>
                </c:pt>
                <c:pt idx="101">
                  <c:v>5.357040000000012</c:v>
                </c:pt>
                <c:pt idx="102">
                  <c:v>5.4100800000000122</c:v>
                </c:pt>
                <c:pt idx="103">
                  <c:v>5.4631200000000124</c:v>
                </c:pt>
                <c:pt idx="104">
                  <c:v>5.5161600000000126</c:v>
                </c:pt>
                <c:pt idx="105">
                  <c:v>5.5692000000000128</c:v>
                </c:pt>
                <c:pt idx="106">
                  <c:v>5.622240000000013</c:v>
                </c:pt>
                <c:pt idx="107">
                  <c:v>5.6752800000000132</c:v>
                </c:pt>
                <c:pt idx="108">
                  <c:v>5.7283200000000134</c:v>
                </c:pt>
                <c:pt idx="109">
                  <c:v>5.7813600000000136</c:v>
                </c:pt>
                <c:pt idx="110">
                  <c:v>5.8344000000000138</c:v>
                </c:pt>
                <c:pt idx="111">
                  <c:v>5.887440000000014</c:v>
                </c:pt>
                <c:pt idx="112">
                  <c:v>5.9404800000000142</c:v>
                </c:pt>
                <c:pt idx="113">
                  <c:v>5.9935200000000144</c:v>
                </c:pt>
                <c:pt idx="114">
                  <c:v>6.0465600000000146</c:v>
                </c:pt>
                <c:pt idx="115">
                  <c:v>6.0996000000000148</c:v>
                </c:pt>
                <c:pt idx="116">
                  <c:v>6.152640000000015</c:v>
                </c:pt>
                <c:pt idx="117">
                  <c:v>6.2056800000000152</c:v>
                </c:pt>
                <c:pt idx="118">
                  <c:v>6.2587200000000154</c:v>
                </c:pt>
                <c:pt idx="119">
                  <c:v>6.3117600000000156</c:v>
                </c:pt>
                <c:pt idx="120">
                  <c:v>6.3648000000000158</c:v>
                </c:pt>
                <c:pt idx="121">
                  <c:v>6.417840000000016</c:v>
                </c:pt>
                <c:pt idx="122">
                  <c:v>6.4708800000000162</c:v>
                </c:pt>
                <c:pt idx="123">
                  <c:v>6.5239200000000164</c:v>
                </c:pt>
                <c:pt idx="124">
                  <c:v>6.5769600000000166</c:v>
                </c:pt>
                <c:pt idx="125">
                  <c:v>6.6300000000000168</c:v>
                </c:pt>
              </c:numCache>
            </c:numRef>
          </c:xVal>
          <c:yVal>
            <c:numRef>
              <c:f>'Refined Data '!$Z$4:$Z$129</c:f>
              <c:numCache>
                <c:formatCode>General</c:formatCode>
                <c:ptCount val="126"/>
                <c:pt idx="0">
                  <c:v>0</c:v>
                </c:pt>
                <c:pt idx="1">
                  <c:v>0.14500000000000002</c:v>
                </c:pt>
                <c:pt idx="2">
                  <c:v>0.31600000000000028</c:v>
                </c:pt>
                <c:pt idx="3">
                  <c:v>0.53100000000000014</c:v>
                </c:pt>
                <c:pt idx="4">
                  <c:v>0.81600000000000028</c:v>
                </c:pt>
                <c:pt idx="5">
                  <c:v>1.1999999999999997</c:v>
                </c:pt>
                <c:pt idx="6">
                  <c:v>1.698</c:v>
                </c:pt>
                <c:pt idx="7">
                  <c:v>2.3190000000000004</c:v>
                </c:pt>
                <c:pt idx="8">
                  <c:v>3.06</c:v>
                </c:pt>
                <c:pt idx="9">
                  <c:v>3.9129999999999998</c:v>
                </c:pt>
                <c:pt idx="10">
                  <c:v>4.8570000000000011</c:v>
                </c:pt>
                <c:pt idx="11">
                  <c:v>5.8650000000000002</c:v>
                </c:pt>
                <c:pt idx="12">
                  <c:v>6.9120000000000008</c:v>
                </c:pt>
                <c:pt idx="13">
                  <c:v>7.979000000000001</c:v>
                </c:pt>
                <c:pt idx="14">
                  <c:v>9.0590000000000011</c:v>
                </c:pt>
                <c:pt idx="15">
                  <c:v>10.153</c:v>
                </c:pt>
                <c:pt idx="16">
                  <c:v>11.262</c:v>
                </c:pt>
                <c:pt idx="17">
                  <c:v>12.385</c:v>
                </c:pt>
                <c:pt idx="18">
                  <c:v>13.519000000000002</c:v>
                </c:pt>
                <c:pt idx="19">
                  <c:v>14.663</c:v>
                </c:pt>
                <c:pt idx="20">
                  <c:v>15.815000000000001</c:v>
                </c:pt>
                <c:pt idx="21">
                  <c:v>16.968</c:v>
                </c:pt>
                <c:pt idx="22">
                  <c:v>18.117000000000001</c:v>
                </c:pt>
                <c:pt idx="23">
                  <c:v>19.260999999999999</c:v>
                </c:pt>
                <c:pt idx="24">
                  <c:v>20.41</c:v>
                </c:pt>
                <c:pt idx="25">
                  <c:v>21.581</c:v>
                </c:pt>
                <c:pt idx="26">
                  <c:v>22.794</c:v>
                </c:pt>
                <c:pt idx="27">
                  <c:v>24.062999999999999</c:v>
                </c:pt>
                <c:pt idx="28">
                  <c:v>25.399000000000001</c:v>
                </c:pt>
                <c:pt idx="29">
                  <c:v>26.806000000000001</c:v>
                </c:pt>
                <c:pt idx="30">
                  <c:v>28.286999999999999</c:v>
                </c:pt>
                <c:pt idx="31">
                  <c:v>29.843000000000004</c:v>
                </c:pt>
                <c:pt idx="32">
                  <c:v>31.47</c:v>
                </c:pt>
                <c:pt idx="33">
                  <c:v>33.161000000000001</c:v>
                </c:pt>
                <c:pt idx="34">
                  <c:v>34.902000000000001</c:v>
                </c:pt>
                <c:pt idx="35">
                  <c:v>36.677</c:v>
                </c:pt>
                <c:pt idx="36">
                  <c:v>38.472000000000001</c:v>
                </c:pt>
                <c:pt idx="37">
                  <c:v>40.262999999999998</c:v>
                </c:pt>
                <c:pt idx="38">
                  <c:v>42.018999999999998</c:v>
                </c:pt>
                <c:pt idx="39">
                  <c:v>43.698999999999998</c:v>
                </c:pt>
                <c:pt idx="40">
                  <c:v>45.264000000000003</c:v>
                </c:pt>
                <c:pt idx="41">
                  <c:v>46.691000000000003</c:v>
                </c:pt>
                <c:pt idx="42">
                  <c:v>47.971000000000004</c:v>
                </c:pt>
                <c:pt idx="43">
                  <c:v>49.106000000000002</c:v>
                </c:pt>
                <c:pt idx="44">
                  <c:v>50.097999999999999</c:v>
                </c:pt>
                <c:pt idx="45">
                  <c:v>50.945</c:v>
                </c:pt>
                <c:pt idx="46">
                  <c:v>51.655000000000001</c:v>
                </c:pt>
                <c:pt idx="47">
                  <c:v>52.244999999999997</c:v>
                </c:pt>
                <c:pt idx="48">
                  <c:v>52.744999999999997</c:v>
                </c:pt>
                <c:pt idx="49">
                  <c:v>53.192999999999998</c:v>
                </c:pt>
                <c:pt idx="50">
                  <c:v>53.627000000000002</c:v>
                </c:pt>
                <c:pt idx="51">
                  <c:v>54.09</c:v>
                </c:pt>
                <c:pt idx="52">
                  <c:v>54.625999999999998</c:v>
                </c:pt>
                <c:pt idx="53">
                  <c:v>55.280999999999999</c:v>
                </c:pt>
                <c:pt idx="54">
                  <c:v>56.099000000000004</c:v>
                </c:pt>
                <c:pt idx="55">
                  <c:v>57.112000000000002</c:v>
                </c:pt>
                <c:pt idx="56">
                  <c:v>58.341999999999999</c:v>
                </c:pt>
                <c:pt idx="57">
                  <c:v>59.792999999999999</c:v>
                </c:pt>
                <c:pt idx="58">
                  <c:v>61.464000000000006</c:v>
                </c:pt>
                <c:pt idx="59">
                  <c:v>63.344000000000001</c:v>
                </c:pt>
                <c:pt idx="60">
                  <c:v>65.419999999999987</c:v>
                </c:pt>
                <c:pt idx="61">
                  <c:v>67.673999999999992</c:v>
                </c:pt>
                <c:pt idx="62">
                  <c:v>70.08</c:v>
                </c:pt>
                <c:pt idx="63">
                  <c:v>72.61099999999999</c:v>
                </c:pt>
                <c:pt idx="64">
                  <c:v>75.23599999999999</c:v>
                </c:pt>
                <c:pt idx="65">
                  <c:v>77.927999999999997</c:v>
                </c:pt>
                <c:pt idx="66">
                  <c:v>80.660999999999987</c:v>
                </c:pt>
                <c:pt idx="67">
                  <c:v>83.399999999999991</c:v>
                </c:pt>
                <c:pt idx="68">
                  <c:v>86.103999999999999</c:v>
                </c:pt>
                <c:pt idx="69">
                  <c:v>88.738</c:v>
                </c:pt>
                <c:pt idx="70">
                  <c:v>91.272999999999996</c:v>
                </c:pt>
                <c:pt idx="71">
                  <c:v>93.692999999999998</c:v>
                </c:pt>
                <c:pt idx="72">
                  <c:v>95.984999999999999</c:v>
                </c:pt>
                <c:pt idx="73">
                  <c:v>98.142999999999986</c:v>
                </c:pt>
                <c:pt idx="74">
                  <c:v>100.172</c:v>
                </c:pt>
                <c:pt idx="75">
                  <c:v>102.095</c:v>
                </c:pt>
                <c:pt idx="76">
                  <c:v>103.94999999999999</c:v>
                </c:pt>
                <c:pt idx="77">
                  <c:v>105.791</c:v>
                </c:pt>
                <c:pt idx="78">
                  <c:v>107.678</c:v>
                </c:pt>
                <c:pt idx="79">
                  <c:v>109.67299999999999</c:v>
                </c:pt>
                <c:pt idx="80">
                  <c:v>111.83199999999999</c:v>
                </c:pt>
                <c:pt idx="81">
                  <c:v>114.20099999999999</c:v>
                </c:pt>
                <c:pt idx="82">
                  <c:v>116.812</c:v>
                </c:pt>
                <c:pt idx="83">
                  <c:v>119.678</c:v>
                </c:pt>
                <c:pt idx="84">
                  <c:v>122.791</c:v>
                </c:pt>
                <c:pt idx="85">
                  <c:v>126.124</c:v>
                </c:pt>
                <c:pt idx="86">
                  <c:v>129.64400000000001</c:v>
                </c:pt>
                <c:pt idx="87">
                  <c:v>133.316</c:v>
                </c:pt>
                <c:pt idx="88">
                  <c:v>137.12</c:v>
                </c:pt>
                <c:pt idx="89">
                  <c:v>141.03899999999999</c:v>
                </c:pt>
                <c:pt idx="90">
                  <c:v>145.06</c:v>
                </c:pt>
                <c:pt idx="91">
                  <c:v>149.16399999999999</c:v>
                </c:pt>
                <c:pt idx="92">
                  <c:v>153.33099999999999</c:v>
                </c:pt>
                <c:pt idx="93">
                  <c:v>157.54300000000001</c:v>
                </c:pt>
                <c:pt idx="94">
                  <c:v>161.78100000000001</c:v>
                </c:pt>
                <c:pt idx="95">
                  <c:v>166.024</c:v>
                </c:pt>
                <c:pt idx="96">
                  <c:v>170.24599999999998</c:v>
                </c:pt>
                <c:pt idx="97">
                  <c:v>174.428</c:v>
                </c:pt>
                <c:pt idx="98">
                  <c:v>178.56199999999998</c:v>
                </c:pt>
                <c:pt idx="99">
                  <c:v>182.65600000000001</c:v>
                </c:pt>
                <c:pt idx="100">
                  <c:v>186.733</c:v>
                </c:pt>
                <c:pt idx="101">
                  <c:v>190.82</c:v>
                </c:pt>
                <c:pt idx="102">
                  <c:v>194.947</c:v>
                </c:pt>
                <c:pt idx="103">
                  <c:v>199.14499999999998</c:v>
                </c:pt>
                <c:pt idx="104">
                  <c:v>203.441</c:v>
                </c:pt>
                <c:pt idx="105">
                  <c:v>207.85599999999999</c:v>
                </c:pt>
                <c:pt idx="106">
                  <c:v>212.405</c:v>
                </c:pt>
                <c:pt idx="107">
                  <c:v>217.09</c:v>
                </c:pt>
                <c:pt idx="108">
                  <c:v>221.89499999999998</c:v>
                </c:pt>
                <c:pt idx="109">
                  <c:v>226.79300000000001</c:v>
                </c:pt>
                <c:pt idx="110">
                  <c:v>231.751</c:v>
                </c:pt>
                <c:pt idx="111">
                  <c:v>236.74299999999999</c:v>
                </c:pt>
                <c:pt idx="112">
                  <c:v>241.74199999999999</c:v>
                </c:pt>
                <c:pt idx="113">
                  <c:v>246.72499999999999</c:v>
                </c:pt>
                <c:pt idx="114">
                  <c:v>251.67</c:v>
                </c:pt>
                <c:pt idx="115">
                  <c:v>256.55900000000003</c:v>
                </c:pt>
                <c:pt idx="116">
                  <c:v>261.36900000000003</c:v>
                </c:pt>
                <c:pt idx="117">
                  <c:v>266.06400000000002</c:v>
                </c:pt>
                <c:pt idx="118">
                  <c:v>270.59399999999999</c:v>
                </c:pt>
                <c:pt idx="119">
                  <c:v>274.88500000000005</c:v>
                </c:pt>
                <c:pt idx="120">
                  <c:v>278.83100000000002</c:v>
                </c:pt>
                <c:pt idx="121">
                  <c:v>282.30600000000004</c:v>
                </c:pt>
                <c:pt idx="122">
                  <c:v>285.18300000000005</c:v>
                </c:pt>
                <c:pt idx="123">
                  <c:v>287.36500000000001</c:v>
                </c:pt>
                <c:pt idx="124">
                  <c:v>288.78800000000001</c:v>
                </c:pt>
                <c:pt idx="125">
                  <c:v>289.39800000000002</c:v>
                </c:pt>
              </c:numCache>
            </c:numRef>
          </c:yVal>
          <c:smooth val="1"/>
        </c:ser>
        <c:ser>
          <c:idx val="7"/>
          <c:order val="22"/>
          <c:tx>
            <c:v>H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'!$AB$4:$AB$68</c:f>
              <c:numCache>
                <c:formatCode>General</c:formatCode>
                <c:ptCount val="65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</c:numCache>
            </c:numRef>
          </c:xVal>
          <c:yVal>
            <c:numRef>
              <c:f>'Refined Data '!$AC$4:$AC$68</c:f>
              <c:numCache>
                <c:formatCode>General</c:formatCode>
                <c:ptCount val="65"/>
                <c:pt idx="0">
                  <c:v>0</c:v>
                </c:pt>
                <c:pt idx="1">
                  <c:v>0.11500000000000021</c:v>
                </c:pt>
                <c:pt idx="2">
                  <c:v>0.38399999999999945</c:v>
                </c:pt>
                <c:pt idx="3">
                  <c:v>0.8019999999999996</c:v>
                </c:pt>
                <c:pt idx="4">
                  <c:v>1.3599999999999994</c:v>
                </c:pt>
                <c:pt idx="5">
                  <c:v>2.0559999999999992</c:v>
                </c:pt>
                <c:pt idx="6">
                  <c:v>2.8919999999999995</c:v>
                </c:pt>
                <c:pt idx="7">
                  <c:v>3.8759999999999994</c:v>
                </c:pt>
                <c:pt idx="8">
                  <c:v>5.0120000000000005</c:v>
                </c:pt>
                <c:pt idx="9">
                  <c:v>6.3040000000000003</c:v>
                </c:pt>
                <c:pt idx="10">
                  <c:v>7.7490000000000006</c:v>
                </c:pt>
                <c:pt idx="11">
                  <c:v>9.3349999999999991</c:v>
                </c:pt>
                <c:pt idx="12">
                  <c:v>11.028</c:v>
                </c:pt>
                <c:pt idx="13">
                  <c:v>12.78</c:v>
                </c:pt>
                <c:pt idx="14">
                  <c:v>14.534999999999998</c:v>
                </c:pt>
                <c:pt idx="15">
                  <c:v>16.244</c:v>
                </c:pt>
                <c:pt idx="16">
                  <c:v>17.869999999999997</c:v>
                </c:pt>
                <c:pt idx="17">
                  <c:v>19.395000000000003</c:v>
                </c:pt>
                <c:pt idx="18">
                  <c:v>20.817999999999998</c:v>
                </c:pt>
                <c:pt idx="19">
                  <c:v>22.156999999999996</c:v>
                </c:pt>
                <c:pt idx="20">
                  <c:v>23.438000000000002</c:v>
                </c:pt>
                <c:pt idx="21">
                  <c:v>24.685000000000002</c:v>
                </c:pt>
                <c:pt idx="22">
                  <c:v>25.919000000000004</c:v>
                </c:pt>
                <c:pt idx="23">
                  <c:v>27.151000000000003</c:v>
                </c:pt>
                <c:pt idx="24">
                  <c:v>28.39</c:v>
                </c:pt>
                <c:pt idx="25">
                  <c:v>29.649000000000001</c:v>
                </c:pt>
                <c:pt idx="26">
                  <c:v>30.947000000000003</c:v>
                </c:pt>
                <c:pt idx="27">
                  <c:v>32.312000000000005</c:v>
                </c:pt>
                <c:pt idx="28">
                  <c:v>33.777999999999999</c:v>
                </c:pt>
                <c:pt idx="29">
                  <c:v>35.382000000000005</c:v>
                </c:pt>
                <c:pt idx="30">
                  <c:v>37.15</c:v>
                </c:pt>
                <c:pt idx="31">
                  <c:v>39.100999999999999</c:v>
                </c:pt>
                <c:pt idx="32">
                  <c:v>41.243000000000002</c:v>
                </c:pt>
                <c:pt idx="33">
                  <c:v>43.576000000000001</c:v>
                </c:pt>
                <c:pt idx="34">
                  <c:v>46.094999999999999</c:v>
                </c:pt>
                <c:pt idx="35">
                  <c:v>48.795999999999999</c:v>
                </c:pt>
                <c:pt idx="36">
                  <c:v>51.676000000000002</c:v>
                </c:pt>
                <c:pt idx="37">
                  <c:v>54.744</c:v>
                </c:pt>
                <c:pt idx="38">
                  <c:v>58.007999999999996</c:v>
                </c:pt>
                <c:pt idx="39">
                  <c:v>61.475000000000009</c:v>
                </c:pt>
                <c:pt idx="40">
                  <c:v>65.146000000000001</c:v>
                </c:pt>
                <c:pt idx="41">
                  <c:v>69.010000000000005</c:v>
                </c:pt>
                <c:pt idx="42">
                  <c:v>73.042000000000002</c:v>
                </c:pt>
                <c:pt idx="43">
                  <c:v>77.213000000000008</c:v>
                </c:pt>
                <c:pt idx="44">
                  <c:v>81.495999999999995</c:v>
                </c:pt>
                <c:pt idx="45">
                  <c:v>85.878</c:v>
                </c:pt>
                <c:pt idx="46">
                  <c:v>90.364999999999995</c:v>
                </c:pt>
                <c:pt idx="47">
                  <c:v>94.975000000000009</c:v>
                </c:pt>
                <c:pt idx="48">
                  <c:v>99.730999999999995</c:v>
                </c:pt>
                <c:pt idx="49">
                  <c:v>104.646</c:v>
                </c:pt>
                <c:pt idx="50">
                  <c:v>109.71300000000001</c:v>
                </c:pt>
                <c:pt idx="51">
                  <c:v>114.898</c:v>
                </c:pt>
                <c:pt idx="52">
                  <c:v>120.13500000000001</c:v>
                </c:pt>
                <c:pt idx="53">
                  <c:v>125.327</c:v>
                </c:pt>
                <c:pt idx="54">
                  <c:v>130.363</c:v>
                </c:pt>
                <c:pt idx="55">
                  <c:v>135.137</c:v>
                </c:pt>
                <c:pt idx="56">
                  <c:v>139.56100000000001</c:v>
                </c:pt>
                <c:pt idx="57">
                  <c:v>143.57</c:v>
                </c:pt>
                <c:pt idx="58">
                  <c:v>147.12700000000001</c:v>
                </c:pt>
                <c:pt idx="59">
                  <c:v>150.21</c:v>
                </c:pt>
                <c:pt idx="60">
                  <c:v>152.80500000000001</c:v>
                </c:pt>
                <c:pt idx="61">
                  <c:v>154.89099999999999</c:v>
                </c:pt>
                <c:pt idx="62">
                  <c:v>156.43799999999999</c:v>
                </c:pt>
                <c:pt idx="63">
                  <c:v>157.399</c:v>
                </c:pt>
                <c:pt idx="64">
                  <c:v>157.72399999999999</c:v>
                </c:pt>
              </c:numCache>
            </c:numRef>
          </c:yVal>
          <c:smooth val="1"/>
        </c:ser>
        <c:ser>
          <c:idx val="8"/>
          <c:order val="23"/>
          <c:tx>
            <c:v>H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'!$AE$4:$AE$71</c:f>
              <c:numCache>
                <c:formatCode>General</c:formatCode>
                <c:ptCount val="68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0.11999999999999744</c:v>
                </c:pt>
                <c:pt idx="4">
                  <c:v>0.17999999999999972</c:v>
                </c:pt>
                <c:pt idx="5">
                  <c:v>0.21999999999999176</c:v>
                </c:pt>
                <c:pt idx="6">
                  <c:v>0.25999999999999801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0.51999999999999602</c:v>
                </c:pt>
                <c:pt idx="14">
                  <c:v>0.55999999999999517</c:v>
                </c:pt>
                <c:pt idx="15">
                  <c:v>0.59999999999999432</c:v>
                </c:pt>
                <c:pt idx="16">
                  <c:v>0.64000000000000057</c:v>
                </c:pt>
                <c:pt idx="17">
                  <c:v>0.67999999999999261</c:v>
                </c:pt>
                <c:pt idx="18">
                  <c:v>0.71999999999999886</c:v>
                </c:pt>
                <c:pt idx="19">
                  <c:v>0.77999999999999403</c:v>
                </c:pt>
                <c:pt idx="20">
                  <c:v>0.82000000000000028</c:v>
                </c:pt>
                <c:pt idx="21">
                  <c:v>0.85999999999999233</c:v>
                </c:pt>
                <c:pt idx="22">
                  <c:v>0.89999999999998437</c:v>
                </c:pt>
                <c:pt idx="23">
                  <c:v>0.93999999999998352</c:v>
                </c:pt>
                <c:pt idx="24">
                  <c:v>0.99999999999998579</c:v>
                </c:pt>
                <c:pt idx="25">
                  <c:v>1.039999999999992</c:v>
                </c:pt>
                <c:pt idx="26">
                  <c:v>1.0799999999999841</c:v>
                </c:pt>
                <c:pt idx="27">
                  <c:v>1.0799999999999841</c:v>
                </c:pt>
                <c:pt idx="28">
                  <c:v>1.1199999999999903</c:v>
                </c:pt>
                <c:pt idx="29">
                  <c:v>1.1599999999999895</c:v>
                </c:pt>
                <c:pt idx="30">
                  <c:v>1.2199999999999918</c:v>
                </c:pt>
                <c:pt idx="31">
                  <c:v>1.2199999999999918</c:v>
                </c:pt>
                <c:pt idx="32">
                  <c:v>1.2599999999999838</c:v>
                </c:pt>
                <c:pt idx="33">
                  <c:v>1.2999999999999901</c:v>
                </c:pt>
                <c:pt idx="34">
                  <c:v>1.3599999999999923</c:v>
                </c:pt>
                <c:pt idx="35">
                  <c:v>1.3999999999999844</c:v>
                </c:pt>
                <c:pt idx="36">
                  <c:v>1.3999999999999844</c:v>
                </c:pt>
                <c:pt idx="37">
                  <c:v>1.4599999999999866</c:v>
                </c:pt>
                <c:pt idx="38">
                  <c:v>1.4999999999999858</c:v>
                </c:pt>
                <c:pt idx="39">
                  <c:v>1.5399999999999849</c:v>
                </c:pt>
                <c:pt idx="40">
                  <c:v>1.5799999999999841</c:v>
                </c:pt>
                <c:pt idx="41">
                  <c:v>1.6399999999999864</c:v>
                </c:pt>
                <c:pt idx="42">
                  <c:v>1.6799999999999926</c:v>
                </c:pt>
                <c:pt idx="43">
                  <c:v>1.7199999999999847</c:v>
                </c:pt>
                <c:pt idx="44">
                  <c:v>1.7599999999999838</c:v>
                </c:pt>
                <c:pt idx="45">
                  <c:v>1.8199999999999861</c:v>
                </c:pt>
                <c:pt idx="46">
                  <c:v>1.8599999999999923</c:v>
                </c:pt>
                <c:pt idx="47">
                  <c:v>1.8999999999999844</c:v>
                </c:pt>
                <c:pt idx="48">
                  <c:v>1.9399999999999906</c:v>
                </c:pt>
                <c:pt idx="49">
                  <c:v>1.9999999999999787</c:v>
                </c:pt>
                <c:pt idx="50">
                  <c:v>2.0399999999999849</c:v>
                </c:pt>
                <c:pt idx="51">
                  <c:v>2.0799999999999841</c:v>
                </c:pt>
                <c:pt idx="52">
                  <c:v>2.0999999999999872</c:v>
                </c:pt>
                <c:pt idx="53">
                  <c:v>2.1399999999999864</c:v>
                </c:pt>
                <c:pt idx="54">
                  <c:v>2.1999999999999886</c:v>
                </c:pt>
                <c:pt idx="55">
                  <c:v>2.2399999999999807</c:v>
                </c:pt>
                <c:pt idx="56">
                  <c:v>2.2799999999999869</c:v>
                </c:pt>
                <c:pt idx="57">
                  <c:v>2.3399999999999892</c:v>
                </c:pt>
                <c:pt idx="58">
                  <c:v>2.3799999999999883</c:v>
                </c:pt>
                <c:pt idx="59">
                  <c:v>2.4199999999999875</c:v>
                </c:pt>
                <c:pt idx="60">
                  <c:v>2.4799999999999827</c:v>
                </c:pt>
                <c:pt idx="61">
                  <c:v>2.5199999999999889</c:v>
                </c:pt>
                <c:pt idx="62">
                  <c:v>2.559999999999981</c:v>
                </c:pt>
                <c:pt idx="63">
                  <c:v>2.6199999999999832</c:v>
                </c:pt>
                <c:pt idx="64">
                  <c:v>2.6599999999999895</c:v>
                </c:pt>
                <c:pt idx="65">
                  <c:v>2.6999999999999815</c:v>
                </c:pt>
                <c:pt idx="66">
                  <c:v>2.7599999999999838</c:v>
                </c:pt>
                <c:pt idx="67">
                  <c:v>2.7999999999999829</c:v>
                </c:pt>
              </c:numCache>
            </c:numRef>
          </c:xVal>
          <c:yVal>
            <c:numRef>
              <c:f>'Refined Data '!$AF$4:$AF$71</c:f>
              <c:numCache>
                <c:formatCode>General</c:formatCode>
                <c:ptCount val="68"/>
                <c:pt idx="0">
                  <c:v>0</c:v>
                </c:pt>
                <c:pt idx="1">
                  <c:v>0.47799999999999976</c:v>
                </c:pt>
                <c:pt idx="2">
                  <c:v>0.98399999999999999</c:v>
                </c:pt>
                <c:pt idx="3">
                  <c:v>1.5330000000000004</c:v>
                </c:pt>
                <c:pt idx="4">
                  <c:v>2.1369999999999996</c:v>
                </c:pt>
                <c:pt idx="5">
                  <c:v>2.8069999999999995</c:v>
                </c:pt>
                <c:pt idx="6">
                  <c:v>3.5490000000000004</c:v>
                </c:pt>
                <c:pt idx="7">
                  <c:v>4.3660000000000005</c:v>
                </c:pt>
                <c:pt idx="8">
                  <c:v>5.2549999999999999</c:v>
                </c:pt>
                <c:pt idx="9">
                  <c:v>6.2130000000000001</c:v>
                </c:pt>
                <c:pt idx="10">
                  <c:v>7.2410000000000005</c:v>
                </c:pt>
                <c:pt idx="11">
                  <c:v>8.3500000000000014</c:v>
                </c:pt>
                <c:pt idx="12">
                  <c:v>9.5559999999999974</c:v>
                </c:pt>
                <c:pt idx="13">
                  <c:v>10.873999999999999</c:v>
                </c:pt>
                <c:pt idx="14">
                  <c:v>12.314</c:v>
                </c:pt>
                <c:pt idx="15">
                  <c:v>13.879999999999999</c:v>
                </c:pt>
                <c:pt idx="16">
                  <c:v>15.57</c:v>
                </c:pt>
                <c:pt idx="17">
                  <c:v>17.381</c:v>
                </c:pt>
                <c:pt idx="18">
                  <c:v>19.311999999999998</c:v>
                </c:pt>
                <c:pt idx="19">
                  <c:v>21.363999999999997</c:v>
                </c:pt>
                <c:pt idx="20">
                  <c:v>23.545999999999999</c:v>
                </c:pt>
                <c:pt idx="21">
                  <c:v>25.864999999999998</c:v>
                </c:pt>
                <c:pt idx="22">
                  <c:v>28.324999999999999</c:v>
                </c:pt>
                <c:pt idx="23">
                  <c:v>30.922000000000001</c:v>
                </c:pt>
                <c:pt idx="24">
                  <c:v>33.649000000000001</c:v>
                </c:pt>
                <c:pt idx="25">
                  <c:v>36.499000000000002</c:v>
                </c:pt>
                <c:pt idx="26">
                  <c:v>39.470000000000006</c:v>
                </c:pt>
                <c:pt idx="27">
                  <c:v>42.566000000000003</c:v>
                </c:pt>
                <c:pt idx="28">
                  <c:v>45.795000000000002</c:v>
                </c:pt>
                <c:pt idx="29">
                  <c:v>49.172000000000004</c:v>
                </c:pt>
                <c:pt idx="30">
                  <c:v>52.714000000000006</c:v>
                </c:pt>
                <c:pt idx="31">
                  <c:v>56.441000000000003</c:v>
                </c:pt>
                <c:pt idx="32">
                  <c:v>60.37</c:v>
                </c:pt>
                <c:pt idx="33">
                  <c:v>64.515000000000001</c:v>
                </c:pt>
                <c:pt idx="34">
                  <c:v>68.884999999999991</c:v>
                </c:pt>
                <c:pt idx="35">
                  <c:v>73.481999999999999</c:v>
                </c:pt>
                <c:pt idx="36">
                  <c:v>78.310999999999993</c:v>
                </c:pt>
                <c:pt idx="37">
                  <c:v>83.378999999999991</c:v>
                </c:pt>
                <c:pt idx="38">
                  <c:v>88.696999999999989</c:v>
                </c:pt>
                <c:pt idx="39">
                  <c:v>94.287999999999997</c:v>
                </c:pt>
                <c:pt idx="40">
                  <c:v>100.185</c:v>
                </c:pt>
                <c:pt idx="41">
                  <c:v>106.42</c:v>
                </c:pt>
                <c:pt idx="42">
                  <c:v>113.018</c:v>
                </c:pt>
                <c:pt idx="43">
                  <c:v>119.985</c:v>
                </c:pt>
                <c:pt idx="44">
                  <c:v>127.30800000000001</c:v>
                </c:pt>
                <c:pt idx="45">
                  <c:v>134.952</c:v>
                </c:pt>
                <c:pt idx="46">
                  <c:v>142.86800000000002</c:v>
                </c:pt>
                <c:pt idx="47">
                  <c:v>151.00800000000001</c:v>
                </c:pt>
                <c:pt idx="48">
                  <c:v>159.33500000000001</c:v>
                </c:pt>
                <c:pt idx="49">
                  <c:v>167.828</c:v>
                </c:pt>
                <c:pt idx="50">
                  <c:v>176.47900000000001</c:v>
                </c:pt>
                <c:pt idx="51">
                  <c:v>185.28</c:v>
                </c:pt>
                <c:pt idx="52">
                  <c:v>194.203</c:v>
                </c:pt>
                <c:pt idx="53">
                  <c:v>203.17700000000002</c:v>
                </c:pt>
                <c:pt idx="54">
                  <c:v>212.083</c:v>
                </c:pt>
                <c:pt idx="55">
                  <c:v>220.77500000000001</c:v>
                </c:pt>
                <c:pt idx="56">
                  <c:v>229.10600000000002</c:v>
                </c:pt>
                <c:pt idx="57">
                  <c:v>236.94300000000001</c:v>
                </c:pt>
                <c:pt idx="58">
                  <c:v>244.167</c:v>
                </c:pt>
                <c:pt idx="59">
                  <c:v>250.68900000000002</c:v>
                </c:pt>
                <c:pt idx="60">
                  <c:v>256.45400000000001</c:v>
                </c:pt>
                <c:pt idx="61">
                  <c:v>261.43799999999999</c:v>
                </c:pt>
                <c:pt idx="62">
                  <c:v>265.63800000000003</c:v>
                </c:pt>
                <c:pt idx="63">
                  <c:v>269.05799999999999</c:v>
                </c:pt>
                <c:pt idx="64">
                  <c:v>271.71100000000001</c:v>
                </c:pt>
                <c:pt idx="65">
                  <c:v>273.613</c:v>
                </c:pt>
                <c:pt idx="66">
                  <c:v>274.76300000000003</c:v>
                </c:pt>
                <c:pt idx="67">
                  <c:v>275.14800000000002</c:v>
                </c:pt>
              </c:numCache>
            </c:numRef>
          </c:yVal>
          <c:smooth val="1"/>
        </c:ser>
        <c:ser>
          <c:idx val="9"/>
          <c:order val="24"/>
          <c:tx>
            <c:v>M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'!$AK$4:$AK$89</c:f>
              <c:numCache>
                <c:formatCode>General</c:formatCode>
                <c:ptCount val="86"/>
                <c:pt idx="0">
                  <c:v>0</c:v>
                </c:pt>
                <c:pt idx="1">
                  <c:v>4.8779999999999997E-2</c:v>
                </c:pt>
                <c:pt idx="2">
                  <c:v>9.7559999999999994E-2</c:v>
                </c:pt>
                <c:pt idx="3">
                  <c:v>0.14634</c:v>
                </c:pt>
                <c:pt idx="4">
                  <c:v>0.19511999999999999</c:v>
                </c:pt>
                <c:pt idx="5">
                  <c:v>0.24389999999999998</c:v>
                </c:pt>
                <c:pt idx="6">
                  <c:v>0.29268</c:v>
                </c:pt>
                <c:pt idx="7">
                  <c:v>0.34145999999999999</c:v>
                </c:pt>
                <c:pt idx="8">
                  <c:v>0.39023999999999998</c:v>
                </c:pt>
                <c:pt idx="9">
                  <c:v>0.43901999999999997</c:v>
                </c:pt>
                <c:pt idx="10">
                  <c:v>0.48779999999999996</c:v>
                </c:pt>
                <c:pt idx="11">
                  <c:v>0.53657999999999995</c:v>
                </c:pt>
                <c:pt idx="12">
                  <c:v>0.58535999999999999</c:v>
                </c:pt>
                <c:pt idx="13">
                  <c:v>0.63414000000000004</c:v>
                </c:pt>
                <c:pt idx="14">
                  <c:v>0.68292000000000008</c:v>
                </c:pt>
                <c:pt idx="15">
                  <c:v>0.73170000000000013</c:v>
                </c:pt>
                <c:pt idx="16">
                  <c:v>0.78048000000000017</c:v>
                </c:pt>
                <c:pt idx="17">
                  <c:v>0.82926000000000022</c:v>
                </c:pt>
                <c:pt idx="18">
                  <c:v>0.87804000000000026</c:v>
                </c:pt>
                <c:pt idx="19">
                  <c:v>0.92682000000000031</c:v>
                </c:pt>
                <c:pt idx="20">
                  <c:v>0.97560000000000036</c:v>
                </c:pt>
                <c:pt idx="21">
                  <c:v>1.0243800000000003</c:v>
                </c:pt>
                <c:pt idx="22">
                  <c:v>1.0731600000000003</c:v>
                </c:pt>
                <c:pt idx="23">
                  <c:v>1.1219400000000004</c:v>
                </c:pt>
                <c:pt idx="24">
                  <c:v>1.1707200000000004</c:v>
                </c:pt>
                <c:pt idx="25">
                  <c:v>1.2195000000000005</c:v>
                </c:pt>
                <c:pt idx="26">
                  <c:v>1.2682800000000005</c:v>
                </c:pt>
                <c:pt idx="27">
                  <c:v>1.3170600000000006</c:v>
                </c:pt>
                <c:pt idx="28">
                  <c:v>1.3658400000000006</c:v>
                </c:pt>
                <c:pt idx="29">
                  <c:v>1.4146200000000007</c:v>
                </c:pt>
                <c:pt idx="30">
                  <c:v>1.4634000000000007</c:v>
                </c:pt>
                <c:pt idx="31">
                  <c:v>1.5121800000000007</c:v>
                </c:pt>
                <c:pt idx="32">
                  <c:v>1.5609600000000008</c:v>
                </c:pt>
                <c:pt idx="33">
                  <c:v>1.6097400000000008</c:v>
                </c:pt>
                <c:pt idx="34">
                  <c:v>1.6585200000000009</c:v>
                </c:pt>
                <c:pt idx="35">
                  <c:v>1.7073000000000009</c:v>
                </c:pt>
                <c:pt idx="36">
                  <c:v>1.756080000000001</c:v>
                </c:pt>
                <c:pt idx="37">
                  <c:v>1.804860000000001</c:v>
                </c:pt>
                <c:pt idx="38">
                  <c:v>1.8536400000000011</c:v>
                </c:pt>
                <c:pt idx="39">
                  <c:v>1.9024200000000011</c:v>
                </c:pt>
                <c:pt idx="40">
                  <c:v>1.9512000000000012</c:v>
                </c:pt>
                <c:pt idx="41">
                  <c:v>1.9999800000000012</c:v>
                </c:pt>
                <c:pt idx="42">
                  <c:v>2.048760000000001</c:v>
                </c:pt>
                <c:pt idx="43">
                  <c:v>2.0975400000000008</c:v>
                </c:pt>
                <c:pt idx="44">
                  <c:v>2.1463200000000007</c:v>
                </c:pt>
                <c:pt idx="45">
                  <c:v>2.1951000000000005</c:v>
                </c:pt>
                <c:pt idx="46">
                  <c:v>2.2438800000000003</c:v>
                </c:pt>
                <c:pt idx="47">
                  <c:v>2.2926600000000001</c:v>
                </c:pt>
                <c:pt idx="48">
                  <c:v>2.34144</c:v>
                </c:pt>
                <c:pt idx="49">
                  <c:v>2.3902199999999998</c:v>
                </c:pt>
                <c:pt idx="50">
                  <c:v>2.4389999999999996</c:v>
                </c:pt>
                <c:pt idx="51">
                  <c:v>2.4877799999999994</c:v>
                </c:pt>
                <c:pt idx="52">
                  <c:v>2.5365599999999993</c:v>
                </c:pt>
                <c:pt idx="53">
                  <c:v>2.5853399999999991</c:v>
                </c:pt>
                <c:pt idx="54">
                  <c:v>2.6341199999999989</c:v>
                </c:pt>
                <c:pt idx="55">
                  <c:v>2.6828999999999987</c:v>
                </c:pt>
                <c:pt idx="56">
                  <c:v>2.7316799999999986</c:v>
                </c:pt>
                <c:pt idx="57">
                  <c:v>2.7804599999999984</c:v>
                </c:pt>
                <c:pt idx="58">
                  <c:v>2.8292399999999982</c:v>
                </c:pt>
                <c:pt idx="59">
                  <c:v>2.878019999999998</c:v>
                </c:pt>
                <c:pt idx="60">
                  <c:v>2.9267999999999978</c:v>
                </c:pt>
                <c:pt idx="61">
                  <c:v>2.9755799999999977</c:v>
                </c:pt>
                <c:pt idx="62">
                  <c:v>3.0243599999999975</c:v>
                </c:pt>
                <c:pt idx="63">
                  <c:v>3.0731399999999973</c:v>
                </c:pt>
                <c:pt idx="64">
                  <c:v>3.1219199999999971</c:v>
                </c:pt>
                <c:pt idx="65">
                  <c:v>3.170699999999997</c:v>
                </c:pt>
                <c:pt idx="66">
                  <c:v>3.2194799999999968</c:v>
                </c:pt>
                <c:pt idx="67">
                  <c:v>3.2682599999999966</c:v>
                </c:pt>
                <c:pt idx="68">
                  <c:v>3.3170399999999964</c:v>
                </c:pt>
                <c:pt idx="69">
                  <c:v>3.3658199999999963</c:v>
                </c:pt>
                <c:pt idx="70">
                  <c:v>3.4145999999999961</c:v>
                </c:pt>
                <c:pt idx="71">
                  <c:v>3.4633799999999959</c:v>
                </c:pt>
                <c:pt idx="72">
                  <c:v>3.5121599999999957</c:v>
                </c:pt>
                <c:pt idx="73">
                  <c:v>3.5609399999999956</c:v>
                </c:pt>
                <c:pt idx="74">
                  <c:v>3.6097199999999954</c:v>
                </c:pt>
                <c:pt idx="75">
                  <c:v>3.6584999999999952</c:v>
                </c:pt>
                <c:pt idx="76">
                  <c:v>3.707279999999995</c:v>
                </c:pt>
                <c:pt idx="77">
                  <c:v>3.7560599999999948</c:v>
                </c:pt>
                <c:pt idx="78">
                  <c:v>3.8048399999999947</c:v>
                </c:pt>
                <c:pt idx="79">
                  <c:v>3.8536199999999945</c:v>
                </c:pt>
                <c:pt idx="80">
                  <c:v>3.9023999999999943</c:v>
                </c:pt>
                <c:pt idx="81">
                  <c:v>3.9511799999999941</c:v>
                </c:pt>
                <c:pt idx="82">
                  <c:v>3.999959999999994</c:v>
                </c:pt>
                <c:pt idx="83">
                  <c:v>4.0487399999999942</c:v>
                </c:pt>
                <c:pt idx="84">
                  <c:v>4.0975199999999941</c:v>
                </c:pt>
                <c:pt idx="85">
                  <c:v>4.1462999999999939</c:v>
                </c:pt>
              </c:numCache>
            </c:numRef>
          </c:xVal>
          <c:yVal>
            <c:numRef>
              <c:f>'Refined Data '!$AL$4:$AL$89</c:f>
              <c:numCache>
                <c:formatCode>General</c:formatCode>
                <c:ptCount val="86"/>
                <c:pt idx="0">
                  <c:v>0</c:v>
                </c:pt>
                <c:pt idx="1">
                  <c:v>1.5000000000000013E-2</c:v>
                </c:pt>
                <c:pt idx="2">
                  <c:v>6.4999999999999947E-2</c:v>
                </c:pt>
                <c:pt idx="3">
                  <c:v>0.15300000000000002</c:v>
                </c:pt>
                <c:pt idx="4">
                  <c:v>0.28000000000000003</c:v>
                </c:pt>
                <c:pt idx="5">
                  <c:v>0.44999999999999996</c:v>
                </c:pt>
                <c:pt idx="6">
                  <c:v>0.67100000000000004</c:v>
                </c:pt>
                <c:pt idx="7">
                  <c:v>0.95500000000000007</c:v>
                </c:pt>
                <c:pt idx="8">
                  <c:v>1.3169999999999999</c:v>
                </c:pt>
                <c:pt idx="9">
                  <c:v>1.7750000000000001</c:v>
                </c:pt>
                <c:pt idx="10">
                  <c:v>2.3410000000000002</c:v>
                </c:pt>
                <c:pt idx="11">
                  <c:v>3.0190000000000001</c:v>
                </c:pt>
                <c:pt idx="12">
                  <c:v>3.8049999999999997</c:v>
                </c:pt>
                <c:pt idx="13">
                  <c:v>4.6979999999999995</c:v>
                </c:pt>
                <c:pt idx="14">
                  <c:v>5.694</c:v>
                </c:pt>
                <c:pt idx="15">
                  <c:v>6.7959999999999994</c:v>
                </c:pt>
                <c:pt idx="16">
                  <c:v>8.0040000000000013</c:v>
                </c:pt>
                <c:pt idx="17">
                  <c:v>9.32</c:v>
                </c:pt>
                <c:pt idx="18">
                  <c:v>10.747</c:v>
                </c:pt>
                <c:pt idx="19">
                  <c:v>12.283000000000001</c:v>
                </c:pt>
                <c:pt idx="20">
                  <c:v>13.922000000000001</c:v>
                </c:pt>
                <c:pt idx="21">
                  <c:v>15.654999999999999</c:v>
                </c:pt>
                <c:pt idx="22">
                  <c:v>17.47</c:v>
                </c:pt>
                <c:pt idx="23">
                  <c:v>19.361000000000001</c:v>
                </c:pt>
                <c:pt idx="24">
                  <c:v>21.324999999999999</c:v>
                </c:pt>
                <c:pt idx="25">
                  <c:v>23.366999999999997</c:v>
                </c:pt>
                <c:pt idx="26">
                  <c:v>25.501999999999999</c:v>
                </c:pt>
                <c:pt idx="27">
                  <c:v>27.750999999999998</c:v>
                </c:pt>
                <c:pt idx="28">
                  <c:v>30.14</c:v>
                </c:pt>
                <c:pt idx="29">
                  <c:v>32.690000000000005</c:v>
                </c:pt>
                <c:pt idx="30">
                  <c:v>35.410000000000004</c:v>
                </c:pt>
                <c:pt idx="31">
                  <c:v>38.297000000000004</c:v>
                </c:pt>
                <c:pt idx="32">
                  <c:v>41.342000000000006</c:v>
                </c:pt>
                <c:pt idx="33">
                  <c:v>44.532000000000004</c:v>
                </c:pt>
                <c:pt idx="34">
                  <c:v>47.866</c:v>
                </c:pt>
                <c:pt idx="35">
                  <c:v>51.356999999999999</c:v>
                </c:pt>
                <c:pt idx="36">
                  <c:v>55.036999999999999</c:v>
                </c:pt>
                <c:pt idx="37">
                  <c:v>58.941000000000003</c:v>
                </c:pt>
                <c:pt idx="38">
                  <c:v>63.095000000000006</c:v>
                </c:pt>
                <c:pt idx="39">
                  <c:v>67.503</c:v>
                </c:pt>
                <c:pt idx="40">
                  <c:v>72.143999999999991</c:v>
                </c:pt>
                <c:pt idx="41">
                  <c:v>76.967999999999989</c:v>
                </c:pt>
                <c:pt idx="42">
                  <c:v>81.899999999999991</c:v>
                </c:pt>
                <c:pt idx="43">
                  <c:v>86.852999999999994</c:v>
                </c:pt>
                <c:pt idx="44">
                  <c:v>91.736999999999995</c:v>
                </c:pt>
                <c:pt idx="45">
                  <c:v>96.481999999999999</c:v>
                </c:pt>
                <c:pt idx="46">
                  <c:v>101.03999999999999</c:v>
                </c:pt>
                <c:pt idx="47">
                  <c:v>105.392</c:v>
                </c:pt>
                <c:pt idx="48">
                  <c:v>109.54899999999999</c:v>
                </c:pt>
                <c:pt idx="49">
                  <c:v>113.538</c:v>
                </c:pt>
                <c:pt idx="50">
                  <c:v>117.395</c:v>
                </c:pt>
                <c:pt idx="51">
                  <c:v>121.15299999999999</c:v>
                </c:pt>
                <c:pt idx="52">
                  <c:v>124.83699999999999</c:v>
                </c:pt>
                <c:pt idx="53">
                  <c:v>128.46</c:v>
                </c:pt>
                <c:pt idx="54">
                  <c:v>132.02200000000002</c:v>
                </c:pt>
                <c:pt idx="55">
                  <c:v>135.52500000000001</c:v>
                </c:pt>
                <c:pt idx="56">
                  <c:v>138.97900000000001</c:v>
                </c:pt>
                <c:pt idx="57">
                  <c:v>142.40800000000002</c:v>
                </c:pt>
                <c:pt idx="58">
                  <c:v>145.85400000000001</c:v>
                </c:pt>
                <c:pt idx="59">
                  <c:v>149.36700000000002</c:v>
                </c:pt>
                <c:pt idx="60">
                  <c:v>153.011</c:v>
                </c:pt>
                <c:pt idx="61">
                  <c:v>156.84900000000002</c:v>
                </c:pt>
                <c:pt idx="62">
                  <c:v>160.94</c:v>
                </c:pt>
                <c:pt idx="63">
                  <c:v>165.33200000000002</c:v>
                </c:pt>
                <c:pt idx="64">
                  <c:v>170.06200000000001</c:v>
                </c:pt>
                <c:pt idx="65">
                  <c:v>175.14700000000002</c:v>
                </c:pt>
                <c:pt idx="66">
                  <c:v>180.58</c:v>
                </c:pt>
                <c:pt idx="67">
                  <c:v>186.32600000000002</c:v>
                </c:pt>
                <c:pt idx="68">
                  <c:v>192.32400000000001</c:v>
                </c:pt>
                <c:pt idx="69">
                  <c:v>198.49800000000002</c:v>
                </c:pt>
                <c:pt idx="70">
                  <c:v>204.75400000000002</c:v>
                </c:pt>
                <c:pt idx="71">
                  <c:v>210.99300000000002</c:v>
                </c:pt>
                <c:pt idx="72">
                  <c:v>217.13200000000001</c:v>
                </c:pt>
                <c:pt idx="73">
                  <c:v>223.113</c:v>
                </c:pt>
                <c:pt idx="74">
                  <c:v>228.905</c:v>
                </c:pt>
                <c:pt idx="75">
                  <c:v>234.494</c:v>
                </c:pt>
                <c:pt idx="76">
                  <c:v>239.87400000000002</c:v>
                </c:pt>
                <c:pt idx="77">
                  <c:v>245.04000000000002</c:v>
                </c:pt>
                <c:pt idx="78">
                  <c:v>249.98500000000001</c:v>
                </c:pt>
                <c:pt idx="79">
                  <c:v>254.68600000000001</c:v>
                </c:pt>
                <c:pt idx="80">
                  <c:v>259.09399999999999</c:v>
                </c:pt>
                <c:pt idx="81">
                  <c:v>263.11400000000003</c:v>
                </c:pt>
                <c:pt idx="82">
                  <c:v>266.608</c:v>
                </c:pt>
                <c:pt idx="83">
                  <c:v>269.40000000000003</c:v>
                </c:pt>
                <c:pt idx="84">
                  <c:v>271.315</c:v>
                </c:pt>
                <c:pt idx="85">
                  <c:v>272.20800000000003</c:v>
                </c:pt>
              </c:numCache>
            </c:numRef>
          </c:yVal>
          <c:smooth val="1"/>
        </c:ser>
        <c:ser>
          <c:idx val="10"/>
          <c:order val="25"/>
          <c:tx>
            <c:v>N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'!$AN$4:$AN$85</c:f>
              <c:numCache>
                <c:formatCode>General</c:formatCode>
                <c:ptCount val="82"/>
                <c:pt idx="0">
                  <c:v>0</c:v>
                </c:pt>
                <c:pt idx="1">
                  <c:v>4.2000000000000003E-2</c:v>
                </c:pt>
                <c:pt idx="2">
                  <c:v>8.4000000000000005E-2</c:v>
                </c:pt>
                <c:pt idx="3">
                  <c:v>0.126</c:v>
                </c:pt>
                <c:pt idx="4">
                  <c:v>0.16800000000000001</c:v>
                </c:pt>
                <c:pt idx="5">
                  <c:v>0.21000000000000002</c:v>
                </c:pt>
                <c:pt idx="6">
                  <c:v>0.252</c:v>
                </c:pt>
                <c:pt idx="7">
                  <c:v>0.29399999999999998</c:v>
                </c:pt>
                <c:pt idx="8">
                  <c:v>0.33599999999999997</c:v>
                </c:pt>
                <c:pt idx="9">
                  <c:v>0.37799999999999995</c:v>
                </c:pt>
                <c:pt idx="10">
                  <c:v>0.41999999999999993</c:v>
                </c:pt>
                <c:pt idx="11">
                  <c:v>0.46199999999999991</c:v>
                </c:pt>
                <c:pt idx="12">
                  <c:v>0.50399999999999989</c:v>
                </c:pt>
                <c:pt idx="13">
                  <c:v>0.54599999999999993</c:v>
                </c:pt>
                <c:pt idx="14">
                  <c:v>0.58799999999999997</c:v>
                </c:pt>
                <c:pt idx="15">
                  <c:v>0.63</c:v>
                </c:pt>
                <c:pt idx="16">
                  <c:v>0.67200000000000004</c:v>
                </c:pt>
                <c:pt idx="17">
                  <c:v>0.71400000000000008</c:v>
                </c:pt>
                <c:pt idx="18">
                  <c:v>0.75600000000000012</c:v>
                </c:pt>
                <c:pt idx="19">
                  <c:v>0.79800000000000015</c:v>
                </c:pt>
                <c:pt idx="20">
                  <c:v>0.84000000000000019</c:v>
                </c:pt>
                <c:pt idx="21">
                  <c:v>0.88200000000000023</c:v>
                </c:pt>
                <c:pt idx="22">
                  <c:v>0.92400000000000027</c:v>
                </c:pt>
                <c:pt idx="23">
                  <c:v>0.9660000000000003</c:v>
                </c:pt>
                <c:pt idx="24">
                  <c:v>1.0080000000000002</c:v>
                </c:pt>
                <c:pt idx="25">
                  <c:v>1.0500000000000003</c:v>
                </c:pt>
                <c:pt idx="26">
                  <c:v>1.0920000000000003</c:v>
                </c:pt>
                <c:pt idx="27">
                  <c:v>1.1340000000000003</c:v>
                </c:pt>
                <c:pt idx="28">
                  <c:v>1.1760000000000004</c:v>
                </c:pt>
                <c:pt idx="29">
                  <c:v>1.2180000000000004</c:v>
                </c:pt>
                <c:pt idx="30">
                  <c:v>1.2600000000000005</c:v>
                </c:pt>
                <c:pt idx="31">
                  <c:v>1.3020000000000005</c:v>
                </c:pt>
                <c:pt idx="32">
                  <c:v>1.3440000000000005</c:v>
                </c:pt>
                <c:pt idx="33">
                  <c:v>1.3860000000000006</c:v>
                </c:pt>
                <c:pt idx="34">
                  <c:v>1.4280000000000006</c:v>
                </c:pt>
                <c:pt idx="35">
                  <c:v>1.4700000000000006</c:v>
                </c:pt>
                <c:pt idx="36">
                  <c:v>1.5120000000000007</c:v>
                </c:pt>
                <c:pt idx="37">
                  <c:v>1.5540000000000007</c:v>
                </c:pt>
                <c:pt idx="38">
                  <c:v>1.5960000000000008</c:v>
                </c:pt>
                <c:pt idx="39">
                  <c:v>1.6380000000000008</c:v>
                </c:pt>
                <c:pt idx="40">
                  <c:v>1.6800000000000008</c:v>
                </c:pt>
                <c:pt idx="41">
                  <c:v>1.7220000000000009</c:v>
                </c:pt>
                <c:pt idx="42">
                  <c:v>1.7640000000000009</c:v>
                </c:pt>
                <c:pt idx="43">
                  <c:v>1.8060000000000009</c:v>
                </c:pt>
                <c:pt idx="44">
                  <c:v>1.848000000000001</c:v>
                </c:pt>
                <c:pt idx="45">
                  <c:v>1.890000000000001</c:v>
                </c:pt>
                <c:pt idx="46">
                  <c:v>1.932000000000001</c:v>
                </c:pt>
                <c:pt idx="47">
                  <c:v>1.9740000000000011</c:v>
                </c:pt>
                <c:pt idx="48">
                  <c:v>2.0160000000000009</c:v>
                </c:pt>
                <c:pt idx="49">
                  <c:v>2.0580000000000007</c:v>
                </c:pt>
                <c:pt idx="50">
                  <c:v>2.1000000000000005</c:v>
                </c:pt>
                <c:pt idx="51">
                  <c:v>2.1420000000000003</c:v>
                </c:pt>
                <c:pt idx="52">
                  <c:v>2.1840000000000002</c:v>
                </c:pt>
                <c:pt idx="53">
                  <c:v>2.226</c:v>
                </c:pt>
                <c:pt idx="54">
                  <c:v>2.2679999999999998</c:v>
                </c:pt>
                <c:pt idx="55">
                  <c:v>2.3099999999999996</c:v>
                </c:pt>
                <c:pt idx="56">
                  <c:v>2.3519999999999994</c:v>
                </c:pt>
                <c:pt idx="57">
                  <c:v>2.3939999999999992</c:v>
                </c:pt>
                <c:pt idx="58">
                  <c:v>2.4359999999999991</c:v>
                </c:pt>
                <c:pt idx="59">
                  <c:v>2.4779999999999989</c:v>
                </c:pt>
                <c:pt idx="60">
                  <c:v>2.5199999999999987</c:v>
                </c:pt>
                <c:pt idx="61">
                  <c:v>2.5619999999999985</c:v>
                </c:pt>
                <c:pt idx="62">
                  <c:v>2.6039999999999983</c:v>
                </c:pt>
                <c:pt idx="63">
                  <c:v>2.6459999999999981</c:v>
                </c:pt>
                <c:pt idx="64">
                  <c:v>2.6879999999999979</c:v>
                </c:pt>
                <c:pt idx="65">
                  <c:v>2.7299999999999978</c:v>
                </c:pt>
                <c:pt idx="66">
                  <c:v>2.7719999999999976</c:v>
                </c:pt>
                <c:pt idx="67">
                  <c:v>2.8139999999999974</c:v>
                </c:pt>
                <c:pt idx="68">
                  <c:v>2.8559999999999972</c:v>
                </c:pt>
                <c:pt idx="69">
                  <c:v>2.897999999999997</c:v>
                </c:pt>
                <c:pt idx="70">
                  <c:v>2.9399999999999968</c:v>
                </c:pt>
                <c:pt idx="71">
                  <c:v>2.9819999999999967</c:v>
                </c:pt>
                <c:pt idx="72">
                  <c:v>3.0239999999999965</c:v>
                </c:pt>
                <c:pt idx="73">
                  <c:v>3.0659999999999963</c:v>
                </c:pt>
                <c:pt idx="74">
                  <c:v>3.1079999999999961</c:v>
                </c:pt>
                <c:pt idx="75">
                  <c:v>3.1499999999999959</c:v>
                </c:pt>
                <c:pt idx="76">
                  <c:v>3.1919999999999957</c:v>
                </c:pt>
                <c:pt idx="77">
                  <c:v>3.2339999999999955</c:v>
                </c:pt>
                <c:pt idx="78">
                  <c:v>3.2759999999999954</c:v>
                </c:pt>
                <c:pt idx="79">
                  <c:v>3.3179999999999952</c:v>
                </c:pt>
                <c:pt idx="80">
                  <c:v>3.359999999999995</c:v>
                </c:pt>
                <c:pt idx="81">
                  <c:v>3.4019999999999948</c:v>
                </c:pt>
              </c:numCache>
            </c:numRef>
          </c:xVal>
          <c:yVal>
            <c:numRef>
              <c:f>'Refined Data '!$AO$4:$AO$85</c:f>
              <c:numCache>
                <c:formatCode>General</c:formatCode>
                <c:ptCount val="82"/>
                <c:pt idx="0">
                  <c:v>0</c:v>
                </c:pt>
                <c:pt idx="1">
                  <c:v>1.1000000000000121E-2</c:v>
                </c:pt>
                <c:pt idx="2">
                  <c:v>3.6000000000000032E-2</c:v>
                </c:pt>
                <c:pt idx="3">
                  <c:v>7.1000000000000174E-2</c:v>
                </c:pt>
                <c:pt idx="4">
                  <c:v>0.11299999999999999</c:v>
                </c:pt>
                <c:pt idx="5">
                  <c:v>0.16500000000000004</c:v>
                </c:pt>
                <c:pt idx="6">
                  <c:v>0.23200000000000021</c:v>
                </c:pt>
                <c:pt idx="7">
                  <c:v>0.32299999999999995</c:v>
                </c:pt>
                <c:pt idx="8">
                  <c:v>0.44799999999999995</c:v>
                </c:pt>
                <c:pt idx="9">
                  <c:v>0.6160000000000001</c:v>
                </c:pt>
                <c:pt idx="10">
                  <c:v>0.83800000000000008</c:v>
                </c:pt>
                <c:pt idx="11">
                  <c:v>1.1240000000000001</c:v>
                </c:pt>
                <c:pt idx="12">
                  <c:v>1.4780000000000002</c:v>
                </c:pt>
                <c:pt idx="13">
                  <c:v>1.9</c:v>
                </c:pt>
                <c:pt idx="14">
                  <c:v>2.38</c:v>
                </c:pt>
                <c:pt idx="15">
                  <c:v>2.9000000000000004</c:v>
                </c:pt>
                <c:pt idx="16">
                  <c:v>3.4430000000000005</c:v>
                </c:pt>
                <c:pt idx="17">
                  <c:v>4.0090000000000003</c:v>
                </c:pt>
                <c:pt idx="18">
                  <c:v>4.6100000000000003</c:v>
                </c:pt>
                <c:pt idx="19">
                  <c:v>5.274</c:v>
                </c:pt>
                <c:pt idx="20">
                  <c:v>6.0289999999999999</c:v>
                </c:pt>
                <c:pt idx="21">
                  <c:v>6.899</c:v>
                </c:pt>
                <c:pt idx="22">
                  <c:v>7.9040000000000008</c:v>
                </c:pt>
                <c:pt idx="23">
                  <c:v>9.0590000000000011</c:v>
                </c:pt>
                <c:pt idx="24">
                  <c:v>10.376999999999999</c:v>
                </c:pt>
                <c:pt idx="25">
                  <c:v>11.869</c:v>
                </c:pt>
                <c:pt idx="26">
                  <c:v>13.545000000000002</c:v>
                </c:pt>
                <c:pt idx="27">
                  <c:v>15.419999999999998</c:v>
                </c:pt>
                <c:pt idx="28">
                  <c:v>17.509</c:v>
                </c:pt>
                <c:pt idx="29">
                  <c:v>19.835000000000001</c:v>
                </c:pt>
                <c:pt idx="30">
                  <c:v>22.417999999999999</c:v>
                </c:pt>
                <c:pt idx="31">
                  <c:v>25.271000000000001</c:v>
                </c:pt>
                <c:pt idx="32">
                  <c:v>28.404</c:v>
                </c:pt>
                <c:pt idx="33">
                  <c:v>31.815999999999999</c:v>
                </c:pt>
                <c:pt idx="34">
                  <c:v>35.499000000000002</c:v>
                </c:pt>
                <c:pt idx="35">
                  <c:v>39.444000000000003</c:v>
                </c:pt>
                <c:pt idx="36">
                  <c:v>43.633000000000003</c:v>
                </c:pt>
                <c:pt idx="37">
                  <c:v>48.050000000000004</c:v>
                </c:pt>
                <c:pt idx="38">
                  <c:v>52.681000000000004</c:v>
                </c:pt>
                <c:pt idx="39">
                  <c:v>57.521000000000001</c:v>
                </c:pt>
                <c:pt idx="40">
                  <c:v>62.566000000000003</c:v>
                </c:pt>
                <c:pt idx="41">
                  <c:v>67.807000000000002</c:v>
                </c:pt>
                <c:pt idx="42">
                  <c:v>73.228999999999999</c:v>
                </c:pt>
                <c:pt idx="43">
                  <c:v>78.805000000000007</c:v>
                </c:pt>
                <c:pt idx="44">
                  <c:v>84.506</c:v>
                </c:pt>
                <c:pt idx="45">
                  <c:v>90.307000000000002</c:v>
                </c:pt>
                <c:pt idx="46">
                  <c:v>96.188000000000002</c:v>
                </c:pt>
                <c:pt idx="47">
                  <c:v>102.14</c:v>
                </c:pt>
                <c:pt idx="48">
                  <c:v>108.158</c:v>
                </c:pt>
                <c:pt idx="49">
                  <c:v>114.24600000000001</c:v>
                </c:pt>
                <c:pt idx="50">
                  <c:v>120.414</c:v>
                </c:pt>
                <c:pt idx="51">
                  <c:v>126.68100000000001</c:v>
                </c:pt>
                <c:pt idx="52">
                  <c:v>133.06900000000002</c:v>
                </c:pt>
                <c:pt idx="53">
                  <c:v>139.59700000000001</c:v>
                </c:pt>
                <c:pt idx="54">
                  <c:v>146.27700000000002</c:v>
                </c:pt>
                <c:pt idx="55">
                  <c:v>153.11699999999999</c:v>
                </c:pt>
                <c:pt idx="56">
                  <c:v>160.126</c:v>
                </c:pt>
                <c:pt idx="57">
                  <c:v>167.31399999999999</c:v>
                </c:pt>
                <c:pt idx="58">
                  <c:v>174.696</c:v>
                </c:pt>
                <c:pt idx="59">
                  <c:v>182.285</c:v>
                </c:pt>
                <c:pt idx="60">
                  <c:v>190.09299999999999</c:v>
                </c:pt>
                <c:pt idx="61">
                  <c:v>198.12800000000001</c:v>
                </c:pt>
                <c:pt idx="62">
                  <c:v>206.392</c:v>
                </c:pt>
                <c:pt idx="63">
                  <c:v>214.88</c:v>
                </c:pt>
                <c:pt idx="64">
                  <c:v>223.56900000000002</c:v>
                </c:pt>
                <c:pt idx="65">
                  <c:v>232.4</c:v>
                </c:pt>
                <c:pt idx="66">
                  <c:v>241.274</c:v>
                </c:pt>
                <c:pt idx="67">
                  <c:v>250.078</c:v>
                </c:pt>
                <c:pt idx="68">
                  <c:v>258.71300000000002</c:v>
                </c:pt>
                <c:pt idx="69">
                  <c:v>267.09699999999998</c:v>
                </c:pt>
                <c:pt idx="70">
                  <c:v>275.17</c:v>
                </c:pt>
                <c:pt idx="71">
                  <c:v>282.911</c:v>
                </c:pt>
                <c:pt idx="72">
                  <c:v>290.33100000000002</c:v>
                </c:pt>
                <c:pt idx="73">
                  <c:v>297.44900000000001</c:v>
                </c:pt>
                <c:pt idx="74">
                  <c:v>304.25799999999998</c:v>
                </c:pt>
                <c:pt idx="75">
                  <c:v>310.709</c:v>
                </c:pt>
                <c:pt idx="76">
                  <c:v>316.70999999999998</c:v>
                </c:pt>
                <c:pt idx="77">
                  <c:v>322.11</c:v>
                </c:pt>
                <c:pt idx="78">
                  <c:v>326.70400000000001</c:v>
                </c:pt>
                <c:pt idx="79">
                  <c:v>330.27300000000002</c:v>
                </c:pt>
                <c:pt idx="80">
                  <c:v>332.61399999999998</c:v>
                </c:pt>
                <c:pt idx="81">
                  <c:v>333.57600000000002</c:v>
                </c:pt>
              </c:numCache>
            </c:numRef>
          </c:yVal>
          <c:smooth val="1"/>
        </c:ser>
        <c:ser>
          <c:idx val="11"/>
          <c:order val="26"/>
          <c:tx>
            <c:v>N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'!$AT$4:$AT$173</c:f>
              <c:numCache>
                <c:formatCode>General</c:formatCode>
                <c:ptCount val="170"/>
                <c:pt idx="0">
                  <c:v>0</c:v>
                </c:pt>
                <c:pt idx="1">
                  <c:v>1.9999999999999574E-2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7.0000000000000284E-2</c:v>
                </c:pt>
                <c:pt idx="5">
                  <c:v>9.0000000000003411E-2</c:v>
                </c:pt>
                <c:pt idx="6">
                  <c:v>0.11000000000000298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0.17000000000000526</c:v>
                </c:pt>
                <c:pt idx="10">
                  <c:v>0.19000000000000483</c:v>
                </c:pt>
                <c:pt idx="11">
                  <c:v>0.20000000000000639</c:v>
                </c:pt>
                <c:pt idx="12">
                  <c:v>0.22000000000000597</c:v>
                </c:pt>
                <c:pt idx="13">
                  <c:v>0.24000000000000199</c:v>
                </c:pt>
                <c:pt idx="14">
                  <c:v>0.25999999999999801</c:v>
                </c:pt>
                <c:pt idx="15">
                  <c:v>0.27000000000000313</c:v>
                </c:pt>
                <c:pt idx="16">
                  <c:v>0.28999999999999915</c:v>
                </c:pt>
                <c:pt idx="17">
                  <c:v>0.30999999999999872</c:v>
                </c:pt>
                <c:pt idx="18">
                  <c:v>0.3300000000000054</c:v>
                </c:pt>
                <c:pt idx="19">
                  <c:v>0.35000000000000142</c:v>
                </c:pt>
                <c:pt idx="20">
                  <c:v>0.36000000000000654</c:v>
                </c:pt>
                <c:pt idx="21">
                  <c:v>0.38000000000000256</c:v>
                </c:pt>
                <c:pt idx="22">
                  <c:v>0.40000000000000213</c:v>
                </c:pt>
                <c:pt idx="23">
                  <c:v>0.41000000000000369</c:v>
                </c:pt>
                <c:pt idx="24">
                  <c:v>0.43000000000000327</c:v>
                </c:pt>
                <c:pt idx="25">
                  <c:v>0.45000000000000284</c:v>
                </c:pt>
                <c:pt idx="26">
                  <c:v>0.46999999999999886</c:v>
                </c:pt>
                <c:pt idx="27">
                  <c:v>0.49000000000000554</c:v>
                </c:pt>
                <c:pt idx="28">
                  <c:v>0.5</c:v>
                </c:pt>
                <c:pt idx="29">
                  <c:v>0.52000000000000668</c:v>
                </c:pt>
                <c:pt idx="30">
                  <c:v>0.54000000000000625</c:v>
                </c:pt>
                <c:pt idx="31">
                  <c:v>0.56000000000000227</c:v>
                </c:pt>
                <c:pt idx="32">
                  <c:v>0.57000000000000739</c:v>
                </c:pt>
                <c:pt idx="33">
                  <c:v>0.59000000000000341</c:v>
                </c:pt>
                <c:pt idx="34">
                  <c:v>0.60999999999999943</c:v>
                </c:pt>
                <c:pt idx="35">
                  <c:v>0.62000000000000455</c:v>
                </c:pt>
                <c:pt idx="36">
                  <c:v>0.64000000000000057</c:v>
                </c:pt>
                <c:pt idx="37">
                  <c:v>0.66000000000000014</c:v>
                </c:pt>
                <c:pt idx="38">
                  <c:v>0.67000000000000171</c:v>
                </c:pt>
                <c:pt idx="39">
                  <c:v>0.69000000000000128</c:v>
                </c:pt>
                <c:pt idx="40">
                  <c:v>0.71000000000000085</c:v>
                </c:pt>
                <c:pt idx="41">
                  <c:v>0.73000000000000398</c:v>
                </c:pt>
                <c:pt idx="42">
                  <c:v>0.74000000000000199</c:v>
                </c:pt>
                <c:pt idx="43">
                  <c:v>0.75999999999999801</c:v>
                </c:pt>
                <c:pt idx="44">
                  <c:v>0.78000000000000469</c:v>
                </c:pt>
                <c:pt idx="45">
                  <c:v>0.78999999999999915</c:v>
                </c:pt>
                <c:pt idx="46">
                  <c:v>0.81000000000000583</c:v>
                </c:pt>
                <c:pt idx="47">
                  <c:v>0.82000000000000028</c:v>
                </c:pt>
                <c:pt idx="48">
                  <c:v>0.83999999999999631</c:v>
                </c:pt>
                <c:pt idx="49">
                  <c:v>0.86000000000000654</c:v>
                </c:pt>
                <c:pt idx="50">
                  <c:v>0.86999999999999744</c:v>
                </c:pt>
                <c:pt idx="51">
                  <c:v>0.89000000000000767</c:v>
                </c:pt>
                <c:pt idx="52">
                  <c:v>0.91000000000000369</c:v>
                </c:pt>
                <c:pt idx="53">
                  <c:v>0.92999999999999972</c:v>
                </c:pt>
                <c:pt idx="54">
                  <c:v>0.94000000000000483</c:v>
                </c:pt>
                <c:pt idx="55">
                  <c:v>0.96000000000000085</c:v>
                </c:pt>
                <c:pt idx="56">
                  <c:v>0.97000000000000597</c:v>
                </c:pt>
                <c:pt idx="57">
                  <c:v>0.99000000000000199</c:v>
                </c:pt>
                <c:pt idx="58">
                  <c:v>1.0100000000000016</c:v>
                </c:pt>
                <c:pt idx="59">
                  <c:v>1.0200000000000031</c:v>
                </c:pt>
                <c:pt idx="60">
                  <c:v>1.0400000000000027</c:v>
                </c:pt>
                <c:pt idx="61">
                  <c:v>1.0500000000000043</c:v>
                </c:pt>
                <c:pt idx="62">
                  <c:v>1.0700000000000038</c:v>
                </c:pt>
                <c:pt idx="63">
                  <c:v>1.0900000000000034</c:v>
                </c:pt>
                <c:pt idx="64">
                  <c:v>1.1099999999999994</c:v>
                </c:pt>
                <c:pt idx="65">
                  <c:v>1.1200000000000045</c:v>
                </c:pt>
                <c:pt idx="66">
                  <c:v>1.1400000000000006</c:v>
                </c:pt>
                <c:pt idx="67">
                  <c:v>1.1599999999999966</c:v>
                </c:pt>
                <c:pt idx="68">
                  <c:v>1.1700000000000017</c:v>
                </c:pt>
                <c:pt idx="69">
                  <c:v>1.1899999999999977</c:v>
                </c:pt>
                <c:pt idx="70">
                  <c:v>1.2000000000000028</c:v>
                </c:pt>
                <c:pt idx="71">
                  <c:v>1.2199999999999989</c:v>
                </c:pt>
                <c:pt idx="72">
                  <c:v>1.230000000000004</c:v>
                </c:pt>
                <c:pt idx="73">
                  <c:v>1.25</c:v>
                </c:pt>
                <c:pt idx="74">
                  <c:v>1.2600000000000051</c:v>
                </c:pt>
                <c:pt idx="75">
                  <c:v>1.2800000000000011</c:v>
                </c:pt>
                <c:pt idx="76">
                  <c:v>1.3000000000000007</c:v>
                </c:pt>
                <c:pt idx="77">
                  <c:v>1.3200000000000003</c:v>
                </c:pt>
                <c:pt idx="78">
                  <c:v>1.3300000000000018</c:v>
                </c:pt>
                <c:pt idx="79">
                  <c:v>1.3500000000000014</c:v>
                </c:pt>
                <c:pt idx="80">
                  <c:v>1.360000000000003</c:v>
                </c:pt>
                <c:pt idx="81">
                  <c:v>1.3800000000000026</c:v>
                </c:pt>
                <c:pt idx="82">
                  <c:v>1.3900000000000041</c:v>
                </c:pt>
                <c:pt idx="83">
                  <c:v>1.4100000000000037</c:v>
                </c:pt>
                <c:pt idx="84">
                  <c:v>1.4200000000000053</c:v>
                </c:pt>
                <c:pt idx="85">
                  <c:v>1.4400000000000048</c:v>
                </c:pt>
                <c:pt idx="86">
                  <c:v>1.4600000000000009</c:v>
                </c:pt>
                <c:pt idx="87">
                  <c:v>1.470000000000006</c:v>
                </c:pt>
                <c:pt idx="88">
                  <c:v>1.490000000000002</c:v>
                </c:pt>
                <c:pt idx="89">
                  <c:v>1.509999999999998</c:v>
                </c:pt>
                <c:pt idx="90">
                  <c:v>1.5300000000000082</c:v>
                </c:pt>
                <c:pt idx="91">
                  <c:v>1.5399999999999991</c:v>
                </c:pt>
                <c:pt idx="92">
                  <c:v>1.5599999999999987</c:v>
                </c:pt>
                <c:pt idx="93">
                  <c:v>1.5700000000000003</c:v>
                </c:pt>
                <c:pt idx="94">
                  <c:v>1.5899999999999999</c:v>
                </c:pt>
                <c:pt idx="95">
                  <c:v>1.6000000000000014</c:v>
                </c:pt>
                <c:pt idx="96">
                  <c:v>1.620000000000001</c:v>
                </c:pt>
                <c:pt idx="97">
                  <c:v>1.6400000000000006</c:v>
                </c:pt>
                <c:pt idx="98">
                  <c:v>1.6500000000000021</c:v>
                </c:pt>
                <c:pt idx="99">
                  <c:v>1.6700000000000017</c:v>
                </c:pt>
                <c:pt idx="100">
                  <c:v>1.6900000000000048</c:v>
                </c:pt>
                <c:pt idx="101">
                  <c:v>1.7000000000000028</c:v>
                </c:pt>
                <c:pt idx="102">
                  <c:v>1.7199999999999989</c:v>
                </c:pt>
                <c:pt idx="103">
                  <c:v>1.7400000000000055</c:v>
                </c:pt>
                <c:pt idx="104">
                  <c:v>1.7600000000000051</c:v>
                </c:pt>
                <c:pt idx="105">
                  <c:v>1.7700000000000067</c:v>
                </c:pt>
                <c:pt idx="106">
                  <c:v>1.7900000000000063</c:v>
                </c:pt>
                <c:pt idx="107">
                  <c:v>1.8100000000000023</c:v>
                </c:pt>
                <c:pt idx="108">
                  <c:v>1.8199999999999967</c:v>
                </c:pt>
                <c:pt idx="109">
                  <c:v>1.8400000000000034</c:v>
                </c:pt>
                <c:pt idx="110">
                  <c:v>1.8600000000000101</c:v>
                </c:pt>
                <c:pt idx="111">
                  <c:v>1.879999999999999</c:v>
                </c:pt>
                <c:pt idx="112">
                  <c:v>1.9000000000000057</c:v>
                </c:pt>
                <c:pt idx="113">
                  <c:v>1.9199999999999946</c:v>
                </c:pt>
                <c:pt idx="114">
                  <c:v>1.9400000000000013</c:v>
                </c:pt>
                <c:pt idx="115">
                  <c:v>1.9499999999999957</c:v>
                </c:pt>
                <c:pt idx="116">
                  <c:v>1.9700000000000024</c:v>
                </c:pt>
                <c:pt idx="117">
                  <c:v>1.9900000000000091</c:v>
                </c:pt>
                <c:pt idx="118">
                  <c:v>2.009999999999998</c:v>
                </c:pt>
                <c:pt idx="119">
                  <c:v>2.0300000000000047</c:v>
                </c:pt>
                <c:pt idx="120">
                  <c:v>2.0499999999999936</c:v>
                </c:pt>
                <c:pt idx="121">
                  <c:v>2.0700000000000003</c:v>
                </c:pt>
                <c:pt idx="122">
                  <c:v>2.090000000000007</c:v>
                </c:pt>
                <c:pt idx="123">
                  <c:v>2.1099999999999959</c:v>
                </c:pt>
                <c:pt idx="124">
                  <c:v>2.1300000000000026</c:v>
                </c:pt>
                <c:pt idx="125">
                  <c:v>2.1500000000000092</c:v>
                </c:pt>
                <c:pt idx="126">
                  <c:v>2.1699999999999982</c:v>
                </c:pt>
                <c:pt idx="127">
                  <c:v>2.1800000000000104</c:v>
                </c:pt>
                <c:pt idx="128">
                  <c:v>2.1999999999999993</c:v>
                </c:pt>
                <c:pt idx="129">
                  <c:v>2.220000000000006</c:v>
                </c:pt>
                <c:pt idx="130">
                  <c:v>2.2399999999999949</c:v>
                </c:pt>
                <c:pt idx="131">
                  <c:v>2.2600000000000016</c:v>
                </c:pt>
                <c:pt idx="132">
                  <c:v>2.2800000000000082</c:v>
                </c:pt>
                <c:pt idx="133">
                  <c:v>2.3100000000000094</c:v>
                </c:pt>
                <c:pt idx="134">
                  <c:v>2.3299999999999983</c:v>
                </c:pt>
                <c:pt idx="135">
                  <c:v>2.350000000000005</c:v>
                </c:pt>
                <c:pt idx="136">
                  <c:v>2.3699999999999939</c:v>
                </c:pt>
                <c:pt idx="137">
                  <c:v>2.3900000000000006</c:v>
                </c:pt>
                <c:pt idx="138">
                  <c:v>2.4100000000000072</c:v>
                </c:pt>
                <c:pt idx="139">
                  <c:v>2.4299999999999962</c:v>
                </c:pt>
                <c:pt idx="140">
                  <c:v>2.4500000000000028</c:v>
                </c:pt>
                <c:pt idx="141">
                  <c:v>2.4700000000000095</c:v>
                </c:pt>
                <c:pt idx="142">
                  <c:v>2.4899999999999984</c:v>
                </c:pt>
                <c:pt idx="143">
                  <c:v>2.5199999999999996</c:v>
                </c:pt>
                <c:pt idx="144">
                  <c:v>2.5400000000000063</c:v>
                </c:pt>
                <c:pt idx="145">
                  <c:v>2.5599999999999952</c:v>
                </c:pt>
                <c:pt idx="146">
                  <c:v>2.5800000000000018</c:v>
                </c:pt>
                <c:pt idx="147">
                  <c:v>2.6000000000000085</c:v>
                </c:pt>
                <c:pt idx="148">
                  <c:v>2.6199999999999974</c:v>
                </c:pt>
                <c:pt idx="149">
                  <c:v>2.6400000000000041</c:v>
                </c:pt>
                <c:pt idx="150">
                  <c:v>2.6700000000000053</c:v>
                </c:pt>
                <c:pt idx="151">
                  <c:v>2.6899999999999942</c:v>
                </c:pt>
                <c:pt idx="152">
                  <c:v>2.7100000000000009</c:v>
                </c:pt>
                <c:pt idx="153">
                  <c:v>2.740000000000002</c:v>
                </c:pt>
                <c:pt idx="154">
                  <c:v>2.7600000000000087</c:v>
                </c:pt>
                <c:pt idx="155">
                  <c:v>2.7799999999999976</c:v>
                </c:pt>
                <c:pt idx="156">
                  <c:v>2.8000000000000043</c:v>
                </c:pt>
                <c:pt idx="157">
                  <c:v>2.8200000000000109</c:v>
                </c:pt>
                <c:pt idx="158">
                  <c:v>2.84</c:v>
                </c:pt>
                <c:pt idx="159">
                  <c:v>2.870000000000001</c:v>
                </c:pt>
                <c:pt idx="160">
                  <c:v>2.8900000000000077</c:v>
                </c:pt>
                <c:pt idx="161">
                  <c:v>2.9200000000000088</c:v>
                </c:pt>
                <c:pt idx="162">
                  <c:v>2.9399999999999977</c:v>
                </c:pt>
                <c:pt idx="163">
                  <c:v>2.9600000000000044</c:v>
                </c:pt>
                <c:pt idx="164">
                  <c:v>2.9800000000000111</c:v>
                </c:pt>
                <c:pt idx="165">
                  <c:v>3.0099999999999945</c:v>
                </c:pt>
                <c:pt idx="166">
                  <c:v>3.0300000000000011</c:v>
                </c:pt>
                <c:pt idx="167">
                  <c:v>3.0500000000000078</c:v>
                </c:pt>
                <c:pt idx="168">
                  <c:v>3.080000000000009</c:v>
                </c:pt>
                <c:pt idx="169">
                  <c:v>3.1100000000000101</c:v>
                </c:pt>
              </c:numCache>
            </c:numRef>
          </c:xVal>
          <c:yVal>
            <c:numRef>
              <c:f>'Refined Data '!$AU$4:$AU$173</c:f>
              <c:numCache>
                <c:formatCode>General</c:formatCode>
                <c:ptCount val="170"/>
                <c:pt idx="0">
                  <c:v>0</c:v>
                </c:pt>
                <c:pt idx="1">
                  <c:v>3.9999999999995595E-3</c:v>
                </c:pt>
                <c:pt idx="2">
                  <c:v>2.4000000000000021E-2</c:v>
                </c:pt>
                <c:pt idx="3">
                  <c:v>7.6999999999999957E-2</c:v>
                </c:pt>
                <c:pt idx="4">
                  <c:v>0.17300000000000004</c:v>
                </c:pt>
                <c:pt idx="5">
                  <c:v>0.32399999999999984</c:v>
                </c:pt>
                <c:pt idx="6">
                  <c:v>0.5389999999999997</c:v>
                </c:pt>
                <c:pt idx="7">
                  <c:v>0.82500000000000018</c:v>
                </c:pt>
                <c:pt idx="8">
                  <c:v>1.1900000000000004</c:v>
                </c:pt>
                <c:pt idx="9">
                  <c:v>1.633</c:v>
                </c:pt>
                <c:pt idx="10">
                  <c:v>2.1520000000000001</c:v>
                </c:pt>
                <c:pt idx="11">
                  <c:v>2.7399999999999993</c:v>
                </c:pt>
                <c:pt idx="12">
                  <c:v>3.3860000000000001</c:v>
                </c:pt>
                <c:pt idx="13">
                  <c:v>4.0759999999999996</c:v>
                </c:pt>
                <c:pt idx="14">
                  <c:v>4.7950000000000008</c:v>
                </c:pt>
                <c:pt idx="15">
                  <c:v>5.53</c:v>
                </c:pt>
                <c:pt idx="16">
                  <c:v>6.2709999999999999</c:v>
                </c:pt>
                <c:pt idx="17">
                  <c:v>7.0100000000000007</c:v>
                </c:pt>
                <c:pt idx="18">
                  <c:v>7.7369999999999992</c:v>
                </c:pt>
                <c:pt idx="19">
                  <c:v>8.4450000000000003</c:v>
                </c:pt>
                <c:pt idx="20">
                  <c:v>9.1259999999999977</c:v>
                </c:pt>
                <c:pt idx="21">
                  <c:v>9.7759999999999998</c:v>
                </c:pt>
                <c:pt idx="22">
                  <c:v>10.393000000000001</c:v>
                </c:pt>
                <c:pt idx="23">
                  <c:v>10.978999999999999</c:v>
                </c:pt>
                <c:pt idx="24">
                  <c:v>11.535</c:v>
                </c:pt>
                <c:pt idx="25">
                  <c:v>12.065999999999999</c:v>
                </c:pt>
                <c:pt idx="26">
                  <c:v>12.579000000000001</c:v>
                </c:pt>
                <c:pt idx="27">
                  <c:v>13.082999999999998</c:v>
                </c:pt>
                <c:pt idx="28">
                  <c:v>13.59</c:v>
                </c:pt>
                <c:pt idx="29">
                  <c:v>14.111000000000001</c:v>
                </c:pt>
                <c:pt idx="30">
                  <c:v>14.654999999999998</c:v>
                </c:pt>
                <c:pt idx="31">
                  <c:v>15.225999999999999</c:v>
                </c:pt>
                <c:pt idx="32">
                  <c:v>15.824999999999999</c:v>
                </c:pt>
                <c:pt idx="33">
                  <c:v>16.454000000000001</c:v>
                </c:pt>
                <c:pt idx="34">
                  <c:v>17.114000000000001</c:v>
                </c:pt>
                <c:pt idx="35">
                  <c:v>17.806999999999999</c:v>
                </c:pt>
                <c:pt idx="36">
                  <c:v>18.535999999999998</c:v>
                </c:pt>
                <c:pt idx="37">
                  <c:v>19.302</c:v>
                </c:pt>
                <c:pt idx="38">
                  <c:v>20.106999999999999</c:v>
                </c:pt>
                <c:pt idx="39">
                  <c:v>20.951000000000001</c:v>
                </c:pt>
                <c:pt idx="40">
                  <c:v>21.83</c:v>
                </c:pt>
                <c:pt idx="41">
                  <c:v>22.739000000000001</c:v>
                </c:pt>
                <c:pt idx="42">
                  <c:v>23.669</c:v>
                </c:pt>
                <c:pt idx="43">
                  <c:v>24.613</c:v>
                </c:pt>
                <c:pt idx="44">
                  <c:v>25.564</c:v>
                </c:pt>
                <c:pt idx="45">
                  <c:v>26.515999999999998</c:v>
                </c:pt>
                <c:pt idx="46">
                  <c:v>27.461999999999996</c:v>
                </c:pt>
                <c:pt idx="47">
                  <c:v>28.402000000000001</c:v>
                </c:pt>
                <c:pt idx="48">
                  <c:v>29.335000000000001</c:v>
                </c:pt>
                <c:pt idx="49">
                  <c:v>30.262999999999998</c:v>
                </c:pt>
                <c:pt idx="50">
                  <c:v>31.188000000000002</c:v>
                </c:pt>
                <c:pt idx="51">
                  <c:v>32.115000000000002</c:v>
                </c:pt>
                <c:pt idx="52">
                  <c:v>33.048999999999999</c:v>
                </c:pt>
                <c:pt idx="53">
                  <c:v>33.996000000000002</c:v>
                </c:pt>
                <c:pt idx="54">
                  <c:v>34.964999999999996</c:v>
                </c:pt>
                <c:pt idx="55">
                  <c:v>35.963000000000001</c:v>
                </c:pt>
                <c:pt idx="56">
                  <c:v>36.999000000000002</c:v>
                </c:pt>
                <c:pt idx="57">
                  <c:v>38.077999999999996</c:v>
                </c:pt>
                <c:pt idx="58">
                  <c:v>39.205999999999996</c:v>
                </c:pt>
                <c:pt idx="59">
                  <c:v>40.385999999999996</c:v>
                </c:pt>
                <c:pt idx="60">
                  <c:v>41.621000000000002</c:v>
                </c:pt>
                <c:pt idx="61">
                  <c:v>42.905999999999999</c:v>
                </c:pt>
                <c:pt idx="62">
                  <c:v>44.238999999999997</c:v>
                </c:pt>
                <c:pt idx="63">
                  <c:v>45.616999999999997</c:v>
                </c:pt>
                <c:pt idx="64">
                  <c:v>47.036999999999999</c:v>
                </c:pt>
                <c:pt idx="65">
                  <c:v>48.5</c:v>
                </c:pt>
                <c:pt idx="66">
                  <c:v>50.003999999999998</c:v>
                </c:pt>
                <c:pt idx="67">
                  <c:v>51.548000000000002</c:v>
                </c:pt>
                <c:pt idx="68">
                  <c:v>53.13</c:v>
                </c:pt>
                <c:pt idx="69">
                  <c:v>54.747</c:v>
                </c:pt>
                <c:pt idx="70">
                  <c:v>56.391999999999996</c:v>
                </c:pt>
                <c:pt idx="71">
                  <c:v>58.057000000000002</c:v>
                </c:pt>
                <c:pt idx="72">
                  <c:v>59.733999999999995</c:v>
                </c:pt>
                <c:pt idx="73">
                  <c:v>61.417999999999992</c:v>
                </c:pt>
                <c:pt idx="74">
                  <c:v>63.108000000000004</c:v>
                </c:pt>
                <c:pt idx="75">
                  <c:v>64.807000000000002</c:v>
                </c:pt>
                <c:pt idx="76">
                  <c:v>66.519000000000005</c:v>
                </c:pt>
                <c:pt idx="77">
                  <c:v>68.254000000000005</c:v>
                </c:pt>
                <c:pt idx="78">
                  <c:v>70.021000000000001</c:v>
                </c:pt>
                <c:pt idx="79">
                  <c:v>71.828999999999994</c:v>
                </c:pt>
                <c:pt idx="80">
                  <c:v>73.688999999999993</c:v>
                </c:pt>
                <c:pt idx="81">
                  <c:v>75.608999999999995</c:v>
                </c:pt>
                <c:pt idx="82">
                  <c:v>77.597999999999999</c:v>
                </c:pt>
                <c:pt idx="83">
                  <c:v>79.664000000000001</c:v>
                </c:pt>
                <c:pt idx="84">
                  <c:v>81.813999999999993</c:v>
                </c:pt>
                <c:pt idx="85">
                  <c:v>84.054999999999993</c:v>
                </c:pt>
                <c:pt idx="86">
                  <c:v>86.394999999999996</c:v>
                </c:pt>
                <c:pt idx="87">
                  <c:v>88.843999999999994</c:v>
                </c:pt>
                <c:pt idx="88">
                  <c:v>91.406000000000006</c:v>
                </c:pt>
                <c:pt idx="89">
                  <c:v>94.085999999999999</c:v>
                </c:pt>
                <c:pt idx="90">
                  <c:v>96.882999999999996</c:v>
                </c:pt>
                <c:pt idx="91">
                  <c:v>99.795999999999992</c:v>
                </c:pt>
                <c:pt idx="92">
                  <c:v>102.82</c:v>
                </c:pt>
                <c:pt idx="93">
                  <c:v>105.95</c:v>
                </c:pt>
                <c:pt idx="94">
                  <c:v>109.181</c:v>
                </c:pt>
                <c:pt idx="95">
                  <c:v>112.508</c:v>
                </c:pt>
                <c:pt idx="96">
                  <c:v>115.926</c:v>
                </c:pt>
                <c:pt idx="97">
                  <c:v>119.42399999999999</c:v>
                </c:pt>
                <c:pt idx="98">
                  <c:v>122.995</c:v>
                </c:pt>
                <c:pt idx="99">
                  <c:v>126.62799999999999</c:v>
                </c:pt>
                <c:pt idx="100">
                  <c:v>130.31700000000001</c:v>
                </c:pt>
                <c:pt idx="101">
                  <c:v>134.05699999999999</c:v>
                </c:pt>
                <c:pt idx="102">
                  <c:v>137.84399999999999</c:v>
                </c:pt>
                <c:pt idx="103">
                  <c:v>141.67500000000001</c:v>
                </c:pt>
                <c:pt idx="104">
                  <c:v>145.548</c:v>
                </c:pt>
                <c:pt idx="105">
                  <c:v>149.46</c:v>
                </c:pt>
                <c:pt idx="106">
                  <c:v>153.416</c:v>
                </c:pt>
                <c:pt idx="107">
                  <c:v>157.42099999999999</c:v>
                </c:pt>
                <c:pt idx="108">
                  <c:v>161.47899999999998</c:v>
                </c:pt>
                <c:pt idx="109">
                  <c:v>165.59800000000001</c:v>
                </c:pt>
                <c:pt idx="110">
                  <c:v>169.78299999999999</c:v>
                </c:pt>
                <c:pt idx="111">
                  <c:v>174.03899999999999</c:v>
                </c:pt>
                <c:pt idx="112">
                  <c:v>178.374</c:v>
                </c:pt>
                <c:pt idx="113">
                  <c:v>182.79300000000001</c:v>
                </c:pt>
                <c:pt idx="114">
                  <c:v>187.303</c:v>
                </c:pt>
                <c:pt idx="115">
                  <c:v>191.90799999999999</c:v>
                </c:pt>
                <c:pt idx="116">
                  <c:v>196.61099999999999</c:v>
                </c:pt>
                <c:pt idx="117">
                  <c:v>201.41499999999999</c:v>
                </c:pt>
                <c:pt idx="118">
                  <c:v>206.31800000000001</c:v>
                </c:pt>
                <c:pt idx="119">
                  <c:v>211.315</c:v>
                </c:pt>
                <c:pt idx="120">
                  <c:v>216.39699999999999</c:v>
                </c:pt>
                <c:pt idx="121">
                  <c:v>221.553</c:v>
                </c:pt>
                <c:pt idx="122">
                  <c:v>226.77</c:v>
                </c:pt>
                <c:pt idx="123">
                  <c:v>232.03399999999999</c:v>
                </c:pt>
                <c:pt idx="124">
                  <c:v>237.328</c:v>
                </c:pt>
                <c:pt idx="125">
                  <c:v>242.642</c:v>
                </c:pt>
                <c:pt idx="126">
                  <c:v>247.96299999999999</c:v>
                </c:pt>
                <c:pt idx="127">
                  <c:v>253.27999999999997</c:v>
                </c:pt>
                <c:pt idx="128">
                  <c:v>258.57799999999997</c:v>
                </c:pt>
                <c:pt idx="129">
                  <c:v>263.83999999999997</c:v>
                </c:pt>
                <c:pt idx="130">
                  <c:v>269.05399999999997</c:v>
                </c:pt>
                <c:pt idx="131">
                  <c:v>274.20699999999999</c:v>
                </c:pt>
                <c:pt idx="132">
                  <c:v>279.291</c:v>
                </c:pt>
                <c:pt idx="133">
                  <c:v>284.30200000000002</c:v>
                </c:pt>
                <c:pt idx="134">
                  <c:v>289.23700000000002</c:v>
                </c:pt>
                <c:pt idx="135">
                  <c:v>294.09699999999998</c:v>
                </c:pt>
                <c:pt idx="136">
                  <c:v>298.88499999999999</c:v>
                </c:pt>
                <c:pt idx="137">
                  <c:v>303.60500000000002</c:v>
                </c:pt>
                <c:pt idx="138">
                  <c:v>308.26100000000002</c:v>
                </c:pt>
                <c:pt idx="139">
                  <c:v>312.86099999999999</c:v>
                </c:pt>
                <c:pt idx="140">
                  <c:v>317.411</c:v>
                </c:pt>
                <c:pt idx="141">
                  <c:v>321.916</c:v>
                </c:pt>
                <c:pt idx="142">
                  <c:v>326.37700000000001</c:v>
                </c:pt>
                <c:pt idx="143">
                  <c:v>330.79500000000002</c:v>
                </c:pt>
                <c:pt idx="144">
                  <c:v>335.17200000000003</c:v>
                </c:pt>
                <c:pt idx="145">
                  <c:v>339.50900000000001</c:v>
                </c:pt>
                <c:pt idx="146">
                  <c:v>343.80700000000002</c:v>
                </c:pt>
                <c:pt idx="147">
                  <c:v>348.06700000000001</c:v>
                </c:pt>
                <c:pt idx="148">
                  <c:v>352.28500000000003</c:v>
                </c:pt>
                <c:pt idx="149">
                  <c:v>356.45400000000001</c:v>
                </c:pt>
                <c:pt idx="150">
                  <c:v>360.56299999999999</c:v>
                </c:pt>
                <c:pt idx="151">
                  <c:v>364.60399999999998</c:v>
                </c:pt>
                <c:pt idx="152">
                  <c:v>368.56599999999997</c:v>
                </c:pt>
                <c:pt idx="153">
                  <c:v>372.435</c:v>
                </c:pt>
                <c:pt idx="154">
                  <c:v>376.197</c:v>
                </c:pt>
                <c:pt idx="155">
                  <c:v>379.83499999999998</c:v>
                </c:pt>
                <c:pt idx="156">
                  <c:v>383.33300000000003</c:v>
                </c:pt>
                <c:pt idx="157">
                  <c:v>386.67399999999998</c:v>
                </c:pt>
                <c:pt idx="158">
                  <c:v>389.84199999999998</c:v>
                </c:pt>
                <c:pt idx="159">
                  <c:v>392.81700000000001</c:v>
                </c:pt>
                <c:pt idx="160">
                  <c:v>395.57400000000001</c:v>
                </c:pt>
                <c:pt idx="161">
                  <c:v>398.08800000000002</c:v>
                </c:pt>
                <c:pt idx="162">
                  <c:v>400.334</c:v>
                </c:pt>
                <c:pt idx="163">
                  <c:v>402.28100000000001</c:v>
                </c:pt>
                <c:pt idx="164">
                  <c:v>403.90300000000002</c:v>
                </c:pt>
                <c:pt idx="165">
                  <c:v>405.18299999999999</c:v>
                </c:pt>
                <c:pt idx="166">
                  <c:v>406.12400000000002</c:v>
                </c:pt>
                <c:pt idx="167">
                  <c:v>406.74399999999997</c:v>
                </c:pt>
                <c:pt idx="168">
                  <c:v>407.06700000000001</c:v>
                </c:pt>
                <c:pt idx="169">
                  <c:v>407.12799999999999</c:v>
                </c:pt>
              </c:numCache>
            </c:numRef>
          </c:yVal>
          <c:smooth val="1"/>
        </c:ser>
        <c:ser>
          <c:idx val="12"/>
          <c:order val="27"/>
          <c:tx>
            <c:v>P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'!$AW$4:$AW$70</c:f>
              <c:numCache>
                <c:formatCode>General</c:formatCode>
                <c:ptCount val="67"/>
                <c:pt idx="0">
                  <c:v>0</c:v>
                </c:pt>
                <c:pt idx="1">
                  <c:v>5.0000000000011369E-2</c:v>
                </c:pt>
                <c:pt idx="2">
                  <c:v>0.10000000000000853</c:v>
                </c:pt>
                <c:pt idx="3">
                  <c:v>0.14000000000001478</c:v>
                </c:pt>
                <c:pt idx="4">
                  <c:v>0.19000000000001194</c:v>
                </c:pt>
                <c:pt idx="5">
                  <c:v>0.24000000000000909</c:v>
                </c:pt>
                <c:pt idx="6">
                  <c:v>0.29000000000000625</c:v>
                </c:pt>
                <c:pt idx="7">
                  <c:v>0.33000000000001251</c:v>
                </c:pt>
                <c:pt idx="8">
                  <c:v>0.38000000000000966</c:v>
                </c:pt>
                <c:pt idx="9">
                  <c:v>0.43000000000000682</c:v>
                </c:pt>
                <c:pt idx="10">
                  <c:v>0.48000000000000398</c:v>
                </c:pt>
                <c:pt idx="11">
                  <c:v>0.52000000000001023</c:v>
                </c:pt>
                <c:pt idx="12">
                  <c:v>0.57000000000000739</c:v>
                </c:pt>
                <c:pt idx="13">
                  <c:v>0.62000000000000455</c:v>
                </c:pt>
                <c:pt idx="14">
                  <c:v>0.67000000000000171</c:v>
                </c:pt>
                <c:pt idx="15">
                  <c:v>0.71000000000000796</c:v>
                </c:pt>
                <c:pt idx="16">
                  <c:v>0.76000000000000512</c:v>
                </c:pt>
                <c:pt idx="17">
                  <c:v>0.81000000000000227</c:v>
                </c:pt>
                <c:pt idx="18">
                  <c:v>0.86000000000001364</c:v>
                </c:pt>
                <c:pt idx="19">
                  <c:v>0.90999999999999659</c:v>
                </c:pt>
                <c:pt idx="20">
                  <c:v>0.95000000000001705</c:v>
                </c:pt>
                <c:pt idx="21">
                  <c:v>1</c:v>
                </c:pt>
                <c:pt idx="22">
                  <c:v>1.0600000000000023</c:v>
                </c:pt>
                <c:pt idx="23">
                  <c:v>1.0999999999999943</c:v>
                </c:pt>
                <c:pt idx="24">
                  <c:v>1.1500000000000057</c:v>
                </c:pt>
                <c:pt idx="25">
                  <c:v>1.2000000000000028</c:v>
                </c:pt>
                <c:pt idx="26">
                  <c:v>1.25</c:v>
                </c:pt>
                <c:pt idx="27">
                  <c:v>1.3000000000000114</c:v>
                </c:pt>
                <c:pt idx="28">
                  <c:v>1.3500000000000085</c:v>
                </c:pt>
                <c:pt idx="29">
                  <c:v>1.4000000000000057</c:v>
                </c:pt>
                <c:pt idx="30">
                  <c:v>1.4500000000000028</c:v>
                </c:pt>
                <c:pt idx="31">
                  <c:v>1.5000000000000142</c:v>
                </c:pt>
                <c:pt idx="32">
                  <c:v>1.5499999999999972</c:v>
                </c:pt>
                <c:pt idx="33">
                  <c:v>1.6000000000000085</c:v>
                </c:pt>
                <c:pt idx="34">
                  <c:v>1.6500000000000199</c:v>
                </c:pt>
                <c:pt idx="35">
                  <c:v>1.7000000000000028</c:v>
                </c:pt>
                <c:pt idx="36">
                  <c:v>1.7500000000000142</c:v>
                </c:pt>
                <c:pt idx="37">
                  <c:v>1.7999999999999972</c:v>
                </c:pt>
                <c:pt idx="38">
                  <c:v>1.8500000000000085</c:v>
                </c:pt>
                <c:pt idx="39">
                  <c:v>1.9000000000000057</c:v>
                </c:pt>
                <c:pt idx="40">
                  <c:v>1.9500000000000028</c:v>
                </c:pt>
                <c:pt idx="41">
                  <c:v>2</c:v>
                </c:pt>
                <c:pt idx="42">
                  <c:v>2.0600000000000023</c:v>
                </c:pt>
                <c:pt idx="43">
                  <c:v>2.1100000000000136</c:v>
                </c:pt>
                <c:pt idx="44">
                  <c:v>2.1599999999999966</c:v>
                </c:pt>
                <c:pt idx="45">
                  <c:v>2.210000000000008</c:v>
                </c:pt>
                <c:pt idx="46">
                  <c:v>2.2600000000000193</c:v>
                </c:pt>
                <c:pt idx="47">
                  <c:v>2.3100000000000023</c:v>
                </c:pt>
                <c:pt idx="48">
                  <c:v>2.3600000000000136</c:v>
                </c:pt>
                <c:pt idx="49">
                  <c:v>2.4200000000000159</c:v>
                </c:pt>
                <c:pt idx="50">
                  <c:v>2.4699999999999989</c:v>
                </c:pt>
                <c:pt idx="51">
                  <c:v>2.5200000000000102</c:v>
                </c:pt>
                <c:pt idx="52">
                  <c:v>2.5700000000000074</c:v>
                </c:pt>
                <c:pt idx="53">
                  <c:v>2.6200000000000045</c:v>
                </c:pt>
                <c:pt idx="54">
                  <c:v>2.6800000000000068</c:v>
                </c:pt>
                <c:pt idx="55">
                  <c:v>2.730000000000004</c:v>
                </c:pt>
                <c:pt idx="56">
                  <c:v>2.7800000000000153</c:v>
                </c:pt>
                <c:pt idx="57">
                  <c:v>2.8299999999999983</c:v>
                </c:pt>
                <c:pt idx="58">
                  <c:v>2.8900000000000006</c:v>
                </c:pt>
                <c:pt idx="59">
                  <c:v>2.9400000000000119</c:v>
                </c:pt>
                <c:pt idx="60">
                  <c:v>2.9899999999999949</c:v>
                </c:pt>
                <c:pt idx="61">
                  <c:v>3.0499999999999972</c:v>
                </c:pt>
                <c:pt idx="62">
                  <c:v>3.1000000000000085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3.2600000000000051</c:v>
                </c:pt>
                <c:pt idx="66">
                  <c:v>3.3100000000000023</c:v>
                </c:pt>
              </c:numCache>
            </c:numRef>
          </c:xVal>
          <c:yVal>
            <c:numRef>
              <c:f>'Refined Data '!$AX$4:$AX$70</c:f>
              <c:numCache>
                <c:formatCode>General</c:formatCode>
                <c:ptCount val="67"/>
                <c:pt idx="0">
                  <c:v>0</c:v>
                </c:pt>
                <c:pt idx="1">
                  <c:v>0.11500000000000021</c:v>
                </c:pt>
                <c:pt idx="2">
                  <c:v>0.24500000000000011</c:v>
                </c:pt>
                <c:pt idx="3">
                  <c:v>0.4090000000000007</c:v>
                </c:pt>
                <c:pt idx="4">
                  <c:v>0.62800000000000011</c:v>
                </c:pt>
                <c:pt idx="5">
                  <c:v>0.92100000000000026</c:v>
                </c:pt>
                <c:pt idx="6">
                  <c:v>1.3090000000000002</c:v>
                </c:pt>
                <c:pt idx="7">
                  <c:v>1.8099999999999996</c:v>
                </c:pt>
                <c:pt idx="8">
                  <c:v>2.444</c:v>
                </c:pt>
                <c:pt idx="9">
                  <c:v>3.2340000000000009</c:v>
                </c:pt>
                <c:pt idx="10">
                  <c:v>4.205000000000001</c:v>
                </c:pt>
                <c:pt idx="11">
                  <c:v>5.3880000000000008</c:v>
                </c:pt>
                <c:pt idx="12">
                  <c:v>6.8140000000000009</c:v>
                </c:pt>
                <c:pt idx="13">
                  <c:v>8.5079999999999991</c:v>
                </c:pt>
                <c:pt idx="14">
                  <c:v>10.479000000000003</c:v>
                </c:pt>
                <c:pt idx="15">
                  <c:v>12.717000000000002</c:v>
                </c:pt>
                <c:pt idx="16">
                  <c:v>15.198</c:v>
                </c:pt>
                <c:pt idx="17">
                  <c:v>17.894000000000002</c:v>
                </c:pt>
                <c:pt idx="18">
                  <c:v>20.789000000000001</c:v>
                </c:pt>
                <c:pt idx="19">
                  <c:v>23.869</c:v>
                </c:pt>
                <c:pt idx="20">
                  <c:v>27.132000000000001</c:v>
                </c:pt>
                <c:pt idx="21">
                  <c:v>30.577000000000002</c:v>
                </c:pt>
                <c:pt idx="22">
                  <c:v>34.205999999999996</c:v>
                </c:pt>
                <c:pt idx="23">
                  <c:v>38.015999999999998</c:v>
                </c:pt>
                <c:pt idx="24">
                  <c:v>42.004999999999995</c:v>
                </c:pt>
                <c:pt idx="25">
                  <c:v>46.167999999999999</c:v>
                </c:pt>
                <c:pt idx="26">
                  <c:v>50.5</c:v>
                </c:pt>
                <c:pt idx="27">
                  <c:v>54.989999999999995</c:v>
                </c:pt>
                <c:pt idx="28">
                  <c:v>59.622999999999998</c:v>
                </c:pt>
                <c:pt idx="29">
                  <c:v>64.379000000000005</c:v>
                </c:pt>
                <c:pt idx="30">
                  <c:v>69.233000000000004</c:v>
                </c:pt>
                <c:pt idx="31">
                  <c:v>74.163000000000011</c:v>
                </c:pt>
                <c:pt idx="32">
                  <c:v>79.14800000000001</c:v>
                </c:pt>
                <c:pt idx="33">
                  <c:v>84.181000000000012</c:v>
                </c:pt>
                <c:pt idx="34">
                  <c:v>89.25800000000001</c:v>
                </c:pt>
                <c:pt idx="35">
                  <c:v>94.38000000000001</c:v>
                </c:pt>
                <c:pt idx="36">
                  <c:v>99.535000000000011</c:v>
                </c:pt>
                <c:pt idx="37">
                  <c:v>104.68900000000001</c:v>
                </c:pt>
                <c:pt idx="38">
                  <c:v>109.792</c:v>
                </c:pt>
                <c:pt idx="39">
                  <c:v>114.77800000000001</c:v>
                </c:pt>
                <c:pt idx="40">
                  <c:v>119.58</c:v>
                </c:pt>
                <c:pt idx="41">
                  <c:v>124.14400000000001</c:v>
                </c:pt>
                <c:pt idx="42">
                  <c:v>128.43100000000001</c:v>
                </c:pt>
                <c:pt idx="43">
                  <c:v>132.42600000000002</c:v>
                </c:pt>
                <c:pt idx="44">
                  <c:v>136.12800000000001</c:v>
                </c:pt>
                <c:pt idx="45">
                  <c:v>139.548</c:v>
                </c:pt>
                <c:pt idx="46">
                  <c:v>142.702</c:v>
                </c:pt>
                <c:pt idx="47">
                  <c:v>145.608</c:v>
                </c:pt>
                <c:pt idx="48">
                  <c:v>148.28700000000001</c:v>
                </c:pt>
                <c:pt idx="49">
                  <c:v>150.76599999999999</c:v>
                </c:pt>
                <c:pt idx="50">
                  <c:v>153.077</c:v>
                </c:pt>
                <c:pt idx="51">
                  <c:v>155.25900000000001</c:v>
                </c:pt>
                <c:pt idx="52">
                  <c:v>157.35599999999999</c:v>
                </c:pt>
                <c:pt idx="53">
                  <c:v>159.41200000000001</c:v>
                </c:pt>
                <c:pt idx="54">
                  <c:v>161.46800000000002</c:v>
                </c:pt>
                <c:pt idx="55">
                  <c:v>163.56300000000002</c:v>
                </c:pt>
                <c:pt idx="56">
                  <c:v>165.73099999999999</c:v>
                </c:pt>
                <c:pt idx="57">
                  <c:v>167.988</c:v>
                </c:pt>
                <c:pt idx="58">
                  <c:v>170.31</c:v>
                </c:pt>
                <c:pt idx="59">
                  <c:v>172.613</c:v>
                </c:pt>
                <c:pt idx="60">
                  <c:v>174.774</c:v>
                </c:pt>
                <c:pt idx="61">
                  <c:v>176.66300000000001</c:v>
                </c:pt>
                <c:pt idx="62">
                  <c:v>178.179</c:v>
                </c:pt>
                <c:pt idx="63">
                  <c:v>179.285</c:v>
                </c:pt>
                <c:pt idx="64">
                  <c:v>180.00800000000001</c:v>
                </c:pt>
                <c:pt idx="65">
                  <c:v>180.41499999999999</c:v>
                </c:pt>
                <c:pt idx="66">
                  <c:v>180.58199999999999</c:v>
                </c:pt>
              </c:numCache>
            </c:numRef>
          </c:yVal>
          <c:smooth val="1"/>
        </c:ser>
        <c:ser>
          <c:idx val="13"/>
          <c:order val="28"/>
          <c:tx>
            <c:v>P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'!$AZ$4:$AZ$69</c:f>
              <c:numCache>
                <c:formatCode>General</c:formatCode>
                <c:ptCount val="66"/>
                <c:pt idx="0">
                  <c:v>0</c:v>
                </c:pt>
                <c:pt idx="1">
                  <c:v>6.0000000000002274E-2</c:v>
                </c:pt>
                <c:pt idx="2">
                  <c:v>0.10999999999999943</c:v>
                </c:pt>
                <c:pt idx="3">
                  <c:v>0.17000000000000171</c:v>
                </c:pt>
                <c:pt idx="4">
                  <c:v>0.21999999999999886</c:v>
                </c:pt>
                <c:pt idx="5">
                  <c:v>0.26999999999999602</c:v>
                </c:pt>
                <c:pt idx="6">
                  <c:v>0.32999999999999829</c:v>
                </c:pt>
                <c:pt idx="7">
                  <c:v>0.38000000000000966</c:v>
                </c:pt>
                <c:pt idx="8">
                  <c:v>0.44000000000001194</c:v>
                </c:pt>
                <c:pt idx="9">
                  <c:v>0.48999999999999488</c:v>
                </c:pt>
                <c:pt idx="10">
                  <c:v>0.54999999999999716</c:v>
                </c:pt>
                <c:pt idx="11">
                  <c:v>0.60000000000000853</c:v>
                </c:pt>
                <c:pt idx="12">
                  <c:v>0.64999999999999147</c:v>
                </c:pt>
                <c:pt idx="13">
                  <c:v>0.70999999999999375</c:v>
                </c:pt>
                <c:pt idx="14">
                  <c:v>0.76999999999999602</c:v>
                </c:pt>
                <c:pt idx="15">
                  <c:v>0.82000000000000739</c:v>
                </c:pt>
                <c:pt idx="16">
                  <c:v>0.86999999999999034</c:v>
                </c:pt>
                <c:pt idx="17">
                  <c:v>0.92999999999999261</c:v>
                </c:pt>
                <c:pt idx="18">
                  <c:v>0.98999999999999488</c:v>
                </c:pt>
                <c:pt idx="19">
                  <c:v>1.039999999999992</c:v>
                </c:pt>
                <c:pt idx="20">
                  <c:v>1.0999999999999943</c:v>
                </c:pt>
                <c:pt idx="21">
                  <c:v>1.1500000000000057</c:v>
                </c:pt>
                <c:pt idx="22">
                  <c:v>1.210000000000008</c:v>
                </c:pt>
                <c:pt idx="23">
                  <c:v>1.2599999999999909</c:v>
                </c:pt>
                <c:pt idx="24">
                  <c:v>1.3199999999999932</c:v>
                </c:pt>
                <c:pt idx="25">
                  <c:v>1.3799999999999955</c:v>
                </c:pt>
                <c:pt idx="26">
                  <c:v>1.4300000000000068</c:v>
                </c:pt>
                <c:pt idx="27">
                  <c:v>1.4900000000000091</c:v>
                </c:pt>
                <c:pt idx="28">
                  <c:v>1.5499999999999972</c:v>
                </c:pt>
                <c:pt idx="29">
                  <c:v>1.6000000000000085</c:v>
                </c:pt>
                <c:pt idx="30">
                  <c:v>1.6600000000000108</c:v>
                </c:pt>
                <c:pt idx="31">
                  <c:v>1.7200000000000131</c:v>
                </c:pt>
                <c:pt idx="32">
                  <c:v>1.769999999999996</c:v>
                </c:pt>
                <c:pt idx="33">
                  <c:v>1.8299999999999983</c:v>
                </c:pt>
                <c:pt idx="34">
                  <c:v>1.8900000000000006</c:v>
                </c:pt>
                <c:pt idx="35">
                  <c:v>1.9500000000000028</c:v>
                </c:pt>
                <c:pt idx="36">
                  <c:v>1.9999999999999858</c:v>
                </c:pt>
                <c:pt idx="37">
                  <c:v>2.0599999999999881</c:v>
                </c:pt>
                <c:pt idx="38">
                  <c:v>2.1199999999999903</c:v>
                </c:pt>
                <c:pt idx="39">
                  <c:v>2.1700000000000017</c:v>
                </c:pt>
                <c:pt idx="40">
                  <c:v>2.230000000000004</c:v>
                </c:pt>
                <c:pt idx="41">
                  <c:v>2.289999999999992</c:v>
                </c:pt>
                <c:pt idx="42">
                  <c:v>2.3499999999999943</c:v>
                </c:pt>
                <c:pt idx="43">
                  <c:v>2.4000000000000057</c:v>
                </c:pt>
                <c:pt idx="44">
                  <c:v>2.460000000000008</c:v>
                </c:pt>
                <c:pt idx="45">
                  <c:v>2.5200000000000102</c:v>
                </c:pt>
                <c:pt idx="46">
                  <c:v>2.5800000000000125</c:v>
                </c:pt>
                <c:pt idx="47">
                  <c:v>2.6400000000000006</c:v>
                </c:pt>
                <c:pt idx="48">
                  <c:v>2.6899999999999977</c:v>
                </c:pt>
                <c:pt idx="49">
                  <c:v>2.7600000000000051</c:v>
                </c:pt>
                <c:pt idx="50">
                  <c:v>2.8100000000000023</c:v>
                </c:pt>
                <c:pt idx="51">
                  <c:v>2.8700000000000045</c:v>
                </c:pt>
                <c:pt idx="52">
                  <c:v>2.9299999999999926</c:v>
                </c:pt>
                <c:pt idx="53">
                  <c:v>2.9899999999999949</c:v>
                </c:pt>
                <c:pt idx="54">
                  <c:v>3.0499999999999972</c:v>
                </c:pt>
                <c:pt idx="55">
                  <c:v>3.1099999999999994</c:v>
                </c:pt>
                <c:pt idx="56">
                  <c:v>3.1700000000000017</c:v>
                </c:pt>
                <c:pt idx="57">
                  <c:v>3.2199999999999847</c:v>
                </c:pt>
                <c:pt idx="58">
                  <c:v>3.2799999999999869</c:v>
                </c:pt>
                <c:pt idx="59">
                  <c:v>3.3500000000000085</c:v>
                </c:pt>
                <c:pt idx="60">
                  <c:v>3.3999999999999915</c:v>
                </c:pt>
                <c:pt idx="61">
                  <c:v>3.4599999999999937</c:v>
                </c:pt>
                <c:pt idx="62">
                  <c:v>3.519999999999996</c:v>
                </c:pt>
                <c:pt idx="63">
                  <c:v>3.5799999999999983</c:v>
                </c:pt>
                <c:pt idx="64">
                  <c:v>3.6400000000000006</c:v>
                </c:pt>
                <c:pt idx="65">
                  <c:v>3.6999999999999886</c:v>
                </c:pt>
              </c:numCache>
            </c:numRef>
          </c:xVal>
          <c:yVal>
            <c:numRef>
              <c:f>'Refined Data '!$BA$4:$BA$69</c:f>
              <c:numCache>
                <c:formatCode>General</c:formatCode>
                <c:ptCount val="66"/>
                <c:pt idx="0">
                  <c:v>0</c:v>
                </c:pt>
                <c:pt idx="1">
                  <c:v>0.22000000000000064</c:v>
                </c:pt>
                <c:pt idx="2">
                  <c:v>0.49900000000000055</c:v>
                </c:pt>
                <c:pt idx="3">
                  <c:v>0.85200000000000031</c:v>
                </c:pt>
                <c:pt idx="4">
                  <c:v>1.2910000000000004</c:v>
                </c:pt>
                <c:pt idx="5">
                  <c:v>1.83</c:v>
                </c:pt>
                <c:pt idx="6">
                  <c:v>2.4779999999999998</c:v>
                </c:pt>
                <c:pt idx="7">
                  <c:v>3.2390000000000008</c:v>
                </c:pt>
                <c:pt idx="8">
                  <c:v>4.1120000000000001</c:v>
                </c:pt>
                <c:pt idx="9">
                  <c:v>5.0950000000000006</c:v>
                </c:pt>
                <c:pt idx="10">
                  <c:v>6.1850000000000005</c:v>
                </c:pt>
                <c:pt idx="11">
                  <c:v>7.3840000000000003</c:v>
                </c:pt>
                <c:pt idx="12">
                  <c:v>8.6920000000000002</c:v>
                </c:pt>
                <c:pt idx="13">
                  <c:v>10.104000000000001</c:v>
                </c:pt>
                <c:pt idx="14">
                  <c:v>11.615</c:v>
                </c:pt>
                <c:pt idx="15">
                  <c:v>13.218999999999999</c:v>
                </c:pt>
                <c:pt idx="16">
                  <c:v>14.921000000000001</c:v>
                </c:pt>
                <c:pt idx="17">
                  <c:v>16.734000000000002</c:v>
                </c:pt>
                <c:pt idx="18">
                  <c:v>18.683</c:v>
                </c:pt>
                <c:pt idx="19">
                  <c:v>20.79</c:v>
                </c:pt>
                <c:pt idx="20">
                  <c:v>23.069000000000003</c:v>
                </c:pt>
                <c:pt idx="21">
                  <c:v>25.514000000000003</c:v>
                </c:pt>
                <c:pt idx="22">
                  <c:v>28.105000000000004</c:v>
                </c:pt>
                <c:pt idx="23">
                  <c:v>30.818000000000005</c:v>
                </c:pt>
                <c:pt idx="24">
                  <c:v>33.629000000000005</c:v>
                </c:pt>
                <c:pt idx="25">
                  <c:v>36.529000000000003</c:v>
                </c:pt>
                <c:pt idx="26">
                  <c:v>39.527999999999999</c:v>
                </c:pt>
                <c:pt idx="27">
                  <c:v>42.655000000000001</c:v>
                </c:pt>
                <c:pt idx="28">
                  <c:v>45.945</c:v>
                </c:pt>
                <c:pt idx="29">
                  <c:v>49.42</c:v>
                </c:pt>
                <c:pt idx="30">
                  <c:v>53.082000000000001</c:v>
                </c:pt>
                <c:pt idx="31">
                  <c:v>56.910000000000004</c:v>
                </c:pt>
                <c:pt idx="32">
                  <c:v>60.871000000000002</c:v>
                </c:pt>
                <c:pt idx="33">
                  <c:v>64.923999999999992</c:v>
                </c:pt>
                <c:pt idx="34">
                  <c:v>69.025999999999996</c:v>
                </c:pt>
                <c:pt idx="35">
                  <c:v>73.147999999999996</c:v>
                </c:pt>
                <c:pt idx="36">
                  <c:v>77.274999999999991</c:v>
                </c:pt>
                <c:pt idx="37">
                  <c:v>81.411000000000001</c:v>
                </c:pt>
                <c:pt idx="38">
                  <c:v>85.572999999999993</c:v>
                </c:pt>
                <c:pt idx="39">
                  <c:v>89.787999999999997</c:v>
                </c:pt>
                <c:pt idx="40">
                  <c:v>94.082999999999998</c:v>
                </c:pt>
                <c:pt idx="41">
                  <c:v>98.49199999999999</c:v>
                </c:pt>
                <c:pt idx="42">
                  <c:v>103.045</c:v>
                </c:pt>
                <c:pt idx="43">
                  <c:v>107.768</c:v>
                </c:pt>
                <c:pt idx="44">
                  <c:v>112.684</c:v>
                </c:pt>
                <c:pt idx="45">
                  <c:v>117.81099999999999</c:v>
                </c:pt>
                <c:pt idx="46">
                  <c:v>123.17</c:v>
                </c:pt>
                <c:pt idx="47">
                  <c:v>128.78300000000002</c:v>
                </c:pt>
                <c:pt idx="48">
                  <c:v>134.679</c:v>
                </c:pt>
                <c:pt idx="49">
                  <c:v>140.887</c:v>
                </c:pt>
                <c:pt idx="50">
                  <c:v>147.428</c:v>
                </c:pt>
                <c:pt idx="51">
                  <c:v>154.298</c:v>
                </c:pt>
                <c:pt idx="52">
                  <c:v>161.458</c:v>
                </c:pt>
                <c:pt idx="53">
                  <c:v>168.81900000000002</c:v>
                </c:pt>
                <c:pt idx="54">
                  <c:v>176.245</c:v>
                </c:pt>
                <c:pt idx="55">
                  <c:v>183.56800000000001</c:v>
                </c:pt>
                <c:pt idx="56">
                  <c:v>190.61100000000002</c:v>
                </c:pt>
                <c:pt idx="57">
                  <c:v>197.21600000000001</c:v>
                </c:pt>
                <c:pt idx="58">
                  <c:v>203.251</c:v>
                </c:pt>
                <c:pt idx="59">
                  <c:v>208.62900000000002</c:v>
                </c:pt>
                <c:pt idx="60">
                  <c:v>213.29500000000002</c:v>
                </c:pt>
                <c:pt idx="61">
                  <c:v>217.202</c:v>
                </c:pt>
                <c:pt idx="62">
                  <c:v>220.29600000000002</c:v>
                </c:pt>
                <c:pt idx="63">
                  <c:v>222.51300000000001</c:v>
                </c:pt>
                <c:pt idx="64">
                  <c:v>223.78800000000001</c:v>
                </c:pt>
                <c:pt idx="65">
                  <c:v>224.07600000000002</c:v>
                </c:pt>
              </c:numCache>
            </c:numRef>
          </c:yVal>
          <c:smooth val="1"/>
        </c:ser>
        <c:ser>
          <c:idx val="14"/>
          <c:order val="29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'!$BC$4:$BC$95</c:f>
              <c:numCache>
                <c:formatCode>General</c:formatCode>
                <c:ptCount val="92"/>
                <c:pt idx="0">
                  <c:v>0</c:v>
                </c:pt>
                <c:pt idx="1">
                  <c:v>6.9999999999993179E-2</c:v>
                </c:pt>
                <c:pt idx="2">
                  <c:v>0.12999999999999545</c:v>
                </c:pt>
                <c:pt idx="3">
                  <c:v>0.19999999999998863</c:v>
                </c:pt>
                <c:pt idx="4">
                  <c:v>0.27000000000001023</c:v>
                </c:pt>
                <c:pt idx="5">
                  <c:v>0.32999999999999829</c:v>
                </c:pt>
                <c:pt idx="6">
                  <c:v>0.40000000000000568</c:v>
                </c:pt>
                <c:pt idx="7">
                  <c:v>0.46999999999999886</c:v>
                </c:pt>
                <c:pt idx="8">
                  <c:v>0.53000000000000114</c:v>
                </c:pt>
                <c:pt idx="9">
                  <c:v>0.60000000000000853</c:v>
                </c:pt>
                <c:pt idx="10">
                  <c:v>0.67000000000000171</c:v>
                </c:pt>
                <c:pt idx="11">
                  <c:v>0.73999999999999488</c:v>
                </c:pt>
                <c:pt idx="12">
                  <c:v>0.80999999999998806</c:v>
                </c:pt>
                <c:pt idx="13">
                  <c:v>0.86999999999999034</c:v>
                </c:pt>
                <c:pt idx="14">
                  <c:v>0.93999999999998352</c:v>
                </c:pt>
                <c:pt idx="15">
                  <c:v>1.0100000000000051</c:v>
                </c:pt>
                <c:pt idx="16">
                  <c:v>1.0799999999999983</c:v>
                </c:pt>
                <c:pt idx="17">
                  <c:v>1.1400000000000006</c:v>
                </c:pt>
                <c:pt idx="18">
                  <c:v>1.2099999999999937</c:v>
                </c:pt>
                <c:pt idx="19">
                  <c:v>1.2800000000000011</c:v>
                </c:pt>
                <c:pt idx="20">
                  <c:v>1.3499999999999943</c:v>
                </c:pt>
                <c:pt idx="21">
                  <c:v>1.4199999999999875</c:v>
                </c:pt>
                <c:pt idx="22">
                  <c:v>1.4900000000000091</c:v>
                </c:pt>
                <c:pt idx="23">
                  <c:v>1.5499999999999972</c:v>
                </c:pt>
                <c:pt idx="24">
                  <c:v>1.6299999999999955</c:v>
                </c:pt>
                <c:pt idx="25">
                  <c:v>1.6899999999999977</c:v>
                </c:pt>
                <c:pt idx="26">
                  <c:v>1.7600000000000051</c:v>
                </c:pt>
                <c:pt idx="27">
                  <c:v>1.8299999999999983</c:v>
                </c:pt>
                <c:pt idx="28">
                  <c:v>1.8999999999999915</c:v>
                </c:pt>
                <c:pt idx="29">
                  <c:v>1.9700000000000131</c:v>
                </c:pt>
                <c:pt idx="30">
                  <c:v>2.0400000000000063</c:v>
                </c:pt>
                <c:pt idx="31">
                  <c:v>2.1099999999999994</c:v>
                </c:pt>
                <c:pt idx="32">
                  <c:v>2.1799999999999926</c:v>
                </c:pt>
                <c:pt idx="33">
                  <c:v>2.2499999999999858</c:v>
                </c:pt>
                <c:pt idx="34">
                  <c:v>2.3199999999999932</c:v>
                </c:pt>
                <c:pt idx="35">
                  <c:v>2.3900000000000006</c:v>
                </c:pt>
                <c:pt idx="36">
                  <c:v>2.4599999999999937</c:v>
                </c:pt>
                <c:pt idx="37">
                  <c:v>2.5300000000000011</c:v>
                </c:pt>
                <c:pt idx="38">
                  <c:v>2.5999999999999943</c:v>
                </c:pt>
                <c:pt idx="39">
                  <c:v>2.6699999999999875</c:v>
                </c:pt>
                <c:pt idx="40">
                  <c:v>2.7400000000000091</c:v>
                </c:pt>
                <c:pt idx="41">
                  <c:v>2.8100000000000023</c:v>
                </c:pt>
                <c:pt idx="42">
                  <c:v>2.8900000000000006</c:v>
                </c:pt>
                <c:pt idx="43">
                  <c:v>2.9500000000000028</c:v>
                </c:pt>
                <c:pt idx="44">
                  <c:v>3.0300000000000011</c:v>
                </c:pt>
                <c:pt idx="45">
                  <c:v>3.1000000000000085</c:v>
                </c:pt>
                <c:pt idx="46">
                  <c:v>3.1700000000000017</c:v>
                </c:pt>
                <c:pt idx="47">
                  <c:v>3.2399999999999949</c:v>
                </c:pt>
                <c:pt idx="48">
                  <c:v>3.3099999999999881</c:v>
                </c:pt>
                <c:pt idx="49">
                  <c:v>3.3800000000000097</c:v>
                </c:pt>
                <c:pt idx="50">
                  <c:v>3.4599999999999937</c:v>
                </c:pt>
                <c:pt idx="51">
                  <c:v>3.5299999999999869</c:v>
                </c:pt>
                <c:pt idx="52">
                  <c:v>3.5999999999999943</c:v>
                </c:pt>
                <c:pt idx="53">
                  <c:v>3.6700000000000017</c:v>
                </c:pt>
                <c:pt idx="54">
                  <c:v>3.7399999999999949</c:v>
                </c:pt>
                <c:pt idx="55">
                  <c:v>3.8199999999999932</c:v>
                </c:pt>
                <c:pt idx="56">
                  <c:v>3.8899999999999864</c:v>
                </c:pt>
                <c:pt idx="57">
                  <c:v>3.960000000000008</c:v>
                </c:pt>
                <c:pt idx="58">
                  <c:v>4.0300000000000011</c:v>
                </c:pt>
                <c:pt idx="59">
                  <c:v>4.0999999999999943</c:v>
                </c:pt>
                <c:pt idx="60">
                  <c:v>4.1799999999999926</c:v>
                </c:pt>
                <c:pt idx="61">
                  <c:v>4.25</c:v>
                </c:pt>
                <c:pt idx="62">
                  <c:v>4.3200000000000074</c:v>
                </c:pt>
                <c:pt idx="63">
                  <c:v>4.3900000000000006</c:v>
                </c:pt>
                <c:pt idx="64">
                  <c:v>4.4700000000000131</c:v>
                </c:pt>
                <c:pt idx="65">
                  <c:v>4.5400000000000063</c:v>
                </c:pt>
                <c:pt idx="66">
                  <c:v>4.6099999999999994</c:v>
                </c:pt>
                <c:pt idx="67">
                  <c:v>4.6899999999999835</c:v>
                </c:pt>
                <c:pt idx="68">
                  <c:v>4.7499999999999858</c:v>
                </c:pt>
                <c:pt idx="69">
                  <c:v>4.8299999999999983</c:v>
                </c:pt>
                <c:pt idx="70">
                  <c:v>4.8999999999999915</c:v>
                </c:pt>
                <c:pt idx="71">
                  <c:v>4.9699999999999989</c:v>
                </c:pt>
                <c:pt idx="72">
                  <c:v>5.0499999999999972</c:v>
                </c:pt>
                <c:pt idx="73">
                  <c:v>5.1200000000000045</c:v>
                </c:pt>
                <c:pt idx="74">
                  <c:v>5.1899999999999977</c:v>
                </c:pt>
                <c:pt idx="75">
                  <c:v>5.2700000000000102</c:v>
                </c:pt>
                <c:pt idx="76">
                  <c:v>5.3400000000000034</c:v>
                </c:pt>
                <c:pt idx="77">
                  <c:v>5.4099999999999966</c:v>
                </c:pt>
                <c:pt idx="78">
                  <c:v>5.480000000000004</c:v>
                </c:pt>
                <c:pt idx="79">
                  <c:v>5.5499999999999972</c:v>
                </c:pt>
                <c:pt idx="80">
                  <c:v>5.6300000000000097</c:v>
                </c:pt>
                <c:pt idx="81">
                  <c:v>5.7000000000000028</c:v>
                </c:pt>
                <c:pt idx="82">
                  <c:v>5.769999999999996</c:v>
                </c:pt>
                <c:pt idx="83">
                  <c:v>5.8500000000000085</c:v>
                </c:pt>
                <c:pt idx="84">
                  <c:v>5.9099999999999824</c:v>
                </c:pt>
                <c:pt idx="85">
                  <c:v>5.9899999999999949</c:v>
                </c:pt>
                <c:pt idx="86">
                  <c:v>6.0599999999999881</c:v>
                </c:pt>
                <c:pt idx="87">
                  <c:v>6.1299999999999955</c:v>
                </c:pt>
                <c:pt idx="88">
                  <c:v>6.2099999999999937</c:v>
                </c:pt>
                <c:pt idx="89">
                  <c:v>6.2800000000000011</c:v>
                </c:pt>
                <c:pt idx="90">
                  <c:v>6.3499999999999943</c:v>
                </c:pt>
                <c:pt idx="91">
                  <c:v>6.4199999999999875</c:v>
                </c:pt>
              </c:numCache>
            </c:numRef>
          </c:xVal>
          <c:yVal>
            <c:numRef>
              <c:f>'Refined Data '!$BD$4:$BD$95</c:f>
              <c:numCache>
                <c:formatCode>General</c:formatCode>
                <c:ptCount val="92"/>
                <c:pt idx="0">
                  <c:v>0</c:v>
                </c:pt>
                <c:pt idx="1">
                  <c:v>1.2149999999999999</c:v>
                </c:pt>
                <c:pt idx="2">
                  <c:v>2.5560000000000009</c:v>
                </c:pt>
                <c:pt idx="3">
                  <c:v>4.032</c:v>
                </c:pt>
                <c:pt idx="4">
                  <c:v>5.6390000000000011</c:v>
                </c:pt>
                <c:pt idx="5">
                  <c:v>7.3609999999999989</c:v>
                </c:pt>
                <c:pt idx="6">
                  <c:v>9.1809999999999992</c:v>
                </c:pt>
                <c:pt idx="7">
                  <c:v>11.083</c:v>
                </c:pt>
                <c:pt idx="8">
                  <c:v>13.061000000000002</c:v>
                </c:pt>
                <c:pt idx="9">
                  <c:v>15.115</c:v>
                </c:pt>
                <c:pt idx="10">
                  <c:v>17.246000000000002</c:v>
                </c:pt>
                <c:pt idx="11">
                  <c:v>19.445</c:v>
                </c:pt>
                <c:pt idx="12">
                  <c:v>21.681000000000004</c:v>
                </c:pt>
                <c:pt idx="13">
                  <c:v>23.913000000000004</c:v>
                </c:pt>
                <c:pt idx="14">
                  <c:v>26.100999999999999</c:v>
                </c:pt>
                <c:pt idx="15">
                  <c:v>28.218000000000004</c:v>
                </c:pt>
                <c:pt idx="16">
                  <c:v>30.245000000000005</c:v>
                </c:pt>
                <c:pt idx="17">
                  <c:v>32.18</c:v>
                </c:pt>
                <c:pt idx="18">
                  <c:v>34.032000000000004</c:v>
                </c:pt>
                <c:pt idx="19">
                  <c:v>35.817</c:v>
                </c:pt>
                <c:pt idx="20">
                  <c:v>37.554000000000002</c:v>
                </c:pt>
                <c:pt idx="21">
                  <c:v>39.264000000000003</c:v>
                </c:pt>
                <c:pt idx="22">
                  <c:v>40.974000000000004</c:v>
                </c:pt>
                <c:pt idx="23">
                  <c:v>42.716000000000001</c:v>
                </c:pt>
                <c:pt idx="24">
                  <c:v>44.519000000000005</c:v>
                </c:pt>
                <c:pt idx="25">
                  <c:v>46.402999999999999</c:v>
                </c:pt>
                <c:pt idx="26">
                  <c:v>48.365000000000002</c:v>
                </c:pt>
                <c:pt idx="27">
                  <c:v>50.394000000000005</c:v>
                </c:pt>
                <c:pt idx="28">
                  <c:v>52.477000000000004</c:v>
                </c:pt>
                <c:pt idx="29">
                  <c:v>54.613000000000007</c:v>
                </c:pt>
                <c:pt idx="30">
                  <c:v>56.811</c:v>
                </c:pt>
                <c:pt idx="31">
                  <c:v>59.091000000000001</c:v>
                </c:pt>
                <c:pt idx="32">
                  <c:v>61.479000000000006</c:v>
                </c:pt>
                <c:pt idx="33">
                  <c:v>63.991999999999997</c:v>
                </c:pt>
                <c:pt idx="34">
                  <c:v>66.622</c:v>
                </c:pt>
                <c:pt idx="35">
                  <c:v>69.340999999999994</c:v>
                </c:pt>
                <c:pt idx="36">
                  <c:v>72.113</c:v>
                </c:pt>
                <c:pt idx="37">
                  <c:v>74.906999999999996</c:v>
                </c:pt>
                <c:pt idx="38">
                  <c:v>77.711999999999989</c:v>
                </c:pt>
                <c:pt idx="39">
                  <c:v>80.530999999999992</c:v>
                </c:pt>
                <c:pt idx="40">
                  <c:v>83.382999999999996</c:v>
                </c:pt>
                <c:pt idx="41">
                  <c:v>86.289999999999992</c:v>
                </c:pt>
                <c:pt idx="42">
                  <c:v>89.263999999999996</c:v>
                </c:pt>
                <c:pt idx="43">
                  <c:v>92.304000000000002</c:v>
                </c:pt>
                <c:pt idx="44">
                  <c:v>95.402000000000001</c:v>
                </c:pt>
                <c:pt idx="45">
                  <c:v>98.555999999999997</c:v>
                </c:pt>
                <c:pt idx="46">
                  <c:v>101.777</c:v>
                </c:pt>
                <c:pt idx="47">
                  <c:v>105.08799999999999</c:v>
                </c:pt>
                <c:pt idx="48">
                  <c:v>108.509</c:v>
                </c:pt>
                <c:pt idx="49">
                  <c:v>112.048</c:v>
                </c:pt>
                <c:pt idx="50">
                  <c:v>115.702</c:v>
                </c:pt>
                <c:pt idx="51">
                  <c:v>119.46299999999999</c:v>
                </c:pt>
                <c:pt idx="52">
                  <c:v>123.32399999999998</c:v>
                </c:pt>
                <c:pt idx="53">
                  <c:v>127.28799999999998</c:v>
                </c:pt>
                <c:pt idx="54">
                  <c:v>131.369</c:v>
                </c:pt>
                <c:pt idx="55">
                  <c:v>135.59100000000001</c:v>
                </c:pt>
                <c:pt idx="56">
                  <c:v>139.97899999999998</c:v>
                </c:pt>
                <c:pt idx="57">
                  <c:v>144.54399999999998</c:v>
                </c:pt>
                <c:pt idx="58">
                  <c:v>149.28299999999999</c:v>
                </c:pt>
                <c:pt idx="59">
                  <c:v>154.19</c:v>
                </c:pt>
                <c:pt idx="60">
                  <c:v>159.26300000000001</c:v>
                </c:pt>
                <c:pt idx="61">
                  <c:v>164.51499999999999</c:v>
                </c:pt>
                <c:pt idx="62">
                  <c:v>169.97</c:v>
                </c:pt>
                <c:pt idx="63">
                  <c:v>175.65699999999998</c:v>
                </c:pt>
                <c:pt idx="64">
                  <c:v>181.602</c:v>
                </c:pt>
                <c:pt idx="65">
                  <c:v>187.81700000000001</c:v>
                </c:pt>
                <c:pt idx="66">
                  <c:v>194.303</c:v>
                </c:pt>
                <c:pt idx="67">
                  <c:v>201.04999999999998</c:v>
                </c:pt>
                <c:pt idx="68">
                  <c:v>208.05099999999999</c:v>
                </c:pt>
                <c:pt idx="69">
                  <c:v>215.31199999999998</c:v>
                </c:pt>
                <c:pt idx="70">
                  <c:v>222.846</c:v>
                </c:pt>
                <c:pt idx="71">
                  <c:v>230.67099999999999</c:v>
                </c:pt>
                <c:pt idx="72">
                  <c:v>238.79900000000001</c:v>
                </c:pt>
                <c:pt idx="73">
                  <c:v>247.22699999999998</c:v>
                </c:pt>
                <c:pt idx="74">
                  <c:v>255.947</c:v>
                </c:pt>
                <c:pt idx="75">
                  <c:v>264.94</c:v>
                </c:pt>
                <c:pt idx="76">
                  <c:v>274.18399999999997</c:v>
                </c:pt>
                <c:pt idx="77">
                  <c:v>283.64999999999998</c:v>
                </c:pt>
                <c:pt idx="78">
                  <c:v>293.31200000000001</c:v>
                </c:pt>
                <c:pt idx="79">
                  <c:v>303.149</c:v>
                </c:pt>
                <c:pt idx="80">
                  <c:v>313.14100000000002</c:v>
                </c:pt>
                <c:pt idx="81">
                  <c:v>323.26600000000002</c:v>
                </c:pt>
                <c:pt idx="82">
                  <c:v>333.48899999999998</c:v>
                </c:pt>
                <c:pt idx="83">
                  <c:v>343.73700000000002</c:v>
                </c:pt>
                <c:pt idx="84">
                  <c:v>353.858</c:v>
                </c:pt>
                <c:pt idx="85">
                  <c:v>363.59399999999999</c:v>
                </c:pt>
                <c:pt idx="86">
                  <c:v>372.63</c:v>
                </c:pt>
                <c:pt idx="87">
                  <c:v>380.63400000000001</c:v>
                </c:pt>
                <c:pt idx="88">
                  <c:v>387.30099999999999</c:v>
                </c:pt>
                <c:pt idx="89">
                  <c:v>392.40199999999999</c:v>
                </c:pt>
                <c:pt idx="90">
                  <c:v>395.81299999999999</c:v>
                </c:pt>
                <c:pt idx="91">
                  <c:v>397.48099999999999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6624"/>
        <c:axId val="200540928"/>
      </c:scatterChart>
      <c:valAx>
        <c:axId val="19986662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0540928"/>
        <c:crosses val="autoZero"/>
        <c:crossBetween val="midCat"/>
      </c:valAx>
      <c:valAx>
        <c:axId val="200540928"/>
        <c:scaling>
          <c:orientation val="minMax"/>
          <c:max val="4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9866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575661530909676"/>
          <c:y val="0.11158216263020591"/>
          <c:w val="0.12424338469090418"/>
          <c:h val="0.83934658962249087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6062992125988"/>
          <c:y val="2.8252405949256338E-2"/>
          <c:w val="0.85729636920384966"/>
          <c:h val="0.84072506561679805"/>
        </c:manualLayout>
      </c:layout>
      <c:scatterChart>
        <c:scatterStyle val="smoothMarker"/>
        <c:varyColors val="0"/>
        <c:ser>
          <c:idx val="15"/>
          <c:order val="0"/>
          <c:tx>
            <c:v>light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'!$A$75:$A$103</c:f>
              <c:numCache>
                <c:formatCode>General</c:formatCode>
                <c:ptCount val="29"/>
                <c:pt idx="0">
                  <c:v>3.3533999999999988</c:v>
                </c:pt>
                <c:pt idx="1">
                  <c:v>3.4019999999999988</c:v>
                </c:pt>
                <c:pt idx="2">
                  <c:v>3.4505999999999988</c:v>
                </c:pt>
                <c:pt idx="3">
                  <c:v>3.4991999999999988</c:v>
                </c:pt>
                <c:pt idx="4">
                  <c:v>3.5477999999999987</c:v>
                </c:pt>
                <c:pt idx="5">
                  <c:v>3.5963999999999987</c:v>
                </c:pt>
                <c:pt idx="6">
                  <c:v>3.6449999999999987</c:v>
                </c:pt>
                <c:pt idx="7">
                  <c:v>3.6935999999999987</c:v>
                </c:pt>
                <c:pt idx="8">
                  <c:v>3.7421999999999986</c:v>
                </c:pt>
                <c:pt idx="9">
                  <c:v>3.7907999999999986</c:v>
                </c:pt>
                <c:pt idx="10">
                  <c:v>3.8393999999999986</c:v>
                </c:pt>
                <c:pt idx="11">
                  <c:v>3.8879999999999986</c:v>
                </c:pt>
                <c:pt idx="12">
                  <c:v>3.9365999999999985</c:v>
                </c:pt>
                <c:pt idx="13">
                  <c:v>3.9851999999999985</c:v>
                </c:pt>
                <c:pt idx="14">
                  <c:v>4.0337999999999985</c:v>
                </c:pt>
                <c:pt idx="15">
                  <c:v>4.0823999999999989</c:v>
                </c:pt>
                <c:pt idx="16">
                  <c:v>4.1309999999999993</c:v>
                </c:pt>
                <c:pt idx="17">
                  <c:v>4.1795999999999998</c:v>
                </c:pt>
                <c:pt idx="18">
                  <c:v>4.2282000000000002</c:v>
                </c:pt>
                <c:pt idx="19">
                  <c:v>4.2768000000000006</c:v>
                </c:pt>
                <c:pt idx="20">
                  <c:v>4.325400000000001</c:v>
                </c:pt>
                <c:pt idx="21">
                  <c:v>4.3740000000000014</c:v>
                </c:pt>
                <c:pt idx="22">
                  <c:v>4.4226000000000019</c:v>
                </c:pt>
                <c:pt idx="23">
                  <c:v>4.4712000000000023</c:v>
                </c:pt>
                <c:pt idx="24">
                  <c:v>4.5198000000000027</c:v>
                </c:pt>
                <c:pt idx="25">
                  <c:v>4.5684000000000031</c:v>
                </c:pt>
                <c:pt idx="26">
                  <c:v>4.6170000000000035</c:v>
                </c:pt>
                <c:pt idx="27">
                  <c:v>4.665600000000004</c:v>
                </c:pt>
                <c:pt idx="28">
                  <c:v>4.7142000000000044</c:v>
                </c:pt>
              </c:numCache>
            </c:numRef>
          </c:xVal>
          <c:yVal>
            <c:numRef>
              <c:f>'Refined Data '!$B$75:$B$103</c:f>
              <c:numCache>
                <c:formatCode>General</c:formatCode>
                <c:ptCount val="29"/>
                <c:pt idx="0">
                  <c:v>300.58800000000002</c:v>
                </c:pt>
                <c:pt idx="1">
                  <c:v>300.041</c:v>
                </c:pt>
                <c:pt idx="2">
                  <c:v>298.11100000000005</c:v>
                </c:pt>
                <c:pt idx="3">
                  <c:v>294.78000000000003</c:v>
                </c:pt>
                <c:pt idx="4">
                  <c:v>290.06300000000005</c:v>
                </c:pt>
                <c:pt idx="5">
                  <c:v>284.00700000000001</c:v>
                </c:pt>
                <c:pt idx="6">
                  <c:v>276.68</c:v>
                </c:pt>
                <c:pt idx="7">
                  <c:v>268.17600000000004</c:v>
                </c:pt>
                <c:pt idx="8">
                  <c:v>258.59400000000005</c:v>
                </c:pt>
                <c:pt idx="9">
                  <c:v>248.03</c:v>
                </c:pt>
                <c:pt idx="10">
                  <c:v>236.56399999999999</c:v>
                </c:pt>
                <c:pt idx="11">
                  <c:v>224.273</c:v>
                </c:pt>
                <c:pt idx="12">
                  <c:v>211.23499999999999</c:v>
                </c:pt>
                <c:pt idx="13">
                  <c:v>197.542</c:v>
                </c:pt>
                <c:pt idx="14">
                  <c:v>183.303</c:v>
                </c:pt>
                <c:pt idx="15">
                  <c:v>168.65099999999998</c:v>
                </c:pt>
                <c:pt idx="16">
                  <c:v>153.74299999999999</c:v>
                </c:pt>
                <c:pt idx="17">
                  <c:v>138.75399999999999</c:v>
                </c:pt>
                <c:pt idx="18">
                  <c:v>123.85599999999999</c:v>
                </c:pt>
                <c:pt idx="19">
                  <c:v>109.20899999999999</c:v>
                </c:pt>
                <c:pt idx="20">
                  <c:v>94.956999999999994</c:v>
                </c:pt>
                <c:pt idx="21">
                  <c:v>81.221999999999994</c:v>
                </c:pt>
                <c:pt idx="22">
                  <c:v>68.099999999999994</c:v>
                </c:pt>
                <c:pt idx="23">
                  <c:v>55.663000000000004</c:v>
                </c:pt>
                <c:pt idx="24">
                  <c:v>43.965000000000003</c:v>
                </c:pt>
                <c:pt idx="25">
                  <c:v>33.054000000000002</c:v>
                </c:pt>
                <c:pt idx="26">
                  <c:v>22.971999999999998</c:v>
                </c:pt>
                <c:pt idx="27">
                  <c:v>13.760999999999999</c:v>
                </c:pt>
                <c:pt idx="28">
                  <c:v>5.4609999999999994</c:v>
                </c:pt>
              </c:numCache>
            </c:numRef>
          </c:yVal>
          <c:smooth val="1"/>
        </c:ser>
        <c:ser>
          <c:idx val="16"/>
          <c:order val="1"/>
          <c:tx>
            <c:v>dark blue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'!$G$141:$G$167</c:f>
              <c:numCache>
                <c:formatCode>General</c:formatCode>
                <c:ptCount val="27"/>
                <c:pt idx="0">
                  <c:v>6.9497999999999918</c:v>
                </c:pt>
                <c:pt idx="1">
                  <c:v>7.0012799999999915</c:v>
                </c:pt>
                <c:pt idx="2">
                  <c:v>7.0527599999999913</c:v>
                </c:pt>
                <c:pt idx="3">
                  <c:v>7.104239999999991</c:v>
                </c:pt>
                <c:pt idx="4">
                  <c:v>7.1557199999999908</c:v>
                </c:pt>
                <c:pt idx="5">
                  <c:v>7.2071999999999905</c:v>
                </c:pt>
                <c:pt idx="6">
                  <c:v>7.2586799999999903</c:v>
                </c:pt>
                <c:pt idx="7">
                  <c:v>7.31015999999999</c:v>
                </c:pt>
                <c:pt idx="8">
                  <c:v>7.3616399999999897</c:v>
                </c:pt>
                <c:pt idx="9">
                  <c:v>7.4131199999999895</c:v>
                </c:pt>
                <c:pt idx="10">
                  <c:v>7.4645999999999892</c:v>
                </c:pt>
                <c:pt idx="11">
                  <c:v>7.516079999999989</c:v>
                </c:pt>
                <c:pt idx="12">
                  <c:v>7.5675599999999887</c:v>
                </c:pt>
                <c:pt idx="13">
                  <c:v>7.6190399999999885</c:v>
                </c:pt>
                <c:pt idx="14">
                  <c:v>7.6705199999999882</c:v>
                </c:pt>
                <c:pt idx="15">
                  <c:v>7.721999999999988</c:v>
                </c:pt>
                <c:pt idx="16">
                  <c:v>7.7734799999999877</c:v>
                </c:pt>
                <c:pt idx="17">
                  <c:v>7.8249599999999875</c:v>
                </c:pt>
                <c:pt idx="18">
                  <c:v>7.8764399999999872</c:v>
                </c:pt>
                <c:pt idx="19">
                  <c:v>7.927919999999987</c:v>
                </c:pt>
                <c:pt idx="20">
                  <c:v>7.9793999999999867</c:v>
                </c:pt>
                <c:pt idx="21">
                  <c:v>8.0308799999999874</c:v>
                </c:pt>
                <c:pt idx="22">
                  <c:v>8.0823599999999871</c:v>
                </c:pt>
                <c:pt idx="23">
                  <c:v>8.1338399999999869</c:v>
                </c:pt>
                <c:pt idx="24">
                  <c:v>8.1853199999999866</c:v>
                </c:pt>
                <c:pt idx="25">
                  <c:v>8.2367999999999864</c:v>
                </c:pt>
                <c:pt idx="26">
                  <c:v>8.2882799999999861</c:v>
                </c:pt>
              </c:numCache>
            </c:numRef>
          </c:xVal>
          <c:yVal>
            <c:numRef>
              <c:f>'Refined Data '!$H$141:$H$167</c:f>
              <c:numCache>
                <c:formatCode>General</c:formatCode>
                <c:ptCount val="27"/>
                <c:pt idx="0">
                  <c:v>295.07799999999997</c:v>
                </c:pt>
                <c:pt idx="1">
                  <c:v>295.04500000000002</c:v>
                </c:pt>
                <c:pt idx="2">
                  <c:v>293.79300000000001</c:v>
                </c:pt>
                <c:pt idx="3">
                  <c:v>291.10300000000001</c:v>
                </c:pt>
                <c:pt idx="4">
                  <c:v>286.834</c:v>
                </c:pt>
                <c:pt idx="5">
                  <c:v>280.94299999999998</c:v>
                </c:pt>
                <c:pt idx="6">
                  <c:v>273.46800000000002</c:v>
                </c:pt>
                <c:pt idx="7">
                  <c:v>264.50299999999999</c:v>
                </c:pt>
                <c:pt idx="8">
                  <c:v>254.18599999999998</c:v>
                </c:pt>
                <c:pt idx="9">
                  <c:v>242.67499999999998</c:v>
                </c:pt>
                <c:pt idx="10">
                  <c:v>230.12199999999999</c:v>
                </c:pt>
                <c:pt idx="11">
                  <c:v>216.66299999999998</c:v>
                </c:pt>
                <c:pt idx="12">
                  <c:v>202.42400000000001</c:v>
                </c:pt>
                <c:pt idx="13">
                  <c:v>187.523</c:v>
                </c:pt>
                <c:pt idx="14">
                  <c:v>172.08699999999999</c:v>
                </c:pt>
                <c:pt idx="15">
                  <c:v>156.25899999999999</c:v>
                </c:pt>
                <c:pt idx="16">
                  <c:v>140.202</c:v>
                </c:pt>
                <c:pt idx="17">
                  <c:v>124.09500000000001</c:v>
                </c:pt>
                <c:pt idx="18">
                  <c:v>108.128</c:v>
                </c:pt>
                <c:pt idx="19">
                  <c:v>92.484000000000009</c:v>
                </c:pt>
                <c:pt idx="20">
                  <c:v>77.336000000000013</c:v>
                </c:pt>
                <c:pt idx="21">
                  <c:v>62.853000000000002</c:v>
                </c:pt>
                <c:pt idx="22">
                  <c:v>49.191000000000003</c:v>
                </c:pt>
                <c:pt idx="23">
                  <c:v>36.49</c:v>
                </c:pt>
                <c:pt idx="24">
                  <c:v>24.866</c:v>
                </c:pt>
                <c:pt idx="25">
                  <c:v>14.417</c:v>
                </c:pt>
                <c:pt idx="26">
                  <c:v>5.2080000000000002</c:v>
                </c:pt>
              </c:numCache>
            </c:numRef>
          </c:yVal>
          <c:smooth val="1"/>
        </c:ser>
        <c:ser>
          <c:idx val="17"/>
          <c:order val="2"/>
          <c:tx>
            <c:v>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'!$M$244:$M$406</c:f>
              <c:numCache>
                <c:formatCode>General</c:formatCode>
                <c:ptCount val="163"/>
                <c:pt idx="0">
                  <c:v>5.6800000000000068</c:v>
                </c:pt>
                <c:pt idx="1">
                  <c:v>5.7000000000000028</c:v>
                </c:pt>
                <c:pt idx="2">
                  <c:v>5.7200000000000131</c:v>
                </c:pt>
                <c:pt idx="3">
                  <c:v>5.7400000000000091</c:v>
                </c:pt>
                <c:pt idx="4">
                  <c:v>5.7800000000000011</c:v>
                </c:pt>
                <c:pt idx="5">
                  <c:v>5.8000000000000114</c:v>
                </c:pt>
                <c:pt idx="6">
                  <c:v>5.8200000000000074</c:v>
                </c:pt>
                <c:pt idx="7">
                  <c:v>5.8600000000000136</c:v>
                </c:pt>
                <c:pt idx="8">
                  <c:v>5.8800000000000097</c:v>
                </c:pt>
                <c:pt idx="9">
                  <c:v>5.9000000000000057</c:v>
                </c:pt>
                <c:pt idx="10">
                  <c:v>5.9200000000000159</c:v>
                </c:pt>
                <c:pt idx="11">
                  <c:v>5.960000000000008</c:v>
                </c:pt>
                <c:pt idx="12">
                  <c:v>5.9800000000000182</c:v>
                </c:pt>
                <c:pt idx="13">
                  <c:v>6</c:v>
                </c:pt>
                <c:pt idx="14">
                  <c:v>6.0200000000000102</c:v>
                </c:pt>
                <c:pt idx="15">
                  <c:v>6.0600000000000023</c:v>
                </c:pt>
                <c:pt idx="16">
                  <c:v>6.0800000000000125</c:v>
                </c:pt>
                <c:pt idx="17">
                  <c:v>6.0999999999999943</c:v>
                </c:pt>
                <c:pt idx="18">
                  <c:v>6.1200000000000045</c:v>
                </c:pt>
                <c:pt idx="19">
                  <c:v>6.1599999999999966</c:v>
                </c:pt>
                <c:pt idx="20">
                  <c:v>6.1800000000000068</c:v>
                </c:pt>
                <c:pt idx="21">
                  <c:v>6.1999999999999886</c:v>
                </c:pt>
                <c:pt idx="22">
                  <c:v>6.2199999999999989</c:v>
                </c:pt>
                <c:pt idx="23">
                  <c:v>6.2599999999999909</c:v>
                </c:pt>
                <c:pt idx="24">
                  <c:v>6.2800000000000011</c:v>
                </c:pt>
                <c:pt idx="25">
                  <c:v>6.3000000000000114</c:v>
                </c:pt>
                <c:pt idx="26">
                  <c:v>6.3199999999999932</c:v>
                </c:pt>
                <c:pt idx="27">
                  <c:v>6.3599999999999994</c:v>
                </c:pt>
                <c:pt idx="28">
                  <c:v>6.3799999999999955</c:v>
                </c:pt>
                <c:pt idx="29">
                  <c:v>6.4000000000000057</c:v>
                </c:pt>
                <c:pt idx="30">
                  <c:v>6.4200000000000017</c:v>
                </c:pt>
                <c:pt idx="31">
                  <c:v>6.460000000000008</c:v>
                </c:pt>
                <c:pt idx="32">
                  <c:v>6.480000000000004</c:v>
                </c:pt>
                <c:pt idx="33">
                  <c:v>6.5</c:v>
                </c:pt>
                <c:pt idx="34">
                  <c:v>6.5400000000000063</c:v>
                </c:pt>
                <c:pt idx="35">
                  <c:v>6.5600000000000023</c:v>
                </c:pt>
                <c:pt idx="36">
                  <c:v>6.5799999999999983</c:v>
                </c:pt>
                <c:pt idx="37">
                  <c:v>6.6000000000000085</c:v>
                </c:pt>
                <c:pt idx="38">
                  <c:v>6.6400000000000006</c:v>
                </c:pt>
                <c:pt idx="39">
                  <c:v>6.6600000000000108</c:v>
                </c:pt>
                <c:pt idx="40">
                  <c:v>6.6799999999999926</c:v>
                </c:pt>
                <c:pt idx="41">
                  <c:v>6.7000000000000028</c:v>
                </c:pt>
                <c:pt idx="42">
                  <c:v>6.7399999999999949</c:v>
                </c:pt>
                <c:pt idx="43">
                  <c:v>6.7600000000000051</c:v>
                </c:pt>
                <c:pt idx="44">
                  <c:v>6.7800000000000153</c:v>
                </c:pt>
                <c:pt idx="45">
                  <c:v>6.7999999999999972</c:v>
                </c:pt>
                <c:pt idx="46">
                  <c:v>6.8400000000000034</c:v>
                </c:pt>
                <c:pt idx="47">
                  <c:v>6.8599999999999994</c:v>
                </c:pt>
                <c:pt idx="48">
                  <c:v>6.8800000000000097</c:v>
                </c:pt>
                <c:pt idx="49">
                  <c:v>6.9200000000000017</c:v>
                </c:pt>
                <c:pt idx="50">
                  <c:v>6.9400000000000119</c:v>
                </c:pt>
                <c:pt idx="51">
                  <c:v>6.960000000000008</c:v>
                </c:pt>
                <c:pt idx="52">
                  <c:v>6.980000000000004</c:v>
                </c:pt>
                <c:pt idx="53">
                  <c:v>7</c:v>
                </c:pt>
                <c:pt idx="54">
                  <c:v>7.0400000000000063</c:v>
                </c:pt>
                <c:pt idx="55">
                  <c:v>7.0600000000000023</c:v>
                </c:pt>
                <c:pt idx="56">
                  <c:v>7.0800000000000125</c:v>
                </c:pt>
                <c:pt idx="57">
                  <c:v>7.1200000000000045</c:v>
                </c:pt>
                <c:pt idx="58">
                  <c:v>7.1400000000000148</c:v>
                </c:pt>
                <c:pt idx="59">
                  <c:v>7.1599999999999966</c:v>
                </c:pt>
                <c:pt idx="60">
                  <c:v>7.1800000000000068</c:v>
                </c:pt>
                <c:pt idx="61">
                  <c:v>7.2199999999999989</c:v>
                </c:pt>
                <c:pt idx="62">
                  <c:v>7.2400000000000091</c:v>
                </c:pt>
                <c:pt idx="63">
                  <c:v>7.2600000000000193</c:v>
                </c:pt>
                <c:pt idx="64">
                  <c:v>7.2800000000000011</c:v>
                </c:pt>
                <c:pt idx="65">
                  <c:v>7.3199999999999932</c:v>
                </c:pt>
                <c:pt idx="66">
                  <c:v>7.3400000000000034</c:v>
                </c:pt>
                <c:pt idx="67">
                  <c:v>7.3600000000000136</c:v>
                </c:pt>
                <c:pt idx="68">
                  <c:v>7.3799999999999955</c:v>
                </c:pt>
                <c:pt idx="69">
                  <c:v>7.4200000000000159</c:v>
                </c:pt>
                <c:pt idx="70">
                  <c:v>7.4399999999999977</c:v>
                </c:pt>
                <c:pt idx="71">
                  <c:v>7.460000000000008</c:v>
                </c:pt>
                <c:pt idx="72">
                  <c:v>7.4799999999999898</c:v>
                </c:pt>
                <c:pt idx="73">
                  <c:v>7.5200000000000102</c:v>
                </c:pt>
                <c:pt idx="74">
                  <c:v>7.539999999999992</c:v>
                </c:pt>
                <c:pt idx="75">
                  <c:v>7.5600000000000023</c:v>
                </c:pt>
                <c:pt idx="76">
                  <c:v>7.5800000000000125</c:v>
                </c:pt>
                <c:pt idx="77">
                  <c:v>7.6200000000000045</c:v>
                </c:pt>
                <c:pt idx="78">
                  <c:v>7.6400000000000006</c:v>
                </c:pt>
              </c:numCache>
            </c:numRef>
          </c:xVal>
          <c:yVal>
            <c:numRef>
              <c:f>'Refined Data '!$N$244:$N$406</c:f>
              <c:numCache>
                <c:formatCode>General</c:formatCode>
                <c:ptCount val="163"/>
                <c:pt idx="0">
                  <c:v>169.67399999999998</c:v>
                </c:pt>
                <c:pt idx="1">
                  <c:v>169.602</c:v>
                </c:pt>
                <c:pt idx="2">
                  <c:v>169.154</c:v>
                </c:pt>
                <c:pt idx="3">
                  <c:v>168.297</c:v>
                </c:pt>
                <c:pt idx="4">
                  <c:v>167.00799999999998</c:v>
                </c:pt>
                <c:pt idx="5">
                  <c:v>165.27699999999999</c:v>
                </c:pt>
                <c:pt idx="6">
                  <c:v>163.11199999999999</c:v>
                </c:pt>
                <c:pt idx="7">
                  <c:v>160.53099999999998</c:v>
                </c:pt>
                <c:pt idx="8">
                  <c:v>157.56699999999998</c:v>
                </c:pt>
                <c:pt idx="9">
                  <c:v>154.25899999999999</c:v>
                </c:pt>
                <c:pt idx="10">
                  <c:v>150.65899999999999</c:v>
                </c:pt>
                <c:pt idx="11">
                  <c:v>146.82399999999998</c:v>
                </c:pt>
                <c:pt idx="12">
                  <c:v>142.821</c:v>
                </c:pt>
                <c:pt idx="13">
                  <c:v>138.72</c:v>
                </c:pt>
                <c:pt idx="14">
                  <c:v>134.59399999999999</c:v>
                </c:pt>
                <c:pt idx="15">
                  <c:v>130.511</c:v>
                </c:pt>
                <c:pt idx="16">
                  <c:v>126.53099999999999</c:v>
                </c:pt>
                <c:pt idx="17">
                  <c:v>122.70900000000002</c:v>
                </c:pt>
                <c:pt idx="18">
                  <c:v>119.09099999999999</c:v>
                </c:pt>
                <c:pt idx="19">
                  <c:v>115.718</c:v>
                </c:pt>
                <c:pt idx="20">
                  <c:v>112.62100000000001</c:v>
                </c:pt>
                <c:pt idx="21">
                  <c:v>109.825</c:v>
                </c:pt>
                <c:pt idx="22">
                  <c:v>107.343</c:v>
                </c:pt>
                <c:pt idx="23">
                  <c:v>105.178</c:v>
                </c:pt>
                <c:pt idx="24">
                  <c:v>103.31400000000001</c:v>
                </c:pt>
                <c:pt idx="25">
                  <c:v>101.71900000000001</c:v>
                </c:pt>
                <c:pt idx="26">
                  <c:v>100.35300000000001</c:v>
                </c:pt>
                <c:pt idx="27">
                  <c:v>99.164000000000001</c:v>
                </c:pt>
                <c:pt idx="28">
                  <c:v>98.102000000000004</c:v>
                </c:pt>
                <c:pt idx="29">
                  <c:v>97.114000000000004</c:v>
                </c:pt>
                <c:pt idx="30">
                  <c:v>96.15100000000001</c:v>
                </c:pt>
                <c:pt idx="31">
                  <c:v>95.168000000000006</c:v>
                </c:pt>
                <c:pt idx="32">
                  <c:v>94.121000000000009</c:v>
                </c:pt>
                <c:pt idx="33">
                  <c:v>92.974000000000004</c:v>
                </c:pt>
                <c:pt idx="34">
                  <c:v>91.698000000000008</c:v>
                </c:pt>
                <c:pt idx="35">
                  <c:v>90.277000000000001</c:v>
                </c:pt>
                <c:pt idx="36">
                  <c:v>88.706000000000003</c:v>
                </c:pt>
                <c:pt idx="37">
                  <c:v>86.993000000000009</c:v>
                </c:pt>
                <c:pt idx="38">
                  <c:v>85.156000000000006</c:v>
                </c:pt>
                <c:pt idx="39">
                  <c:v>83.216999999999999</c:v>
                </c:pt>
                <c:pt idx="40">
                  <c:v>81.201999999999998</c:v>
                </c:pt>
                <c:pt idx="41">
                  <c:v>79.135000000000005</c:v>
                </c:pt>
                <c:pt idx="42">
                  <c:v>77.041000000000011</c:v>
                </c:pt>
                <c:pt idx="43">
                  <c:v>74.945999999999998</c:v>
                </c:pt>
                <c:pt idx="44">
                  <c:v>72.87700000000001</c:v>
                </c:pt>
                <c:pt idx="45">
                  <c:v>70.861000000000004</c:v>
                </c:pt>
                <c:pt idx="46">
                  <c:v>68.923000000000002</c:v>
                </c:pt>
                <c:pt idx="47">
                  <c:v>67.08</c:v>
                </c:pt>
                <c:pt idx="48">
                  <c:v>65.341999999999999</c:v>
                </c:pt>
                <c:pt idx="49">
                  <c:v>63.707999999999998</c:v>
                </c:pt>
                <c:pt idx="50">
                  <c:v>62.165000000000006</c:v>
                </c:pt>
                <c:pt idx="51">
                  <c:v>60.695000000000007</c:v>
                </c:pt>
                <c:pt idx="52">
                  <c:v>59.27300000000001</c:v>
                </c:pt>
                <c:pt idx="53">
                  <c:v>57.872</c:v>
                </c:pt>
                <c:pt idx="54">
                  <c:v>56.462000000000003</c:v>
                </c:pt>
                <c:pt idx="55">
                  <c:v>55.012</c:v>
                </c:pt>
                <c:pt idx="56">
                  <c:v>53.489000000000004</c:v>
                </c:pt>
                <c:pt idx="57">
                  <c:v>51.862000000000009</c:v>
                </c:pt>
                <c:pt idx="58">
                  <c:v>50.106999999999999</c:v>
                </c:pt>
                <c:pt idx="59">
                  <c:v>48.204999999999998</c:v>
                </c:pt>
                <c:pt idx="60">
                  <c:v>46.149000000000001</c:v>
                </c:pt>
                <c:pt idx="61">
                  <c:v>43.941000000000003</c:v>
                </c:pt>
                <c:pt idx="62">
                  <c:v>41.594999999999999</c:v>
                </c:pt>
                <c:pt idx="63">
                  <c:v>39.129999999999995</c:v>
                </c:pt>
                <c:pt idx="64">
                  <c:v>36.572000000000003</c:v>
                </c:pt>
                <c:pt idx="65">
                  <c:v>33.953000000000003</c:v>
                </c:pt>
                <c:pt idx="66">
                  <c:v>31.308000000000003</c:v>
                </c:pt>
                <c:pt idx="67">
                  <c:v>28.677000000000003</c:v>
                </c:pt>
                <c:pt idx="68">
                  <c:v>26.105999999999998</c:v>
                </c:pt>
                <c:pt idx="69">
                  <c:v>23.644000000000002</c:v>
                </c:pt>
                <c:pt idx="70">
                  <c:v>21.336000000000002</c:v>
                </c:pt>
                <c:pt idx="71">
                  <c:v>19.224999999999998</c:v>
                </c:pt>
                <c:pt idx="72">
                  <c:v>17.349</c:v>
                </c:pt>
                <c:pt idx="73">
                  <c:v>15.736000000000001</c:v>
                </c:pt>
                <c:pt idx="74">
                  <c:v>14.408999999999999</c:v>
                </c:pt>
                <c:pt idx="75">
                  <c:v>13.384</c:v>
                </c:pt>
                <c:pt idx="76">
                  <c:v>12.670000000000002</c:v>
                </c:pt>
                <c:pt idx="77">
                  <c:v>12.268000000000001</c:v>
                </c:pt>
                <c:pt idx="78">
                  <c:v>12.175000000000001</c:v>
                </c:pt>
              </c:numCache>
            </c:numRef>
          </c:yVal>
          <c:smooth val="1"/>
        </c:ser>
        <c:ser>
          <c:idx val="18"/>
          <c:order val="3"/>
          <c:tx>
            <c:v>dark green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'!$P$185:$P$210</c:f>
              <c:numCache>
                <c:formatCode>General</c:formatCode>
                <c:ptCount val="26"/>
                <c:pt idx="0">
                  <c:v>4.2000000000000028</c:v>
                </c:pt>
                <c:pt idx="1">
                  <c:v>4.2200000000000131</c:v>
                </c:pt>
                <c:pt idx="2">
                  <c:v>4.2600000000000051</c:v>
                </c:pt>
                <c:pt idx="3">
                  <c:v>4.2800000000000153</c:v>
                </c:pt>
                <c:pt idx="4">
                  <c:v>4.2999999999999972</c:v>
                </c:pt>
                <c:pt idx="5">
                  <c:v>4.3200000000000074</c:v>
                </c:pt>
                <c:pt idx="6">
                  <c:v>4.3399999999999892</c:v>
                </c:pt>
                <c:pt idx="7">
                  <c:v>4.3800000000000097</c:v>
                </c:pt>
                <c:pt idx="8">
                  <c:v>4.3999999999999915</c:v>
                </c:pt>
                <c:pt idx="9">
                  <c:v>4.4200000000000017</c:v>
                </c:pt>
                <c:pt idx="10">
                  <c:v>4.4599999999999937</c:v>
                </c:pt>
                <c:pt idx="11">
                  <c:v>4.480000000000004</c:v>
                </c:pt>
                <c:pt idx="12">
                  <c:v>4.5</c:v>
                </c:pt>
                <c:pt idx="13">
                  <c:v>4.519999999999996</c:v>
                </c:pt>
                <c:pt idx="14">
                  <c:v>4.5600000000000023</c:v>
                </c:pt>
                <c:pt idx="15">
                  <c:v>4.5799999999999983</c:v>
                </c:pt>
                <c:pt idx="16">
                  <c:v>4.6000000000000085</c:v>
                </c:pt>
                <c:pt idx="17">
                  <c:v>4.6400000000000006</c:v>
                </c:pt>
                <c:pt idx="18">
                  <c:v>4.6599999999999966</c:v>
                </c:pt>
                <c:pt idx="19">
                  <c:v>4.6800000000000068</c:v>
                </c:pt>
                <c:pt idx="20">
                  <c:v>4.7000000000000028</c:v>
                </c:pt>
                <c:pt idx="21">
                  <c:v>4.7400000000000091</c:v>
                </c:pt>
                <c:pt idx="22">
                  <c:v>4.7600000000000051</c:v>
                </c:pt>
                <c:pt idx="23">
                  <c:v>4.7800000000000011</c:v>
                </c:pt>
                <c:pt idx="24">
                  <c:v>4.8199999999999932</c:v>
                </c:pt>
                <c:pt idx="25">
                  <c:v>4.8400000000000034</c:v>
                </c:pt>
              </c:numCache>
            </c:numRef>
          </c:xVal>
          <c:yVal>
            <c:numRef>
              <c:f>'Refined Data '!$Q$185:$Q$210</c:f>
              <c:numCache>
                <c:formatCode>General</c:formatCode>
                <c:ptCount val="26"/>
                <c:pt idx="0">
                  <c:v>373.77300000000002</c:v>
                </c:pt>
                <c:pt idx="1">
                  <c:v>373.49700000000001</c:v>
                </c:pt>
                <c:pt idx="2">
                  <c:v>372.37200000000001</c:v>
                </c:pt>
                <c:pt idx="3">
                  <c:v>370.101</c:v>
                </c:pt>
                <c:pt idx="4">
                  <c:v>366.38</c:v>
                </c:pt>
                <c:pt idx="5">
                  <c:v>360.92900000000003</c:v>
                </c:pt>
                <c:pt idx="6">
                  <c:v>353.51500000000004</c:v>
                </c:pt>
                <c:pt idx="7">
                  <c:v>343.97700000000003</c:v>
                </c:pt>
                <c:pt idx="8">
                  <c:v>332.22800000000001</c:v>
                </c:pt>
                <c:pt idx="9">
                  <c:v>318.26</c:v>
                </c:pt>
                <c:pt idx="10">
                  <c:v>302.14600000000002</c:v>
                </c:pt>
                <c:pt idx="11">
                  <c:v>284.04599999999999</c:v>
                </c:pt>
                <c:pt idx="12">
                  <c:v>264.20400000000001</c:v>
                </c:pt>
                <c:pt idx="13">
                  <c:v>242.93799999999999</c:v>
                </c:pt>
                <c:pt idx="14">
                  <c:v>220.61199999999999</c:v>
                </c:pt>
                <c:pt idx="15">
                  <c:v>197.62299999999999</c:v>
                </c:pt>
                <c:pt idx="16">
                  <c:v>174.381</c:v>
                </c:pt>
                <c:pt idx="17">
                  <c:v>151.29299999999998</c:v>
                </c:pt>
                <c:pt idx="18">
                  <c:v>128.74299999999999</c:v>
                </c:pt>
                <c:pt idx="19">
                  <c:v>107.07600000000001</c:v>
                </c:pt>
                <c:pt idx="20">
                  <c:v>86.582000000000008</c:v>
                </c:pt>
                <c:pt idx="21">
                  <c:v>67.484999999999999</c:v>
                </c:pt>
                <c:pt idx="22">
                  <c:v>49.921000000000006</c:v>
                </c:pt>
                <c:pt idx="23">
                  <c:v>33.945000000000007</c:v>
                </c:pt>
                <c:pt idx="24">
                  <c:v>19.535</c:v>
                </c:pt>
                <c:pt idx="25">
                  <c:v>6.5970000000000013</c:v>
                </c:pt>
              </c:numCache>
            </c:numRef>
          </c:yVal>
          <c:smooth val="1"/>
        </c:ser>
        <c:ser>
          <c:idx val="19"/>
          <c:order val="4"/>
          <c:tx>
            <c:v>light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'!$S$60:$S$160</c:f>
              <c:numCache>
                <c:formatCode>General</c:formatCode>
                <c:ptCount val="101"/>
                <c:pt idx="0">
                  <c:v>2.0962800000000015</c:v>
                </c:pt>
                <c:pt idx="1">
                  <c:v>2.1351000000000013</c:v>
                </c:pt>
                <c:pt idx="2">
                  <c:v>2.1739200000000012</c:v>
                </c:pt>
                <c:pt idx="3">
                  <c:v>2.212740000000001</c:v>
                </c:pt>
                <c:pt idx="4">
                  <c:v>2.2515600000000009</c:v>
                </c:pt>
                <c:pt idx="5">
                  <c:v>2.2903800000000007</c:v>
                </c:pt>
                <c:pt idx="6">
                  <c:v>2.3292000000000006</c:v>
                </c:pt>
                <c:pt idx="7">
                  <c:v>2.3680200000000005</c:v>
                </c:pt>
                <c:pt idx="8">
                  <c:v>2.4068400000000003</c:v>
                </c:pt>
                <c:pt idx="9">
                  <c:v>2.4456600000000002</c:v>
                </c:pt>
                <c:pt idx="10">
                  <c:v>2.48448</c:v>
                </c:pt>
                <c:pt idx="11">
                  <c:v>2.5232999999999999</c:v>
                </c:pt>
                <c:pt idx="12">
                  <c:v>2.5621199999999997</c:v>
                </c:pt>
                <c:pt idx="13">
                  <c:v>2.6009399999999996</c:v>
                </c:pt>
                <c:pt idx="14">
                  <c:v>2.6397599999999994</c:v>
                </c:pt>
                <c:pt idx="15">
                  <c:v>2.6785799999999993</c:v>
                </c:pt>
                <c:pt idx="16">
                  <c:v>2.7173999999999991</c:v>
                </c:pt>
                <c:pt idx="17">
                  <c:v>2.756219999999999</c:v>
                </c:pt>
                <c:pt idx="18">
                  <c:v>2.7950399999999989</c:v>
                </c:pt>
                <c:pt idx="19">
                  <c:v>2.8338599999999987</c:v>
                </c:pt>
                <c:pt idx="20">
                  <c:v>2.8726799999999986</c:v>
                </c:pt>
                <c:pt idx="21">
                  <c:v>2.9114999999999984</c:v>
                </c:pt>
                <c:pt idx="22">
                  <c:v>2.9503199999999983</c:v>
                </c:pt>
                <c:pt idx="23">
                  <c:v>2.9891399999999981</c:v>
                </c:pt>
                <c:pt idx="24">
                  <c:v>3.027959999999998</c:v>
                </c:pt>
                <c:pt idx="25">
                  <c:v>3.0667799999999978</c:v>
                </c:pt>
                <c:pt idx="26">
                  <c:v>3.1055999999999977</c:v>
                </c:pt>
                <c:pt idx="27">
                  <c:v>3.1444199999999976</c:v>
                </c:pt>
                <c:pt idx="28">
                  <c:v>3.1832399999999974</c:v>
                </c:pt>
                <c:pt idx="29">
                  <c:v>3.2220599999999973</c:v>
                </c:pt>
                <c:pt idx="30">
                  <c:v>3.2608799999999971</c:v>
                </c:pt>
                <c:pt idx="31">
                  <c:v>3.299699999999997</c:v>
                </c:pt>
                <c:pt idx="32">
                  <c:v>3.3385199999999968</c:v>
                </c:pt>
                <c:pt idx="33">
                  <c:v>3.3773399999999967</c:v>
                </c:pt>
                <c:pt idx="34">
                  <c:v>3.4161599999999965</c:v>
                </c:pt>
                <c:pt idx="35">
                  <c:v>3.4549799999999964</c:v>
                </c:pt>
                <c:pt idx="36">
                  <c:v>3.4937999999999962</c:v>
                </c:pt>
                <c:pt idx="37">
                  <c:v>3.5326199999999961</c:v>
                </c:pt>
                <c:pt idx="38">
                  <c:v>3.571439999999996</c:v>
                </c:pt>
                <c:pt idx="39">
                  <c:v>3.6102599999999958</c:v>
                </c:pt>
                <c:pt idx="40">
                  <c:v>3.6490799999999957</c:v>
                </c:pt>
                <c:pt idx="41">
                  <c:v>3.6878999999999955</c:v>
                </c:pt>
                <c:pt idx="42">
                  <c:v>3.7267199999999954</c:v>
                </c:pt>
                <c:pt idx="43">
                  <c:v>3.7655399999999952</c:v>
                </c:pt>
                <c:pt idx="44">
                  <c:v>3.8043599999999951</c:v>
                </c:pt>
                <c:pt idx="45">
                  <c:v>3.8431799999999949</c:v>
                </c:pt>
                <c:pt idx="46">
                  <c:v>3.8819999999999948</c:v>
                </c:pt>
                <c:pt idx="47">
                  <c:v>3.9208199999999946</c:v>
                </c:pt>
                <c:pt idx="48">
                  <c:v>3.9596399999999945</c:v>
                </c:pt>
                <c:pt idx="49">
                  <c:v>3.9984599999999944</c:v>
                </c:pt>
                <c:pt idx="50">
                  <c:v>4.0372799999999947</c:v>
                </c:pt>
                <c:pt idx="51">
                  <c:v>4.0760999999999949</c:v>
                </c:pt>
                <c:pt idx="52">
                  <c:v>4.1149199999999952</c:v>
                </c:pt>
                <c:pt idx="53">
                  <c:v>4.1537399999999955</c:v>
                </c:pt>
                <c:pt idx="54">
                  <c:v>4.1925599999999958</c:v>
                </c:pt>
                <c:pt idx="55">
                  <c:v>4.2313799999999961</c:v>
                </c:pt>
                <c:pt idx="56">
                  <c:v>4.2701999999999964</c:v>
                </c:pt>
                <c:pt idx="57">
                  <c:v>4.3090199999999967</c:v>
                </c:pt>
                <c:pt idx="58">
                  <c:v>4.347839999999997</c:v>
                </c:pt>
                <c:pt idx="59">
                  <c:v>4.3866599999999973</c:v>
                </c:pt>
                <c:pt idx="60">
                  <c:v>4.4254799999999976</c:v>
                </c:pt>
                <c:pt idx="61">
                  <c:v>4.4642999999999979</c:v>
                </c:pt>
                <c:pt idx="62">
                  <c:v>4.5031199999999982</c:v>
                </c:pt>
                <c:pt idx="63">
                  <c:v>4.5419399999999985</c:v>
                </c:pt>
                <c:pt idx="64">
                  <c:v>4.5807599999999988</c:v>
                </c:pt>
                <c:pt idx="65">
                  <c:v>4.6195799999999991</c:v>
                </c:pt>
                <c:pt idx="66">
                  <c:v>4.6583999999999994</c:v>
                </c:pt>
                <c:pt idx="67">
                  <c:v>4.6972199999999997</c:v>
                </c:pt>
                <c:pt idx="68">
                  <c:v>4.73604</c:v>
                </c:pt>
                <c:pt idx="69">
                  <c:v>4.7748600000000003</c:v>
                </c:pt>
                <c:pt idx="70">
                  <c:v>4.8136800000000006</c:v>
                </c:pt>
                <c:pt idx="71">
                  <c:v>4.8525000000000009</c:v>
                </c:pt>
                <c:pt idx="72">
                  <c:v>4.8913200000000012</c:v>
                </c:pt>
                <c:pt idx="73">
                  <c:v>4.9301400000000015</c:v>
                </c:pt>
                <c:pt idx="74">
                  <c:v>4.9689600000000018</c:v>
                </c:pt>
                <c:pt idx="75">
                  <c:v>5.0077800000000021</c:v>
                </c:pt>
                <c:pt idx="76">
                  <c:v>5.0466000000000024</c:v>
                </c:pt>
                <c:pt idx="77">
                  <c:v>5.0854200000000027</c:v>
                </c:pt>
                <c:pt idx="78">
                  <c:v>5.124240000000003</c:v>
                </c:pt>
                <c:pt idx="79">
                  <c:v>5.1630600000000033</c:v>
                </c:pt>
                <c:pt idx="80">
                  <c:v>5.2018800000000036</c:v>
                </c:pt>
                <c:pt idx="81">
                  <c:v>5.2407000000000039</c:v>
                </c:pt>
                <c:pt idx="82">
                  <c:v>5.2795200000000042</c:v>
                </c:pt>
                <c:pt idx="83">
                  <c:v>5.3183400000000045</c:v>
                </c:pt>
                <c:pt idx="84">
                  <c:v>5.3571600000000048</c:v>
                </c:pt>
                <c:pt idx="85">
                  <c:v>5.3959800000000051</c:v>
                </c:pt>
                <c:pt idx="86">
                  <c:v>5.4348000000000054</c:v>
                </c:pt>
                <c:pt idx="87">
                  <c:v>5.4736200000000057</c:v>
                </c:pt>
                <c:pt idx="88">
                  <c:v>5.512440000000006</c:v>
                </c:pt>
                <c:pt idx="89">
                  <c:v>5.5512600000000063</c:v>
                </c:pt>
                <c:pt idx="90">
                  <c:v>5.5900800000000066</c:v>
                </c:pt>
                <c:pt idx="91">
                  <c:v>5.6289000000000069</c:v>
                </c:pt>
                <c:pt idx="92">
                  <c:v>5.6677200000000072</c:v>
                </c:pt>
                <c:pt idx="93">
                  <c:v>5.7065400000000075</c:v>
                </c:pt>
                <c:pt idx="94">
                  <c:v>5.7453600000000078</c:v>
                </c:pt>
                <c:pt idx="95">
                  <c:v>5.7841800000000081</c:v>
                </c:pt>
                <c:pt idx="96">
                  <c:v>5.8230000000000084</c:v>
                </c:pt>
                <c:pt idx="97">
                  <c:v>5.8618200000000087</c:v>
                </c:pt>
                <c:pt idx="98">
                  <c:v>5.900640000000009</c:v>
                </c:pt>
                <c:pt idx="99">
                  <c:v>5.9394600000000093</c:v>
                </c:pt>
                <c:pt idx="100">
                  <c:v>5.9782800000000096</c:v>
                </c:pt>
              </c:numCache>
            </c:numRef>
          </c:xVal>
          <c:yVal>
            <c:numRef>
              <c:f>'Refined Data '!$T$60:$T$160</c:f>
              <c:numCache>
                <c:formatCode>General</c:formatCode>
                <c:ptCount val="101"/>
                <c:pt idx="0">
                  <c:v>100.97499999999999</c:v>
                </c:pt>
                <c:pt idx="1">
                  <c:v>100.863</c:v>
                </c:pt>
                <c:pt idx="2">
                  <c:v>100.648</c:v>
                </c:pt>
                <c:pt idx="3">
                  <c:v>100.34700000000001</c:v>
                </c:pt>
                <c:pt idx="4">
                  <c:v>99.972000000000008</c:v>
                </c:pt>
                <c:pt idx="5">
                  <c:v>99.533000000000001</c:v>
                </c:pt>
                <c:pt idx="6">
                  <c:v>99.037999999999997</c:v>
                </c:pt>
                <c:pt idx="7">
                  <c:v>98.497</c:v>
                </c:pt>
                <c:pt idx="8">
                  <c:v>97.926000000000002</c:v>
                </c:pt>
                <c:pt idx="9">
                  <c:v>97.347999999999999</c:v>
                </c:pt>
                <c:pt idx="10">
                  <c:v>96.787999999999997</c:v>
                </c:pt>
                <c:pt idx="11">
                  <c:v>96.274000000000001</c:v>
                </c:pt>
                <c:pt idx="12">
                  <c:v>95.823999999999998</c:v>
                </c:pt>
                <c:pt idx="13">
                  <c:v>95.451000000000008</c:v>
                </c:pt>
                <c:pt idx="14">
                  <c:v>95.155000000000001</c:v>
                </c:pt>
                <c:pt idx="15">
                  <c:v>94.93</c:v>
                </c:pt>
                <c:pt idx="16">
                  <c:v>94.760999999999996</c:v>
                </c:pt>
                <c:pt idx="17">
                  <c:v>94.63</c:v>
                </c:pt>
                <c:pt idx="18">
                  <c:v>94.516999999999996</c:v>
                </c:pt>
                <c:pt idx="19">
                  <c:v>94.412999999999997</c:v>
                </c:pt>
                <c:pt idx="20">
                  <c:v>94.308000000000007</c:v>
                </c:pt>
                <c:pt idx="21">
                  <c:v>94.194000000000003</c:v>
                </c:pt>
                <c:pt idx="22">
                  <c:v>94.06</c:v>
                </c:pt>
                <c:pt idx="23">
                  <c:v>93.897000000000006</c:v>
                </c:pt>
                <c:pt idx="24">
                  <c:v>93.688000000000002</c:v>
                </c:pt>
                <c:pt idx="25">
                  <c:v>93.415000000000006</c:v>
                </c:pt>
                <c:pt idx="26">
                  <c:v>93.055000000000007</c:v>
                </c:pt>
                <c:pt idx="27">
                  <c:v>92.585000000000008</c:v>
                </c:pt>
                <c:pt idx="28">
                  <c:v>91.986000000000004</c:v>
                </c:pt>
                <c:pt idx="29">
                  <c:v>91.236999999999995</c:v>
                </c:pt>
                <c:pt idx="30">
                  <c:v>90.323000000000008</c:v>
                </c:pt>
                <c:pt idx="31">
                  <c:v>89.236999999999995</c:v>
                </c:pt>
                <c:pt idx="32">
                  <c:v>87.98</c:v>
                </c:pt>
                <c:pt idx="33">
                  <c:v>86.567999999999998</c:v>
                </c:pt>
                <c:pt idx="34">
                  <c:v>85.024000000000001</c:v>
                </c:pt>
                <c:pt idx="35">
                  <c:v>83.375</c:v>
                </c:pt>
                <c:pt idx="36">
                  <c:v>81.644000000000005</c:v>
                </c:pt>
                <c:pt idx="37">
                  <c:v>79.844000000000008</c:v>
                </c:pt>
                <c:pt idx="38">
                  <c:v>77.984999999999999</c:v>
                </c:pt>
                <c:pt idx="39">
                  <c:v>76.067000000000007</c:v>
                </c:pt>
                <c:pt idx="40">
                  <c:v>74.088000000000008</c:v>
                </c:pt>
                <c:pt idx="41">
                  <c:v>72.043000000000006</c:v>
                </c:pt>
                <c:pt idx="42">
                  <c:v>69.936999999999998</c:v>
                </c:pt>
                <c:pt idx="43">
                  <c:v>67.784000000000006</c:v>
                </c:pt>
                <c:pt idx="44">
                  <c:v>65.61</c:v>
                </c:pt>
                <c:pt idx="45">
                  <c:v>63.448000000000008</c:v>
                </c:pt>
                <c:pt idx="46">
                  <c:v>61.331000000000003</c:v>
                </c:pt>
                <c:pt idx="47">
                  <c:v>59.293999999999997</c:v>
                </c:pt>
                <c:pt idx="48">
                  <c:v>57.362000000000002</c:v>
                </c:pt>
                <c:pt idx="49">
                  <c:v>55.548000000000002</c:v>
                </c:pt>
                <c:pt idx="50">
                  <c:v>53.852000000000004</c:v>
                </c:pt>
                <c:pt idx="51">
                  <c:v>52.265000000000001</c:v>
                </c:pt>
                <c:pt idx="52">
                  <c:v>50.773000000000003</c:v>
                </c:pt>
                <c:pt idx="53">
                  <c:v>49.364000000000004</c:v>
                </c:pt>
                <c:pt idx="54">
                  <c:v>48.029000000000003</c:v>
                </c:pt>
                <c:pt idx="55">
                  <c:v>46.765999999999998</c:v>
                </c:pt>
                <c:pt idx="56">
                  <c:v>45.576999999999998</c:v>
                </c:pt>
                <c:pt idx="57">
                  <c:v>44.466999999999999</c:v>
                </c:pt>
                <c:pt idx="58">
                  <c:v>43.435000000000002</c:v>
                </c:pt>
                <c:pt idx="59">
                  <c:v>42.477000000000004</c:v>
                </c:pt>
                <c:pt idx="60">
                  <c:v>41.582999999999998</c:v>
                </c:pt>
                <c:pt idx="61">
                  <c:v>40.742000000000004</c:v>
                </c:pt>
                <c:pt idx="62">
                  <c:v>39.942999999999998</c:v>
                </c:pt>
                <c:pt idx="63">
                  <c:v>39.176000000000002</c:v>
                </c:pt>
                <c:pt idx="64">
                  <c:v>38.434000000000005</c:v>
                </c:pt>
                <c:pt idx="65">
                  <c:v>37.71</c:v>
                </c:pt>
                <c:pt idx="66">
                  <c:v>36.996000000000002</c:v>
                </c:pt>
                <c:pt idx="67">
                  <c:v>36.283999999999999</c:v>
                </c:pt>
                <c:pt idx="68">
                  <c:v>35.567</c:v>
                </c:pt>
                <c:pt idx="69">
                  <c:v>34.835999999999999</c:v>
                </c:pt>
                <c:pt idx="70">
                  <c:v>34.082000000000001</c:v>
                </c:pt>
                <c:pt idx="71">
                  <c:v>33.297000000000004</c:v>
                </c:pt>
                <c:pt idx="72">
                  <c:v>32.469000000000001</c:v>
                </c:pt>
                <c:pt idx="73">
                  <c:v>31.593000000000004</c:v>
                </c:pt>
                <c:pt idx="74">
                  <c:v>30.667000000000002</c:v>
                </c:pt>
                <c:pt idx="75">
                  <c:v>29.694000000000003</c:v>
                </c:pt>
                <c:pt idx="76">
                  <c:v>28.676000000000002</c:v>
                </c:pt>
                <c:pt idx="77">
                  <c:v>27.611000000000004</c:v>
                </c:pt>
                <c:pt idx="78">
                  <c:v>26.499000000000002</c:v>
                </c:pt>
                <c:pt idx="79">
                  <c:v>25.341000000000001</c:v>
                </c:pt>
                <c:pt idx="80">
                  <c:v>24.134999999999998</c:v>
                </c:pt>
                <c:pt idx="81">
                  <c:v>22.881999999999998</c:v>
                </c:pt>
                <c:pt idx="82">
                  <c:v>21.583999999999996</c:v>
                </c:pt>
                <c:pt idx="83">
                  <c:v>20.247999999999998</c:v>
                </c:pt>
                <c:pt idx="84">
                  <c:v>18.884999999999998</c:v>
                </c:pt>
                <c:pt idx="85">
                  <c:v>17.506999999999998</c:v>
                </c:pt>
                <c:pt idx="86">
                  <c:v>16.130000000000003</c:v>
                </c:pt>
                <c:pt idx="87">
                  <c:v>14.775</c:v>
                </c:pt>
                <c:pt idx="88">
                  <c:v>13.456999999999999</c:v>
                </c:pt>
                <c:pt idx="89">
                  <c:v>12.185999999999998</c:v>
                </c:pt>
                <c:pt idx="90">
                  <c:v>10.965999999999999</c:v>
                </c:pt>
                <c:pt idx="91">
                  <c:v>9.7949999999999999</c:v>
                </c:pt>
                <c:pt idx="92">
                  <c:v>8.6609999999999996</c:v>
                </c:pt>
                <c:pt idx="93">
                  <c:v>7.552999999999999</c:v>
                </c:pt>
                <c:pt idx="94">
                  <c:v>6.4629999999999992</c:v>
                </c:pt>
                <c:pt idx="95">
                  <c:v>5.3879999999999999</c:v>
                </c:pt>
                <c:pt idx="96">
                  <c:v>4.33</c:v>
                </c:pt>
                <c:pt idx="97">
                  <c:v>3.298</c:v>
                </c:pt>
                <c:pt idx="98">
                  <c:v>2.3049999999999997</c:v>
                </c:pt>
                <c:pt idx="99">
                  <c:v>1.3649999999999993</c:v>
                </c:pt>
                <c:pt idx="100">
                  <c:v>0.48799999999999955</c:v>
                </c:pt>
              </c:numCache>
            </c:numRef>
          </c:yVal>
          <c:smooth val="1"/>
        </c:ser>
        <c:ser>
          <c:idx val="20"/>
          <c:order val="5"/>
          <c:tx>
            <c:v>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'!$V$82:$V$187</c:f>
              <c:numCache>
                <c:formatCode>General</c:formatCode>
                <c:ptCount val="106"/>
                <c:pt idx="0">
                  <c:v>3.8760000000000048</c:v>
                </c:pt>
                <c:pt idx="1">
                  <c:v>3.9270000000000049</c:v>
                </c:pt>
                <c:pt idx="2">
                  <c:v>3.9780000000000051</c:v>
                </c:pt>
                <c:pt idx="3">
                  <c:v>4.0290000000000052</c:v>
                </c:pt>
                <c:pt idx="4">
                  <c:v>4.0800000000000054</c:v>
                </c:pt>
                <c:pt idx="5">
                  <c:v>4.1310000000000056</c:v>
                </c:pt>
                <c:pt idx="6">
                  <c:v>4.1820000000000057</c:v>
                </c:pt>
                <c:pt idx="7">
                  <c:v>4.2330000000000059</c:v>
                </c:pt>
                <c:pt idx="8">
                  <c:v>4.284000000000006</c:v>
                </c:pt>
                <c:pt idx="9">
                  <c:v>4.3350000000000062</c:v>
                </c:pt>
                <c:pt idx="10">
                  <c:v>4.3860000000000063</c:v>
                </c:pt>
                <c:pt idx="11">
                  <c:v>4.4370000000000065</c:v>
                </c:pt>
                <c:pt idx="12">
                  <c:v>4.4880000000000067</c:v>
                </c:pt>
                <c:pt idx="13">
                  <c:v>4.5390000000000068</c:v>
                </c:pt>
                <c:pt idx="14">
                  <c:v>4.590000000000007</c:v>
                </c:pt>
                <c:pt idx="15">
                  <c:v>4.6410000000000071</c:v>
                </c:pt>
                <c:pt idx="16">
                  <c:v>4.6920000000000073</c:v>
                </c:pt>
                <c:pt idx="17">
                  <c:v>4.7430000000000074</c:v>
                </c:pt>
                <c:pt idx="18">
                  <c:v>4.7940000000000076</c:v>
                </c:pt>
                <c:pt idx="19">
                  <c:v>4.8450000000000077</c:v>
                </c:pt>
                <c:pt idx="20">
                  <c:v>4.8960000000000079</c:v>
                </c:pt>
                <c:pt idx="21">
                  <c:v>4.9470000000000081</c:v>
                </c:pt>
                <c:pt idx="22">
                  <c:v>4.9980000000000082</c:v>
                </c:pt>
                <c:pt idx="23">
                  <c:v>5.0490000000000084</c:v>
                </c:pt>
                <c:pt idx="24">
                  <c:v>5.1000000000000085</c:v>
                </c:pt>
                <c:pt idx="25">
                  <c:v>5.1510000000000087</c:v>
                </c:pt>
                <c:pt idx="26">
                  <c:v>5.2020000000000088</c:v>
                </c:pt>
                <c:pt idx="27">
                  <c:v>5.253000000000009</c:v>
                </c:pt>
                <c:pt idx="28">
                  <c:v>5.3040000000000092</c:v>
                </c:pt>
                <c:pt idx="29">
                  <c:v>5.3550000000000093</c:v>
                </c:pt>
                <c:pt idx="30">
                  <c:v>5.4060000000000095</c:v>
                </c:pt>
                <c:pt idx="31">
                  <c:v>5.4570000000000096</c:v>
                </c:pt>
                <c:pt idx="32">
                  <c:v>5.5080000000000098</c:v>
                </c:pt>
                <c:pt idx="33">
                  <c:v>5.5590000000000099</c:v>
                </c:pt>
                <c:pt idx="34">
                  <c:v>5.6100000000000101</c:v>
                </c:pt>
                <c:pt idx="35">
                  <c:v>5.6610000000000102</c:v>
                </c:pt>
                <c:pt idx="36">
                  <c:v>5.7120000000000104</c:v>
                </c:pt>
                <c:pt idx="37">
                  <c:v>5.7630000000000106</c:v>
                </c:pt>
                <c:pt idx="38">
                  <c:v>5.8140000000000107</c:v>
                </c:pt>
                <c:pt idx="39">
                  <c:v>5.8650000000000109</c:v>
                </c:pt>
                <c:pt idx="40">
                  <c:v>5.916000000000011</c:v>
                </c:pt>
                <c:pt idx="41">
                  <c:v>5.9670000000000112</c:v>
                </c:pt>
                <c:pt idx="42">
                  <c:v>6.0180000000000113</c:v>
                </c:pt>
                <c:pt idx="43">
                  <c:v>6.0690000000000115</c:v>
                </c:pt>
                <c:pt idx="44">
                  <c:v>6.1200000000000117</c:v>
                </c:pt>
                <c:pt idx="45">
                  <c:v>6.1710000000000118</c:v>
                </c:pt>
                <c:pt idx="46">
                  <c:v>6.222000000000012</c:v>
                </c:pt>
                <c:pt idx="47">
                  <c:v>6.2730000000000121</c:v>
                </c:pt>
                <c:pt idx="48">
                  <c:v>6.3240000000000123</c:v>
                </c:pt>
                <c:pt idx="49">
                  <c:v>6.3750000000000124</c:v>
                </c:pt>
                <c:pt idx="50">
                  <c:v>6.4260000000000126</c:v>
                </c:pt>
                <c:pt idx="51">
                  <c:v>6.4770000000000127</c:v>
                </c:pt>
                <c:pt idx="52">
                  <c:v>6.5280000000000129</c:v>
                </c:pt>
                <c:pt idx="53">
                  <c:v>6.5790000000000131</c:v>
                </c:pt>
                <c:pt idx="54">
                  <c:v>6.6300000000000132</c:v>
                </c:pt>
                <c:pt idx="55">
                  <c:v>6.6810000000000134</c:v>
                </c:pt>
                <c:pt idx="56">
                  <c:v>6.7320000000000135</c:v>
                </c:pt>
                <c:pt idx="57">
                  <c:v>6.7830000000000137</c:v>
                </c:pt>
                <c:pt idx="58">
                  <c:v>6.8340000000000138</c:v>
                </c:pt>
                <c:pt idx="59">
                  <c:v>6.885000000000014</c:v>
                </c:pt>
                <c:pt idx="60">
                  <c:v>6.9360000000000142</c:v>
                </c:pt>
                <c:pt idx="61">
                  <c:v>6.9870000000000143</c:v>
                </c:pt>
                <c:pt idx="62">
                  <c:v>7.0380000000000145</c:v>
                </c:pt>
                <c:pt idx="63">
                  <c:v>7.0890000000000146</c:v>
                </c:pt>
                <c:pt idx="64">
                  <c:v>7.1400000000000148</c:v>
                </c:pt>
                <c:pt idx="65">
                  <c:v>7.1910000000000149</c:v>
                </c:pt>
                <c:pt idx="66">
                  <c:v>7.2420000000000151</c:v>
                </c:pt>
                <c:pt idx="67">
                  <c:v>7.2930000000000152</c:v>
                </c:pt>
                <c:pt idx="68">
                  <c:v>7.3440000000000154</c:v>
                </c:pt>
                <c:pt idx="69">
                  <c:v>7.3950000000000156</c:v>
                </c:pt>
                <c:pt idx="70">
                  <c:v>7.4460000000000157</c:v>
                </c:pt>
                <c:pt idx="71">
                  <c:v>7.4970000000000159</c:v>
                </c:pt>
                <c:pt idx="72">
                  <c:v>7.548000000000016</c:v>
                </c:pt>
                <c:pt idx="73">
                  <c:v>7.5990000000000162</c:v>
                </c:pt>
                <c:pt idx="74">
                  <c:v>7.6500000000000163</c:v>
                </c:pt>
                <c:pt idx="75">
                  <c:v>7.7010000000000165</c:v>
                </c:pt>
                <c:pt idx="76">
                  <c:v>7.7520000000000167</c:v>
                </c:pt>
                <c:pt idx="77">
                  <c:v>7.8030000000000168</c:v>
                </c:pt>
                <c:pt idx="78">
                  <c:v>7.854000000000017</c:v>
                </c:pt>
                <c:pt idx="79">
                  <c:v>7.9050000000000171</c:v>
                </c:pt>
                <c:pt idx="80">
                  <c:v>7.9560000000000173</c:v>
                </c:pt>
                <c:pt idx="81">
                  <c:v>8.0070000000000174</c:v>
                </c:pt>
                <c:pt idx="82">
                  <c:v>8.0580000000000176</c:v>
                </c:pt>
                <c:pt idx="83">
                  <c:v>8.1090000000000177</c:v>
                </c:pt>
                <c:pt idx="84">
                  <c:v>8.1600000000000179</c:v>
                </c:pt>
                <c:pt idx="85">
                  <c:v>8.2110000000000181</c:v>
                </c:pt>
                <c:pt idx="86">
                  <c:v>8.2620000000000182</c:v>
                </c:pt>
                <c:pt idx="87">
                  <c:v>8.3130000000000184</c:v>
                </c:pt>
                <c:pt idx="88">
                  <c:v>8.3640000000000185</c:v>
                </c:pt>
                <c:pt idx="89">
                  <c:v>8.4150000000000187</c:v>
                </c:pt>
                <c:pt idx="90">
                  <c:v>8.4660000000000188</c:v>
                </c:pt>
                <c:pt idx="91">
                  <c:v>8.517000000000019</c:v>
                </c:pt>
                <c:pt idx="92">
                  <c:v>8.5680000000000192</c:v>
                </c:pt>
                <c:pt idx="93">
                  <c:v>8.6190000000000193</c:v>
                </c:pt>
                <c:pt idx="94">
                  <c:v>8.6700000000000195</c:v>
                </c:pt>
                <c:pt idx="95">
                  <c:v>8.7210000000000196</c:v>
                </c:pt>
                <c:pt idx="96">
                  <c:v>8.7720000000000198</c:v>
                </c:pt>
                <c:pt idx="97">
                  <c:v>8.8230000000000199</c:v>
                </c:pt>
                <c:pt idx="98">
                  <c:v>8.8740000000000201</c:v>
                </c:pt>
                <c:pt idx="99">
                  <c:v>8.9250000000000203</c:v>
                </c:pt>
                <c:pt idx="100">
                  <c:v>8.9760000000000204</c:v>
                </c:pt>
                <c:pt idx="101">
                  <c:v>9.0270000000000206</c:v>
                </c:pt>
                <c:pt idx="102">
                  <c:v>9.0780000000000207</c:v>
                </c:pt>
                <c:pt idx="103">
                  <c:v>9.1290000000000209</c:v>
                </c:pt>
                <c:pt idx="104">
                  <c:v>9.180000000000021</c:v>
                </c:pt>
                <c:pt idx="105">
                  <c:v>9.2310000000000212</c:v>
                </c:pt>
              </c:numCache>
            </c:numRef>
          </c:xVal>
          <c:yVal>
            <c:numRef>
              <c:f>'Refined Data '!$W$82:$W$187</c:f>
              <c:numCache>
                <c:formatCode>General</c:formatCode>
                <c:ptCount val="106"/>
                <c:pt idx="0">
                  <c:v>100.03</c:v>
                </c:pt>
                <c:pt idx="1">
                  <c:v>99.856000000000009</c:v>
                </c:pt>
                <c:pt idx="2">
                  <c:v>99.470000000000013</c:v>
                </c:pt>
                <c:pt idx="3">
                  <c:v>98.902000000000001</c:v>
                </c:pt>
                <c:pt idx="4">
                  <c:v>98.186000000000007</c:v>
                </c:pt>
                <c:pt idx="5">
                  <c:v>97.347999999999999</c:v>
                </c:pt>
                <c:pt idx="6">
                  <c:v>96.412000000000006</c:v>
                </c:pt>
                <c:pt idx="7">
                  <c:v>95.39800000000001</c:v>
                </c:pt>
                <c:pt idx="8">
                  <c:v>94.316000000000003</c:v>
                </c:pt>
                <c:pt idx="9">
                  <c:v>93.17</c:v>
                </c:pt>
                <c:pt idx="10">
                  <c:v>91.958000000000013</c:v>
                </c:pt>
                <c:pt idx="11">
                  <c:v>90.684000000000012</c:v>
                </c:pt>
                <c:pt idx="12">
                  <c:v>89.358000000000004</c:v>
                </c:pt>
                <c:pt idx="13">
                  <c:v>88.00800000000001</c:v>
                </c:pt>
                <c:pt idx="14">
                  <c:v>86.662000000000006</c:v>
                </c:pt>
                <c:pt idx="15">
                  <c:v>85.347999999999999</c:v>
                </c:pt>
                <c:pt idx="16">
                  <c:v>84.074000000000012</c:v>
                </c:pt>
                <c:pt idx="17">
                  <c:v>82.834000000000003</c:v>
                </c:pt>
                <c:pt idx="18">
                  <c:v>81.61</c:v>
                </c:pt>
                <c:pt idx="19">
                  <c:v>80.378</c:v>
                </c:pt>
                <c:pt idx="20">
                  <c:v>79.118000000000009</c:v>
                </c:pt>
                <c:pt idx="21">
                  <c:v>77.814000000000007</c:v>
                </c:pt>
                <c:pt idx="22">
                  <c:v>76.462000000000003</c:v>
                </c:pt>
                <c:pt idx="23">
                  <c:v>75.070000000000007</c:v>
                </c:pt>
                <c:pt idx="24">
                  <c:v>73.664000000000001</c:v>
                </c:pt>
                <c:pt idx="25">
                  <c:v>72.27600000000001</c:v>
                </c:pt>
                <c:pt idx="26">
                  <c:v>70.934000000000012</c:v>
                </c:pt>
                <c:pt idx="27">
                  <c:v>69.656000000000006</c:v>
                </c:pt>
                <c:pt idx="28">
                  <c:v>68.452000000000012</c:v>
                </c:pt>
                <c:pt idx="29">
                  <c:v>67.328000000000003</c:v>
                </c:pt>
                <c:pt idx="30">
                  <c:v>66.300000000000011</c:v>
                </c:pt>
                <c:pt idx="31">
                  <c:v>65.38600000000001</c:v>
                </c:pt>
                <c:pt idx="32">
                  <c:v>64.606000000000009</c:v>
                </c:pt>
                <c:pt idx="33">
                  <c:v>63.98</c:v>
                </c:pt>
                <c:pt idx="34">
                  <c:v>63.515999999999998</c:v>
                </c:pt>
                <c:pt idx="35">
                  <c:v>63.214000000000006</c:v>
                </c:pt>
                <c:pt idx="36">
                  <c:v>63.068000000000005</c:v>
                </c:pt>
                <c:pt idx="37">
                  <c:v>63.062000000000005</c:v>
                </c:pt>
                <c:pt idx="38">
                  <c:v>63.163999999999994</c:v>
                </c:pt>
                <c:pt idx="39">
                  <c:v>63.327999999999996</c:v>
                </c:pt>
                <c:pt idx="40">
                  <c:v>63.503999999999998</c:v>
                </c:pt>
                <c:pt idx="41">
                  <c:v>63.657999999999994</c:v>
                </c:pt>
                <c:pt idx="42">
                  <c:v>63.771999999999998</c:v>
                </c:pt>
                <c:pt idx="43">
                  <c:v>63.85</c:v>
                </c:pt>
                <c:pt idx="44">
                  <c:v>63.9</c:v>
                </c:pt>
                <c:pt idx="45">
                  <c:v>63.928000000000004</c:v>
                </c:pt>
                <c:pt idx="46">
                  <c:v>63.931999999999995</c:v>
                </c:pt>
                <c:pt idx="47">
                  <c:v>63.907999999999994</c:v>
                </c:pt>
                <c:pt idx="48">
                  <c:v>63.844000000000001</c:v>
                </c:pt>
                <c:pt idx="49">
                  <c:v>63.725999999999992</c:v>
                </c:pt>
                <c:pt idx="50">
                  <c:v>63.545999999999999</c:v>
                </c:pt>
                <c:pt idx="51">
                  <c:v>63.308</c:v>
                </c:pt>
                <c:pt idx="52">
                  <c:v>63.032000000000004</c:v>
                </c:pt>
                <c:pt idx="53">
                  <c:v>62.76</c:v>
                </c:pt>
                <c:pt idx="54">
                  <c:v>62.533999999999999</c:v>
                </c:pt>
                <c:pt idx="55">
                  <c:v>62.392000000000003</c:v>
                </c:pt>
                <c:pt idx="56">
                  <c:v>62.345999999999997</c:v>
                </c:pt>
                <c:pt idx="57">
                  <c:v>62.377999999999993</c:v>
                </c:pt>
                <c:pt idx="58">
                  <c:v>62.448</c:v>
                </c:pt>
                <c:pt idx="59">
                  <c:v>62.511999999999993</c:v>
                </c:pt>
                <c:pt idx="60">
                  <c:v>62.529999999999994</c:v>
                </c:pt>
                <c:pt idx="61">
                  <c:v>62.466000000000001</c:v>
                </c:pt>
                <c:pt idx="62">
                  <c:v>62.297999999999995</c:v>
                </c:pt>
                <c:pt idx="63">
                  <c:v>62.018000000000001</c:v>
                </c:pt>
                <c:pt idx="64">
                  <c:v>61.625999999999998</c:v>
                </c:pt>
                <c:pt idx="65">
                  <c:v>61.12</c:v>
                </c:pt>
                <c:pt idx="66">
                  <c:v>60.496000000000002</c:v>
                </c:pt>
                <c:pt idx="67">
                  <c:v>59.728000000000002</c:v>
                </c:pt>
                <c:pt idx="68">
                  <c:v>58.78</c:v>
                </c:pt>
                <c:pt idx="69">
                  <c:v>57.612000000000002</c:v>
                </c:pt>
                <c:pt idx="70">
                  <c:v>56.188000000000002</c:v>
                </c:pt>
                <c:pt idx="71">
                  <c:v>54.494</c:v>
                </c:pt>
                <c:pt idx="72">
                  <c:v>52.531999999999996</c:v>
                </c:pt>
                <c:pt idx="73">
                  <c:v>50.338000000000001</c:v>
                </c:pt>
                <c:pt idx="74">
                  <c:v>47.961999999999996</c:v>
                </c:pt>
                <c:pt idx="75">
                  <c:v>45.466000000000001</c:v>
                </c:pt>
                <c:pt idx="76">
                  <c:v>42.92</c:v>
                </c:pt>
                <c:pt idx="77">
                  <c:v>40.384</c:v>
                </c:pt>
                <c:pt idx="78">
                  <c:v>37.909999999999997</c:v>
                </c:pt>
                <c:pt idx="79">
                  <c:v>35.53</c:v>
                </c:pt>
                <c:pt idx="80">
                  <c:v>33.256</c:v>
                </c:pt>
                <c:pt idx="81">
                  <c:v>31.094000000000001</c:v>
                </c:pt>
                <c:pt idx="82">
                  <c:v>29.041999999999998</c:v>
                </c:pt>
                <c:pt idx="83">
                  <c:v>27.09</c:v>
                </c:pt>
                <c:pt idx="84">
                  <c:v>25.236000000000001</c:v>
                </c:pt>
                <c:pt idx="85">
                  <c:v>23.471999999999998</c:v>
                </c:pt>
                <c:pt idx="86">
                  <c:v>21.795999999999999</c:v>
                </c:pt>
                <c:pt idx="87">
                  <c:v>20.201999999999998</c:v>
                </c:pt>
                <c:pt idx="88">
                  <c:v>18.686</c:v>
                </c:pt>
                <c:pt idx="89">
                  <c:v>17.245999999999999</c:v>
                </c:pt>
                <c:pt idx="90">
                  <c:v>15.882</c:v>
                </c:pt>
                <c:pt idx="91">
                  <c:v>14.587999999999999</c:v>
                </c:pt>
                <c:pt idx="92">
                  <c:v>13.360000000000001</c:v>
                </c:pt>
                <c:pt idx="93">
                  <c:v>12.186</c:v>
                </c:pt>
                <c:pt idx="94">
                  <c:v>11.056000000000001</c:v>
                </c:pt>
                <c:pt idx="95">
                  <c:v>9.9560000000000013</c:v>
                </c:pt>
                <c:pt idx="96">
                  <c:v>8.8740000000000006</c:v>
                </c:pt>
                <c:pt idx="97">
                  <c:v>7.7979999999999992</c:v>
                </c:pt>
                <c:pt idx="98">
                  <c:v>6.7299999999999995</c:v>
                </c:pt>
                <c:pt idx="99">
                  <c:v>5.6739999999999995</c:v>
                </c:pt>
                <c:pt idx="100">
                  <c:v>4.6379999999999999</c:v>
                </c:pt>
                <c:pt idx="101">
                  <c:v>3.6399999999999997</c:v>
                </c:pt>
                <c:pt idx="102">
                  <c:v>2.694</c:v>
                </c:pt>
                <c:pt idx="103">
                  <c:v>1.8120000000000001</c:v>
                </c:pt>
                <c:pt idx="104">
                  <c:v>1.006</c:v>
                </c:pt>
                <c:pt idx="105">
                  <c:v>0.28400000000000003</c:v>
                </c:pt>
              </c:numCache>
            </c:numRef>
          </c:yVal>
          <c:smooth val="1"/>
        </c:ser>
        <c:ser>
          <c:idx val="21"/>
          <c:order val="6"/>
          <c:tx>
            <c:v>dark orange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'!$Y$131:$Y$156</c:f>
              <c:numCache>
                <c:formatCode>General</c:formatCode>
                <c:ptCount val="26"/>
                <c:pt idx="0">
                  <c:v>6.6300000000000168</c:v>
                </c:pt>
                <c:pt idx="1">
                  <c:v>6.683040000000017</c:v>
                </c:pt>
                <c:pt idx="2">
                  <c:v>6.7360800000000172</c:v>
                </c:pt>
                <c:pt idx="3">
                  <c:v>6.7891200000000174</c:v>
                </c:pt>
                <c:pt idx="4">
                  <c:v>6.8421600000000176</c:v>
                </c:pt>
                <c:pt idx="5">
                  <c:v>6.8952000000000178</c:v>
                </c:pt>
                <c:pt idx="6">
                  <c:v>6.948240000000018</c:v>
                </c:pt>
                <c:pt idx="7">
                  <c:v>7.0012800000000182</c:v>
                </c:pt>
                <c:pt idx="8">
                  <c:v>7.0543200000000184</c:v>
                </c:pt>
                <c:pt idx="9">
                  <c:v>7.1073600000000186</c:v>
                </c:pt>
                <c:pt idx="10">
                  <c:v>7.1604000000000187</c:v>
                </c:pt>
                <c:pt idx="11">
                  <c:v>7.2134400000000189</c:v>
                </c:pt>
                <c:pt idx="12">
                  <c:v>7.2664800000000191</c:v>
                </c:pt>
                <c:pt idx="13">
                  <c:v>7.3195200000000193</c:v>
                </c:pt>
                <c:pt idx="14">
                  <c:v>7.3725600000000195</c:v>
                </c:pt>
                <c:pt idx="15">
                  <c:v>7.4256000000000197</c:v>
                </c:pt>
                <c:pt idx="16">
                  <c:v>7.4786400000000199</c:v>
                </c:pt>
                <c:pt idx="17">
                  <c:v>7.5316800000000201</c:v>
                </c:pt>
                <c:pt idx="18">
                  <c:v>7.5847200000000203</c:v>
                </c:pt>
                <c:pt idx="19">
                  <c:v>7.6377600000000205</c:v>
                </c:pt>
                <c:pt idx="20">
                  <c:v>7.6908000000000207</c:v>
                </c:pt>
                <c:pt idx="21">
                  <c:v>7.7438400000000209</c:v>
                </c:pt>
                <c:pt idx="22">
                  <c:v>7.7968800000000211</c:v>
                </c:pt>
                <c:pt idx="23">
                  <c:v>7.8499200000000213</c:v>
                </c:pt>
                <c:pt idx="24">
                  <c:v>7.9029600000000215</c:v>
                </c:pt>
                <c:pt idx="25">
                  <c:v>7.9560000000000217</c:v>
                </c:pt>
              </c:numCache>
            </c:numRef>
          </c:xVal>
          <c:yVal>
            <c:numRef>
              <c:f>'Refined Data '!$Z$131:$Z$156</c:f>
              <c:numCache>
                <c:formatCode>General</c:formatCode>
                <c:ptCount val="26"/>
                <c:pt idx="0">
                  <c:v>289.39800000000002</c:v>
                </c:pt>
                <c:pt idx="1">
                  <c:v>289.11</c:v>
                </c:pt>
                <c:pt idx="2">
                  <c:v>287.779</c:v>
                </c:pt>
                <c:pt idx="3">
                  <c:v>285.214</c:v>
                </c:pt>
                <c:pt idx="4">
                  <c:v>281.214</c:v>
                </c:pt>
                <c:pt idx="5">
                  <c:v>275.60300000000001</c:v>
                </c:pt>
                <c:pt idx="6">
                  <c:v>268.25400000000002</c:v>
                </c:pt>
                <c:pt idx="7">
                  <c:v>259.12200000000001</c:v>
                </c:pt>
                <c:pt idx="8">
                  <c:v>248.28</c:v>
                </c:pt>
                <c:pt idx="9">
                  <c:v>235.90699999999998</c:v>
                </c:pt>
                <c:pt idx="10">
                  <c:v>222.25399999999999</c:v>
                </c:pt>
                <c:pt idx="11">
                  <c:v>207.60399999999998</c:v>
                </c:pt>
                <c:pt idx="12">
                  <c:v>192.239</c:v>
                </c:pt>
                <c:pt idx="13">
                  <c:v>176.40799999999999</c:v>
                </c:pt>
                <c:pt idx="14">
                  <c:v>160.304</c:v>
                </c:pt>
                <c:pt idx="15">
                  <c:v>144.077</c:v>
                </c:pt>
                <c:pt idx="16">
                  <c:v>127.85299999999998</c:v>
                </c:pt>
                <c:pt idx="17">
                  <c:v>111.749</c:v>
                </c:pt>
                <c:pt idx="18">
                  <c:v>95.878999999999991</c:v>
                </c:pt>
                <c:pt idx="19">
                  <c:v>80.369</c:v>
                </c:pt>
                <c:pt idx="20">
                  <c:v>65.37299999999999</c:v>
                </c:pt>
                <c:pt idx="21">
                  <c:v>51.076000000000001</c:v>
                </c:pt>
                <c:pt idx="22">
                  <c:v>37.67</c:v>
                </c:pt>
                <c:pt idx="23">
                  <c:v>25.317</c:v>
                </c:pt>
                <c:pt idx="24">
                  <c:v>14.126000000000001</c:v>
                </c:pt>
                <c:pt idx="25">
                  <c:v>4.16</c:v>
                </c:pt>
              </c:numCache>
            </c:numRef>
          </c:yVal>
          <c:smooth val="1"/>
        </c:ser>
        <c:ser>
          <c:idx val="22"/>
          <c:order val="7"/>
          <c:tx>
            <c:v>light 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'!$AB$70:$AB$176</c:f>
              <c:numCache>
                <c:formatCode>General</c:formatCode>
                <c:ptCount val="107"/>
                <c:pt idx="0">
                  <c:v>3.1103999999999989</c:v>
                </c:pt>
                <c:pt idx="1">
                  <c:v>3.1589999999999989</c:v>
                </c:pt>
                <c:pt idx="2">
                  <c:v>3.2075999999999989</c:v>
                </c:pt>
                <c:pt idx="3">
                  <c:v>3.2561999999999989</c:v>
                </c:pt>
                <c:pt idx="4">
                  <c:v>3.3047999999999988</c:v>
                </c:pt>
                <c:pt idx="5">
                  <c:v>3.3533999999999988</c:v>
                </c:pt>
                <c:pt idx="6">
                  <c:v>3.4019999999999988</c:v>
                </c:pt>
                <c:pt idx="7">
                  <c:v>3.4505999999999988</c:v>
                </c:pt>
                <c:pt idx="8">
                  <c:v>3.4991999999999988</c:v>
                </c:pt>
                <c:pt idx="9">
                  <c:v>3.5477999999999987</c:v>
                </c:pt>
                <c:pt idx="10">
                  <c:v>3.5963999999999987</c:v>
                </c:pt>
                <c:pt idx="11">
                  <c:v>3.6449999999999987</c:v>
                </c:pt>
                <c:pt idx="12">
                  <c:v>3.6935999999999987</c:v>
                </c:pt>
                <c:pt idx="13">
                  <c:v>3.7421999999999986</c:v>
                </c:pt>
                <c:pt idx="14">
                  <c:v>3.7907999999999986</c:v>
                </c:pt>
                <c:pt idx="15">
                  <c:v>3.8393999999999986</c:v>
                </c:pt>
                <c:pt idx="16">
                  <c:v>3.8879999999999986</c:v>
                </c:pt>
                <c:pt idx="17">
                  <c:v>3.9365999999999985</c:v>
                </c:pt>
                <c:pt idx="18">
                  <c:v>3.9851999999999985</c:v>
                </c:pt>
                <c:pt idx="19">
                  <c:v>4.0337999999999985</c:v>
                </c:pt>
                <c:pt idx="20">
                  <c:v>4.0823999999999989</c:v>
                </c:pt>
                <c:pt idx="21">
                  <c:v>4.1309999999999993</c:v>
                </c:pt>
                <c:pt idx="22">
                  <c:v>4.1795999999999998</c:v>
                </c:pt>
                <c:pt idx="23">
                  <c:v>4.2282000000000002</c:v>
                </c:pt>
                <c:pt idx="24">
                  <c:v>4.2768000000000006</c:v>
                </c:pt>
                <c:pt idx="25">
                  <c:v>4.325400000000001</c:v>
                </c:pt>
                <c:pt idx="26">
                  <c:v>4.3740000000000014</c:v>
                </c:pt>
                <c:pt idx="27">
                  <c:v>4.4226000000000019</c:v>
                </c:pt>
                <c:pt idx="28">
                  <c:v>4.4712000000000023</c:v>
                </c:pt>
                <c:pt idx="29">
                  <c:v>4.5198000000000027</c:v>
                </c:pt>
                <c:pt idx="30">
                  <c:v>4.5684000000000031</c:v>
                </c:pt>
                <c:pt idx="31">
                  <c:v>4.6170000000000035</c:v>
                </c:pt>
                <c:pt idx="32">
                  <c:v>4.665600000000004</c:v>
                </c:pt>
                <c:pt idx="33">
                  <c:v>4.7142000000000044</c:v>
                </c:pt>
                <c:pt idx="34">
                  <c:v>4.7628000000000048</c:v>
                </c:pt>
                <c:pt idx="35">
                  <c:v>4.8114000000000052</c:v>
                </c:pt>
                <c:pt idx="36">
                  <c:v>4.8600000000000056</c:v>
                </c:pt>
                <c:pt idx="37">
                  <c:v>4.9086000000000061</c:v>
                </c:pt>
                <c:pt idx="38">
                  <c:v>4.9572000000000065</c:v>
                </c:pt>
                <c:pt idx="39">
                  <c:v>5.0058000000000069</c:v>
                </c:pt>
                <c:pt idx="40">
                  <c:v>5.0544000000000073</c:v>
                </c:pt>
                <c:pt idx="41">
                  <c:v>5.1030000000000078</c:v>
                </c:pt>
                <c:pt idx="42">
                  <c:v>5.1516000000000082</c:v>
                </c:pt>
                <c:pt idx="43">
                  <c:v>5.2002000000000086</c:v>
                </c:pt>
                <c:pt idx="44">
                  <c:v>5.248800000000009</c:v>
                </c:pt>
                <c:pt idx="45">
                  <c:v>5.2974000000000094</c:v>
                </c:pt>
                <c:pt idx="46">
                  <c:v>5.3460000000000099</c:v>
                </c:pt>
                <c:pt idx="47">
                  <c:v>5.3946000000000103</c:v>
                </c:pt>
                <c:pt idx="48">
                  <c:v>5.4432000000000107</c:v>
                </c:pt>
                <c:pt idx="49">
                  <c:v>5.4918000000000111</c:v>
                </c:pt>
                <c:pt idx="50">
                  <c:v>5.5404000000000115</c:v>
                </c:pt>
                <c:pt idx="51">
                  <c:v>5.589000000000012</c:v>
                </c:pt>
                <c:pt idx="52">
                  <c:v>5.6376000000000124</c:v>
                </c:pt>
                <c:pt idx="53">
                  <c:v>5.6862000000000128</c:v>
                </c:pt>
                <c:pt idx="54">
                  <c:v>5.7348000000000132</c:v>
                </c:pt>
                <c:pt idx="55">
                  <c:v>5.7834000000000136</c:v>
                </c:pt>
                <c:pt idx="56">
                  <c:v>5.8320000000000141</c:v>
                </c:pt>
                <c:pt idx="57">
                  <c:v>5.8806000000000145</c:v>
                </c:pt>
                <c:pt idx="58">
                  <c:v>5.9292000000000149</c:v>
                </c:pt>
                <c:pt idx="59">
                  <c:v>5.9778000000000153</c:v>
                </c:pt>
                <c:pt idx="60">
                  <c:v>6.0264000000000157</c:v>
                </c:pt>
                <c:pt idx="61">
                  <c:v>6.0750000000000162</c:v>
                </c:pt>
                <c:pt idx="62">
                  <c:v>6.1236000000000166</c:v>
                </c:pt>
                <c:pt idx="63">
                  <c:v>6.172200000000017</c:v>
                </c:pt>
                <c:pt idx="64">
                  <c:v>6.2208000000000174</c:v>
                </c:pt>
                <c:pt idx="65">
                  <c:v>6.2694000000000178</c:v>
                </c:pt>
                <c:pt idx="66">
                  <c:v>6.3180000000000183</c:v>
                </c:pt>
                <c:pt idx="67">
                  <c:v>6.3666000000000187</c:v>
                </c:pt>
                <c:pt idx="68">
                  <c:v>6.4152000000000191</c:v>
                </c:pt>
                <c:pt idx="69">
                  <c:v>6.4638000000000195</c:v>
                </c:pt>
                <c:pt idx="70">
                  <c:v>6.51240000000002</c:v>
                </c:pt>
                <c:pt idx="71">
                  <c:v>6.5610000000000204</c:v>
                </c:pt>
                <c:pt idx="72">
                  <c:v>6.6096000000000208</c:v>
                </c:pt>
                <c:pt idx="73">
                  <c:v>6.6582000000000212</c:v>
                </c:pt>
                <c:pt idx="74">
                  <c:v>6.7068000000000216</c:v>
                </c:pt>
                <c:pt idx="75">
                  <c:v>6.7554000000000221</c:v>
                </c:pt>
                <c:pt idx="76">
                  <c:v>6.8040000000000225</c:v>
                </c:pt>
                <c:pt idx="77">
                  <c:v>6.8526000000000229</c:v>
                </c:pt>
                <c:pt idx="78">
                  <c:v>6.9012000000000233</c:v>
                </c:pt>
                <c:pt idx="79">
                  <c:v>6.9498000000000237</c:v>
                </c:pt>
                <c:pt idx="80">
                  <c:v>6.9984000000000242</c:v>
                </c:pt>
                <c:pt idx="81">
                  <c:v>7.0470000000000246</c:v>
                </c:pt>
                <c:pt idx="82">
                  <c:v>7.095600000000025</c:v>
                </c:pt>
                <c:pt idx="83">
                  <c:v>7.1442000000000254</c:v>
                </c:pt>
                <c:pt idx="84">
                  <c:v>7.1928000000000258</c:v>
                </c:pt>
                <c:pt idx="85">
                  <c:v>7.2414000000000263</c:v>
                </c:pt>
                <c:pt idx="86">
                  <c:v>7.2900000000000267</c:v>
                </c:pt>
                <c:pt idx="87">
                  <c:v>7.3386000000000271</c:v>
                </c:pt>
                <c:pt idx="88">
                  <c:v>7.3872000000000275</c:v>
                </c:pt>
                <c:pt idx="89">
                  <c:v>7.4358000000000279</c:v>
                </c:pt>
                <c:pt idx="90">
                  <c:v>7.4844000000000284</c:v>
                </c:pt>
                <c:pt idx="91">
                  <c:v>7.5330000000000288</c:v>
                </c:pt>
                <c:pt idx="92">
                  <c:v>7.5816000000000292</c:v>
                </c:pt>
                <c:pt idx="93">
                  <c:v>7.6302000000000296</c:v>
                </c:pt>
                <c:pt idx="94">
                  <c:v>7.67880000000003</c:v>
                </c:pt>
                <c:pt idx="95">
                  <c:v>7.7274000000000305</c:v>
                </c:pt>
                <c:pt idx="96">
                  <c:v>7.7760000000000309</c:v>
                </c:pt>
                <c:pt idx="97">
                  <c:v>7.8246000000000313</c:v>
                </c:pt>
                <c:pt idx="98">
                  <c:v>7.8732000000000317</c:v>
                </c:pt>
                <c:pt idx="99">
                  <c:v>7.9218000000000321</c:v>
                </c:pt>
                <c:pt idx="100">
                  <c:v>7.9704000000000326</c:v>
                </c:pt>
                <c:pt idx="101">
                  <c:v>8.0190000000000321</c:v>
                </c:pt>
                <c:pt idx="102">
                  <c:v>8.0676000000000325</c:v>
                </c:pt>
                <c:pt idx="103">
                  <c:v>8.1162000000000329</c:v>
                </c:pt>
                <c:pt idx="104">
                  <c:v>8.1648000000000334</c:v>
                </c:pt>
                <c:pt idx="105">
                  <c:v>8.2134000000000338</c:v>
                </c:pt>
                <c:pt idx="106">
                  <c:v>8.2620000000000342</c:v>
                </c:pt>
              </c:numCache>
            </c:numRef>
          </c:xVal>
          <c:yVal>
            <c:numRef>
              <c:f>'Refined Data '!$AC$70:$AC$176</c:f>
              <c:numCache>
                <c:formatCode>General</c:formatCode>
                <c:ptCount val="107"/>
                <c:pt idx="0">
                  <c:v>157.72399999999999</c:v>
                </c:pt>
                <c:pt idx="1">
                  <c:v>157.37100000000001</c:v>
                </c:pt>
                <c:pt idx="2">
                  <c:v>156.31899999999999</c:v>
                </c:pt>
                <c:pt idx="3">
                  <c:v>154.57599999999999</c:v>
                </c:pt>
                <c:pt idx="4">
                  <c:v>152.173</c:v>
                </c:pt>
                <c:pt idx="5">
                  <c:v>149.17400000000001</c:v>
                </c:pt>
                <c:pt idx="6">
                  <c:v>145.65299999999999</c:v>
                </c:pt>
                <c:pt idx="7">
                  <c:v>141.68299999999999</c:v>
                </c:pt>
                <c:pt idx="8">
                  <c:v>137.32499999999999</c:v>
                </c:pt>
                <c:pt idx="9">
                  <c:v>132.63499999999999</c:v>
                </c:pt>
                <c:pt idx="10">
                  <c:v>127.65899999999999</c:v>
                </c:pt>
                <c:pt idx="11">
                  <c:v>122.44499999999999</c:v>
                </c:pt>
                <c:pt idx="12">
                  <c:v>117.051</c:v>
                </c:pt>
                <c:pt idx="13">
                  <c:v>111.544</c:v>
                </c:pt>
                <c:pt idx="14">
                  <c:v>106.00700000000001</c:v>
                </c:pt>
                <c:pt idx="15">
                  <c:v>100.512</c:v>
                </c:pt>
                <c:pt idx="16">
                  <c:v>95.108000000000004</c:v>
                </c:pt>
                <c:pt idx="17">
                  <c:v>89.813000000000002</c:v>
                </c:pt>
                <c:pt idx="18">
                  <c:v>84.623000000000005</c:v>
                </c:pt>
                <c:pt idx="19">
                  <c:v>79.525999999999996</c:v>
                </c:pt>
                <c:pt idx="20">
                  <c:v>74.509</c:v>
                </c:pt>
                <c:pt idx="21">
                  <c:v>69.573000000000008</c:v>
                </c:pt>
                <c:pt idx="22">
                  <c:v>64.736000000000004</c:v>
                </c:pt>
                <c:pt idx="23">
                  <c:v>60.040000000000006</c:v>
                </c:pt>
                <c:pt idx="24">
                  <c:v>55.524999999999999</c:v>
                </c:pt>
                <c:pt idx="25">
                  <c:v>51.216000000000001</c:v>
                </c:pt>
                <c:pt idx="26">
                  <c:v>47.121000000000002</c:v>
                </c:pt>
                <c:pt idx="27">
                  <c:v>43.230000000000004</c:v>
                </c:pt>
                <c:pt idx="28">
                  <c:v>39.523000000000003</c:v>
                </c:pt>
                <c:pt idx="29">
                  <c:v>35.974000000000004</c:v>
                </c:pt>
                <c:pt idx="30">
                  <c:v>32.565000000000005</c:v>
                </c:pt>
                <c:pt idx="31">
                  <c:v>29.291000000000004</c:v>
                </c:pt>
                <c:pt idx="32">
                  <c:v>26.17</c:v>
                </c:pt>
                <c:pt idx="33">
                  <c:v>23.231999999999999</c:v>
                </c:pt>
                <c:pt idx="34">
                  <c:v>20.512</c:v>
                </c:pt>
                <c:pt idx="35">
                  <c:v>18.039000000000001</c:v>
                </c:pt>
                <c:pt idx="36">
                  <c:v>15.831000000000001</c:v>
                </c:pt>
                <c:pt idx="37">
                  <c:v>13.895999999999999</c:v>
                </c:pt>
                <c:pt idx="38">
                  <c:v>12.229000000000001</c:v>
                </c:pt>
                <c:pt idx="39">
                  <c:v>10.822000000000001</c:v>
                </c:pt>
                <c:pt idx="40">
                  <c:v>9.6609999999999996</c:v>
                </c:pt>
                <c:pt idx="41">
                  <c:v>8.734</c:v>
                </c:pt>
                <c:pt idx="42">
                  <c:v>8.032</c:v>
                </c:pt>
                <c:pt idx="43">
                  <c:v>7.5399999999999991</c:v>
                </c:pt>
                <c:pt idx="44">
                  <c:v>7.2379999999999995</c:v>
                </c:pt>
                <c:pt idx="45">
                  <c:v>7.0950000000000006</c:v>
                </c:pt>
                <c:pt idx="46">
                  <c:v>7.0730000000000004</c:v>
                </c:pt>
                <c:pt idx="47">
                  <c:v>7.1280000000000001</c:v>
                </c:pt>
                <c:pt idx="48">
                  <c:v>7.2219999999999995</c:v>
                </c:pt>
                <c:pt idx="49">
                  <c:v>7.3260000000000005</c:v>
                </c:pt>
                <c:pt idx="50">
                  <c:v>7.4190000000000005</c:v>
                </c:pt>
                <c:pt idx="51">
                  <c:v>7.4969999999999999</c:v>
                </c:pt>
                <c:pt idx="52">
                  <c:v>7.5570000000000004</c:v>
                </c:pt>
                <c:pt idx="53">
                  <c:v>7.6</c:v>
                </c:pt>
                <c:pt idx="54">
                  <c:v>7.6189999999999998</c:v>
                </c:pt>
                <c:pt idx="55">
                  <c:v>7.6009999999999991</c:v>
                </c:pt>
                <c:pt idx="56">
                  <c:v>7.5289999999999999</c:v>
                </c:pt>
                <c:pt idx="57">
                  <c:v>7.3859999999999992</c:v>
                </c:pt>
                <c:pt idx="58">
                  <c:v>7.1639999999999997</c:v>
                </c:pt>
                <c:pt idx="59">
                  <c:v>6.8719999999999999</c:v>
                </c:pt>
                <c:pt idx="60">
                  <c:v>6.5350000000000001</c:v>
                </c:pt>
                <c:pt idx="61">
                  <c:v>6.1899999999999995</c:v>
                </c:pt>
                <c:pt idx="62">
                  <c:v>5.8780000000000001</c:v>
                </c:pt>
                <c:pt idx="63">
                  <c:v>5.6310000000000002</c:v>
                </c:pt>
                <c:pt idx="64">
                  <c:v>5.4719999999999995</c:v>
                </c:pt>
                <c:pt idx="65">
                  <c:v>5.4079999999999995</c:v>
                </c:pt>
                <c:pt idx="66">
                  <c:v>5.4309999999999992</c:v>
                </c:pt>
                <c:pt idx="67">
                  <c:v>5.5259999999999998</c:v>
                </c:pt>
                <c:pt idx="68">
                  <c:v>5.673</c:v>
                </c:pt>
                <c:pt idx="69">
                  <c:v>5.8580000000000005</c:v>
                </c:pt>
                <c:pt idx="70">
                  <c:v>6.0630000000000006</c:v>
                </c:pt>
                <c:pt idx="71">
                  <c:v>6.2780000000000005</c:v>
                </c:pt>
                <c:pt idx="72">
                  <c:v>6.49</c:v>
                </c:pt>
                <c:pt idx="73">
                  <c:v>6.6869999999999994</c:v>
                </c:pt>
                <c:pt idx="74">
                  <c:v>6.8559999999999999</c:v>
                </c:pt>
                <c:pt idx="75">
                  <c:v>6.9789999999999992</c:v>
                </c:pt>
                <c:pt idx="76">
                  <c:v>7.0419999999999998</c:v>
                </c:pt>
                <c:pt idx="77">
                  <c:v>7.0359999999999996</c:v>
                </c:pt>
                <c:pt idx="78">
                  <c:v>6.9550000000000001</c:v>
                </c:pt>
                <c:pt idx="79">
                  <c:v>6.798</c:v>
                </c:pt>
                <c:pt idx="80">
                  <c:v>6.5679999999999996</c:v>
                </c:pt>
                <c:pt idx="81">
                  <c:v>6.2750000000000004</c:v>
                </c:pt>
                <c:pt idx="82">
                  <c:v>5.9260000000000002</c:v>
                </c:pt>
                <c:pt idx="83">
                  <c:v>5.5269999999999992</c:v>
                </c:pt>
                <c:pt idx="84">
                  <c:v>5.081999999999999</c:v>
                </c:pt>
                <c:pt idx="85">
                  <c:v>4.5939999999999994</c:v>
                </c:pt>
                <c:pt idx="86">
                  <c:v>4.0709999999999997</c:v>
                </c:pt>
                <c:pt idx="87">
                  <c:v>3.5280000000000005</c:v>
                </c:pt>
                <c:pt idx="88">
                  <c:v>2.9849999999999994</c:v>
                </c:pt>
                <c:pt idx="89">
                  <c:v>2.4700000000000006</c:v>
                </c:pt>
                <c:pt idx="90">
                  <c:v>2.0169999999999995</c:v>
                </c:pt>
                <c:pt idx="91">
                  <c:v>1.6550000000000002</c:v>
                </c:pt>
                <c:pt idx="92">
                  <c:v>1.4079999999999995</c:v>
                </c:pt>
                <c:pt idx="93">
                  <c:v>1.2850000000000001</c:v>
                </c:pt>
                <c:pt idx="94">
                  <c:v>1.2800000000000002</c:v>
                </c:pt>
                <c:pt idx="95">
                  <c:v>1.375</c:v>
                </c:pt>
                <c:pt idx="96">
                  <c:v>1.5430000000000001</c:v>
                </c:pt>
                <c:pt idx="97">
                  <c:v>1.7599999999999998</c:v>
                </c:pt>
                <c:pt idx="98">
                  <c:v>2.0069999999999997</c:v>
                </c:pt>
                <c:pt idx="99">
                  <c:v>2.2729999999999997</c:v>
                </c:pt>
                <c:pt idx="100">
                  <c:v>2.5519999999999996</c:v>
                </c:pt>
                <c:pt idx="101">
                  <c:v>2.8409999999999993</c:v>
                </c:pt>
                <c:pt idx="102">
                  <c:v>3.1370000000000005</c:v>
                </c:pt>
                <c:pt idx="103">
                  <c:v>3.4309999999999992</c:v>
                </c:pt>
                <c:pt idx="104">
                  <c:v>3.706999999999999</c:v>
                </c:pt>
                <c:pt idx="105">
                  <c:v>3.9429999999999996</c:v>
                </c:pt>
                <c:pt idx="106">
                  <c:v>4.1169999999999991</c:v>
                </c:pt>
              </c:numCache>
            </c:numRef>
          </c:yVal>
          <c:smooth val="1"/>
        </c:ser>
        <c:ser>
          <c:idx val="23"/>
          <c:order val="8"/>
          <c:tx>
            <c:v>red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'!$AE$73:$AE$107</c:f>
              <c:numCache>
                <c:formatCode>General</c:formatCode>
                <c:ptCount val="35"/>
                <c:pt idx="0">
                  <c:v>2.7999999999999829</c:v>
                </c:pt>
                <c:pt idx="1">
                  <c:v>2.8599999999999852</c:v>
                </c:pt>
                <c:pt idx="2">
                  <c:v>2.8999999999999915</c:v>
                </c:pt>
                <c:pt idx="3">
                  <c:v>2.9599999999999866</c:v>
                </c:pt>
                <c:pt idx="4">
                  <c:v>2.9999999999999858</c:v>
                </c:pt>
                <c:pt idx="5">
                  <c:v>3.0499999999999901</c:v>
                </c:pt>
                <c:pt idx="6">
                  <c:v>3.1099999999999923</c:v>
                </c:pt>
                <c:pt idx="7">
                  <c:v>3.1499999999999844</c:v>
                </c:pt>
                <c:pt idx="8">
                  <c:v>3.2099999999999866</c:v>
                </c:pt>
                <c:pt idx="9">
                  <c:v>3.2499999999999787</c:v>
                </c:pt>
                <c:pt idx="10">
                  <c:v>3.2899999999999849</c:v>
                </c:pt>
                <c:pt idx="11">
                  <c:v>3.3499999999999872</c:v>
                </c:pt>
                <c:pt idx="12">
                  <c:v>3.4099999999999753</c:v>
                </c:pt>
                <c:pt idx="13">
                  <c:v>3.4499999999999815</c:v>
                </c:pt>
                <c:pt idx="14">
                  <c:v>3.4499999999999815</c:v>
                </c:pt>
                <c:pt idx="15">
                  <c:v>3.5099999999999838</c:v>
                </c:pt>
                <c:pt idx="16">
                  <c:v>3.5499999999999901</c:v>
                </c:pt>
                <c:pt idx="17">
                  <c:v>3.6099999999999923</c:v>
                </c:pt>
                <c:pt idx="18">
                  <c:v>3.6499999999999844</c:v>
                </c:pt>
                <c:pt idx="19">
                  <c:v>3.6899999999999906</c:v>
                </c:pt>
                <c:pt idx="20">
                  <c:v>3.7499999999999929</c:v>
                </c:pt>
                <c:pt idx="21">
                  <c:v>3.7899999999999849</c:v>
                </c:pt>
                <c:pt idx="22">
                  <c:v>3.8499999999999872</c:v>
                </c:pt>
                <c:pt idx="23">
                  <c:v>3.8899999999999793</c:v>
                </c:pt>
                <c:pt idx="24">
                  <c:v>3.9499999999999815</c:v>
                </c:pt>
                <c:pt idx="25">
                  <c:v>3.9899999999999878</c:v>
                </c:pt>
                <c:pt idx="26">
                  <c:v>4.0499999999999901</c:v>
                </c:pt>
                <c:pt idx="27">
                  <c:v>4.0899999999999821</c:v>
                </c:pt>
                <c:pt idx="28">
                  <c:v>4.1499999999999844</c:v>
                </c:pt>
                <c:pt idx="29">
                  <c:v>4.1966666666666654</c:v>
                </c:pt>
                <c:pt idx="30">
                  <c:v>4.2566666666666677</c:v>
                </c:pt>
                <c:pt idx="31">
                  <c:v>4.2966666666666598</c:v>
                </c:pt>
                <c:pt idx="32">
                  <c:v>4.356666666666662</c:v>
                </c:pt>
                <c:pt idx="33">
                  <c:v>4.3966666666666683</c:v>
                </c:pt>
                <c:pt idx="34">
                  <c:v>4.3966666666666683</c:v>
                </c:pt>
              </c:numCache>
            </c:numRef>
          </c:xVal>
          <c:yVal>
            <c:numRef>
              <c:f>'Refined Data '!$AF$73:$AF$107</c:f>
              <c:numCache>
                <c:formatCode>General</c:formatCode>
                <c:ptCount val="35"/>
                <c:pt idx="0">
                  <c:v>275.14800000000002</c:v>
                </c:pt>
                <c:pt idx="1">
                  <c:v>274.75900000000001</c:v>
                </c:pt>
                <c:pt idx="2">
                  <c:v>273.61599999999999</c:v>
                </c:pt>
                <c:pt idx="3">
                  <c:v>271.76</c:v>
                </c:pt>
                <c:pt idx="4">
                  <c:v>269.25200000000001</c:v>
                </c:pt>
                <c:pt idx="5">
                  <c:v>266.16700000000003</c:v>
                </c:pt>
                <c:pt idx="6">
                  <c:v>262.58500000000004</c:v>
                </c:pt>
                <c:pt idx="7">
                  <c:v>258.56900000000002</c:v>
                </c:pt>
                <c:pt idx="8">
                  <c:v>254.142</c:v>
                </c:pt>
                <c:pt idx="9">
                  <c:v>249.22900000000001</c:v>
                </c:pt>
                <c:pt idx="10">
                  <c:v>243.64600000000002</c:v>
                </c:pt>
                <c:pt idx="11">
                  <c:v>237.19</c:v>
                </c:pt>
                <c:pt idx="12">
                  <c:v>229.739</c:v>
                </c:pt>
                <c:pt idx="13">
                  <c:v>221.256</c:v>
                </c:pt>
                <c:pt idx="14">
                  <c:v>211.76600000000002</c:v>
                </c:pt>
                <c:pt idx="15">
                  <c:v>201.37200000000001</c:v>
                </c:pt>
                <c:pt idx="16">
                  <c:v>190.27600000000001</c:v>
                </c:pt>
                <c:pt idx="17">
                  <c:v>178.70000000000002</c:v>
                </c:pt>
                <c:pt idx="18">
                  <c:v>166.78900000000002</c:v>
                </c:pt>
                <c:pt idx="19">
                  <c:v>154.62100000000001</c:v>
                </c:pt>
                <c:pt idx="20">
                  <c:v>142.26400000000001</c:v>
                </c:pt>
                <c:pt idx="21">
                  <c:v>129.78800000000001</c:v>
                </c:pt>
                <c:pt idx="22">
                  <c:v>117.235</c:v>
                </c:pt>
                <c:pt idx="23">
                  <c:v>104.646</c:v>
                </c:pt>
                <c:pt idx="24">
                  <c:v>92.10499999999999</c:v>
                </c:pt>
                <c:pt idx="25">
                  <c:v>79.756</c:v>
                </c:pt>
                <c:pt idx="26">
                  <c:v>67.766999999999996</c:v>
                </c:pt>
                <c:pt idx="27">
                  <c:v>56.300000000000004</c:v>
                </c:pt>
                <c:pt idx="28">
                  <c:v>45.466000000000001</c:v>
                </c:pt>
                <c:pt idx="29">
                  <c:v>35.314</c:v>
                </c:pt>
                <c:pt idx="30">
                  <c:v>25.852</c:v>
                </c:pt>
                <c:pt idx="31">
                  <c:v>17.093999999999998</c:v>
                </c:pt>
                <c:pt idx="32">
                  <c:v>9.0629999999999988</c:v>
                </c:pt>
                <c:pt idx="33">
                  <c:v>1.7890000000000006</c:v>
                </c:pt>
                <c:pt idx="34">
                  <c:v>-4.6780000000000008</c:v>
                </c:pt>
              </c:numCache>
            </c:numRef>
          </c:yVal>
          <c:smooth val="1"/>
        </c:ser>
        <c:ser>
          <c:idx val="24"/>
          <c:order val="9"/>
          <c:tx>
            <c:v>light brown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'!$AK$91:$AK$217</c:f>
              <c:numCache>
                <c:formatCode>General</c:formatCode>
                <c:ptCount val="127"/>
                <c:pt idx="0">
                  <c:v>4.1462999999999939</c:v>
                </c:pt>
                <c:pt idx="1">
                  <c:v>4.1950799999999937</c:v>
                </c:pt>
                <c:pt idx="2">
                  <c:v>4.2438599999999935</c:v>
                </c:pt>
                <c:pt idx="3">
                  <c:v>4.2926399999999933</c:v>
                </c:pt>
                <c:pt idx="4">
                  <c:v>4.3414199999999932</c:v>
                </c:pt>
                <c:pt idx="5">
                  <c:v>4.390199999999993</c:v>
                </c:pt>
                <c:pt idx="6">
                  <c:v>4.4389799999999928</c:v>
                </c:pt>
                <c:pt idx="7">
                  <c:v>4.4877599999999926</c:v>
                </c:pt>
                <c:pt idx="8">
                  <c:v>4.5365399999999925</c:v>
                </c:pt>
                <c:pt idx="9">
                  <c:v>4.5853199999999923</c:v>
                </c:pt>
                <c:pt idx="10">
                  <c:v>4.6340999999999921</c:v>
                </c:pt>
                <c:pt idx="11">
                  <c:v>4.6828799999999919</c:v>
                </c:pt>
                <c:pt idx="12">
                  <c:v>4.7316599999999918</c:v>
                </c:pt>
                <c:pt idx="13">
                  <c:v>4.7804399999999916</c:v>
                </c:pt>
                <c:pt idx="14">
                  <c:v>4.8292199999999914</c:v>
                </c:pt>
                <c:pt idx="15">
                  <c:v>4.8779999999999912</c:v>
                </c:pt>
                <c:pt idx="16">
                  <c:v>4.9267799999999911</c:v>
                </c:pt>
                <c:pt idx="17">
                  <c:v>4.9755599999999909</c:v>
                </c:pt>
                <c:pt idx="18">
                  <c:v>5.0243399999999907</c:v>
                </c:pt>
                <c:pt idx="19">
                  <c:v>5.0731199999999905</c:v>
                </c:pt>
                <c:pt idx="20">
                  <c:v>5.1218999999999903</c:v>
                </c:pt>
                <c:pt idx="21">
                  <c:v>5.1706799999999902</c:v>
                </c:pt>
                <c:pt idx="22">
                  <c:v>5.21945999999999</c:v>
                </c:pt>
                <c:pt idx="23">
                  <c:v>5.2682399999999898</c:v>
                </c:pt>
                <c:pt idx="24">
                  <c:v>5.3170199999999896</c:v>
                </c:pt>
                <c:pt idx="25">
                  <c:v>5.3657999999999895</c:v>
                </c:pt>
                <c:pt idx="26">
                  <c:v>5.4145799999999893</c:v>
                </c:pt>
                <c:pt idx="27">
                  <c:v>5.4633599999999891</c:v>
                </c:pt>
                <c:pt idx="28">
                  <c:v>5.5121399999999889</c:v>
                </c:pt>
                <c:pt idx="29">
                  <c:v>5.5609199999999888</c:v>
                </c:pt>
                <c:pt idx="30">
                  <c:v>5.6096999999999886</c:v>
                </c:pt>
                <c:pt idx="31">
                  <c:v>5.6584799999999884</c:v>
                </c:pt>
                <c:pt idx="32">
                  <c:v>5.7072599999999882</c:v>
                </c:pt>
                <c:pt idx="33">
                  <c:v>5.7560399999999881</c:v>
                </c:pt>
                <c:pt idx="34">
                  <c:v>5.8048199999999879</c:v>
                </c:pt>
                <c:pt idx="35">
                  <c:v>5.8535999999999877</c:v>
                </c:pt>
                <c:pt idx="36">
                  <c:v>5.9023799999999875</c:v>
                </c:pt>
                <c:pt idx="37">
                  <c:v>5.9511599999999873</c:v>
                </c:pt>
                <c:pt idx="38">
                  <c:v>5.9999399999999872</c:v>
                </c:pt>
                <c:pt idx="39">
                  <c:v>6.048719999999987</c:v>
                </c:pt>
                <c:pt idx="40">
                  <c:v>6.0974999999999868</c:v>
                </c:pt>
                <c:pt idx="41">
                  <c:v>6.1462799999999866</c:v>
                </c:pt>
                <c:pt idx="42">
                  <c:v>6.1950599999999865</c:v>
                </c:pt>
                <c:pt idx="43">
                  <c:v>6.2438399999999863</c:v>
                </c:pt>
                <c:pt idx="44">
                  <c:v>6.2926199999999861</c:v>
                </c:pt>
                <c:pt idx="45">
                  <c:v>6.3413999999999859</c:v>
                </c:pt>
                <c:pt idx="46">
                  <c:v>6.3901799999999858</c:v>
                </c:pt>
                <c:pt idx="47">
                  <c:v>6.4389599999999856</c:v>
                </c:pt>
                <c:pt idx="48">
                  <c:v>6.4877399999999854</c:v>
                </c:pt>
                <c:pt idx="49">
                  <c:v>6.5365199999999852</c:v>
                </c:pt>
                <c:pt idx="50">
                  <c:v>6.5852999999999851</c:v>
                </c:pt>
                <c:pt idx="51">
                  <c:v>6.6340799999999849</c:v>
                </c:pt>
                <c:pt idx="52">
                  <c:v>6.6828599999999847</c:v>
                </c:pt>
                <c:pt idx="53">
                  <c:v>6.7316399999999845</c:v>
                </c:pt>
                <c:pt idx="54">
                  <c:v>6.7804199999999843</c:v>
                </c:pt>
                <c:pt idx="55">
                  <c:v>6.8291999999999842</c:v>
                </c:pt>
                <c:pt idx="56">
                  <c:v>6.877979999999984</c:v>
                </c:pt>
                <c:pt idx="57">
                  <c:v>6.9267599999999838</c:v>
                </c:pt>
                <c:pt idx="58">
                  <c:v>6.9755399999999836</c:v>
                </c:pt>
                <c:pt idx="59">
                  <c:v>7.0243199999999835</c:v>
                </c:pt>
                <c:pt idx="60">
                  <c:v>7.0730999999999833</c:v>
                </c:pt>
                <c:pt idx="61">
                  <c:v>7.1218799999999831</c:v>
                </c:pt>
                <c:pt idx="62">
                  <c:v>7.1706599999999829</c:v>
                </c:pt>
                <c:pt idx="63">
                  <c:v>7.2194399999999828</c:v>
                </c:pt>
                <c:pt idx="64">
                  <c:v>7.2682199999999826</c:v>
                </c:pt>
                <c:pt idx="65">
                  <c:v>7.3169999999999824</c:v>
                </c:pt>
                <c:pt idx="66">
                  <c:v>7.3657799999999822</c:v>
                </c:pt>
                <c:pt idx="67">
                  <c:v>7.4145599999999821</c:v>
                </c:pt>
                <c:pt idx="68">
                  <c:v>7.4633399999999819</c:v>
                </c:pt>
                <c:pt idx="69">
                  <c:v>7.5121199999999817</c:v>
                </c:pt>
                <c:pt idx="70">
                  <c:v>7.5608999999999815</c:v>
                </c:pt>
                <c:pt idx="71">
                  <c:v>7.6096799999999813</c:v>
                </c:pt>
                <c:pt idx="72">
                  <c:v>7.6584599999999812</c:v>
                </c:pt>
                <c:pt idx="73">
                  <c:v>7.707239999999981</c:v>
                </c:pt>
                <c:pt idx="74">
                  <c:v>7.7560199999999808</c:v>
                </c:pt>
                <c:pt idx="75">
                  <c:v>7.8047999999999806</c:v>
                </c:pt>
                <c:pt idx="76">
                  <c:v>7.8535799999999805</c:v>
                </c:pt>
                <c:pt idx="77">
                  <c:v>7.9023599999999803</c:v>
                </c:pt>
                <c:pt idx="78">
                  <c:v>7.9511399999999801</c:v>
                </c:pt>
                <c:pt idx="79">
                  <c:v>7.9999199999999799</c:v>
                </c:pt>
                <c:pt idx="80">
                  <c:v>8.0486999999999806</c:v>
                </c:pt>
                <c:pt idx="81">
                  <c:v>8.0974799999999814</c:v>
                </c:pt>
                <c:pt idx="82">
                  <c:v>8.1462599999999821</c:v>
                </c:pt>
                <c:pt idx="83">
                  <c:v>8.1950399999999828</c:v>
                </c:pt>
                <c:pt idx="84">
                  <c:v>8.2438199999999835</c:v>
                </c:pt>
                <c:pt idx="85">
                  <c:v>8.2925999999999842</c:v>
                </c:pt>
                <c:pt idx="86">
                  <c:v>8.3413799999999849</c:v>
                </c:pt>
                <c:pt idx="87">
                  <c:v>8.3901599999999856</c:v>
                </c:pt>
                <c:pt idx="88">
                  <c:v>8.4389399999999863</c:v>
                </c:pt>
                <c:pt idx="89">
                  <c:v>8.4877199999999871</c:v>
                </c:pt>
                <c:pt idx="90">
                  <c:v>8.5364999999999878</c:v>
                </c:pt>
                <c:pt idx="91">
                  <c:v>8.5852799999999885</c:v>
                </c:pt>
                <c:pt idx="92">
                  <c:v>8.6340599999999892</c:v>
                </c:pt>
                <c:pt idx="93">
                  <c:v>8.6828399999999899</c:v>
                </c:pt>
                <c:pt idx="94">
                  <c:v>8.7316199999999906</c:v>
                </c:pt>
                <c:pt idx="95">
                  <c:v>8.7803999999999913</c:v>
                </c:pt>
                <c:pt idx="96">
                  <c:v>8.829179999999992</c:v>
                </c:pt>
                <c:pt idx="97">
                  <c:v>8.8779599999999927</c:v>
                </c:pt>
                <c:pt idx="98">
                  <c:v>8.9267399999999935</c:v>
                </c:pt>
                <c:pt idx="99">
                  <c:v>8.9755199999999942</c:v>
                </c:pt>
                <c:pt idx="100">
                  <c:v>9.0242999999999949</c:v>
                </c:pt>
                <c:pt idx="101">
                  <c:v>9.0730799999999956</c:v>
                </c:pt>
                <c:pt idx="102">
                  <c:v>9.1218599999999963</c:v>
                </c:pt>
                <c:pt idx="103">
                  <c:v>9.170639999999997</c:v>
                </c:pt>
                <c:pt idx="104">
                  <c:v>9.2194199999999977</c:v>
                </c:pt>
                <c:pt idx="105">
                  <c:v>9.2681999999999984</c:v>
                </c:pt>
                <c:pt idx="106">
                  <c:v>9.3169799999999992</c:v>
                </c:pt>
                <c:pt idx="107">
                  <c:v>9.3657599999999999</c:v>
                </c:pt>
                <c:pt idx="108">
                  <c:v>9.4145400000000006</c:v>
                </c:pt>
                <c:pt idx="109">
                  <c:v>9.4633200000000013</c:v>
                </c:pt>
                <c:pt idx="110">
                  <c:v>9.512100000000002</c:v>
                </c:pt>
                <c:pt idx="111">
                  <c:v>9.5608800000000027</c:v>
                </c:pt>
                <c:pt idx="112">
                  <c:v>9.6096600000000034</c:v>
                </c:pt>
                <c:pt idx="113">
                  <c:v>9.6584400000000041</c:v>
                </c:pt>
                <c:pt idx="114">
                  <c:v>9.7072200000000048</c:v>
                </c:pt>
                <c:pt idx="115">
                  <c:v>9.7560000000000056</c:v>
                </c:pt>
                <c:pt idx="116">
                  <c:v>9.8047800000000063</c:v>
                </c:pt>
                <c:pt idx="117">
                  <c:v>9.853560000000007</c:v>
                </c:pt>
                <c:pt idx="118">
                  <c:v>9.9023400000000077</c:v>
                </c:pt>
                <c:pt idx="119">
                  <c:v>9.9511200000000084</c:v>
                </c:pt>
                <c:pt idx="120">
                  <c:v>9.9999000000000091</c:v>
                </c:pt>
                <c:pt idx="121">
                  <c:v>10.04868000000001</c:v>
                </c:pt>
                <c:pt idx="122">
                  <c:v>10.097460000000011</c:v>
                </c:pt>
                <c:pt idx="123">
                  <c:v>10.146240000000011</c:v>
                </c:pt>
                <c:pt idx="124">
                  <c:v>10.195020000000012</c:v>
                </c:pt>
                <c:pt idx="125">
                  <c:v>10.243800000000013</c:v>
                </c:pt>
                <c:pt idx="126">
                  <c:v>10.292580000000013</c:v>
                </c:pt>
              </c:numCache>
            </c:numRef>
          </c:xVal>
          <c:yVal>
            <c:numRef>
              <c:f>'Refined Data '!$AL$91:$AL$217</c:f>
              <c:numCache>
                <c:formatCode>General</c:formatCode>
                <c:ptCount val="127"/>
                <c:pt idx="0">
                  <c:v>272.20800000000003</c:v>
                </c:pt>
                <c:pt idx="1">
                  <c:v>271.99600000000004</c:v>
                </c:pt>
                <c:pt idx="2">
                  <c:v>270.67099999999999</c:v>
                </c:pt>
                <c:pt idx="3">
                  <c:v>268.31400000000002</c:v>
                </c:pt>
                <c:pt idx="4">
                  <c:v>265.077</c:v>
                </c:pt>
                <c:pt idx="5">
                  <c:v>261.13800000000003</c:v>
                </c:pt>
                <c:pt idx="6">
                  <c:v>256.67099999999999</c:v>
                </c:pt>
                <c:pt idx="7">
                  <c:v>251.822</c:v>
                </c:pt>
                <c:pt idx="8">
                  <c:v>246.68700000000001</c:v>
                </c:pt>
                <c:pt idx="9">
                  <c:v>241.3</c:v>
                </c:pt>
                <c:pt idx="10">
                  <c:v>235.642</c:v>
                </c:pt>
                <c:pt idx="11">
                  <c:v>229.65900000000002</c:v>
                </c:pt>
                <c:pt idx="12">
                  <c:v>223.28200000000001</c:v>
                </c:pt>
                <c:pt idx="13">
                  <c:v>216.44300000000001</c:v>
                </c:pt>
                <c:pt idx="14">
                  <c:v>209.09</c:v>
                </c:pt>
                <c:pt idx="15">
                  <c:v>201.20100000000002</c:v>
                </c:pt>
                <c:pt idx="16">
                  <c:v>192.791</c:v>
                </c:pt>
                <c:pt idx="17">
                  <c:v>183.91900000000001</c:v>
                </c:pt>
                <c:pt idx="18">
                  <c:v>174.679</c:v>
                </c:pt>
                <c:pt idx="19">
                  <c:v>165.185</c:v>
                </c:pt>
                <c:pt idx="20">
                  <c:v>155.553</c:v>
                </c:pt>
                <c:pt idx="21">
                  <c:v>145.89700000000002</c:v>
                </c:pt>
                <c:pt idx="22">
                  <c:v>136.31700000000001</c:v>
                </c:pt>
                <c:pt idx="23">
                  <c:v>126.88799999999999</c:v>
                </c:pt>
                <c:pt idx="24">
                  <c:v>117.649</c:v>
                </c:pt>
                <c:pt idx="25">
                  <c:v>108.61199999999999</c:v>
                </c:pt>
                <c:pt idx="26">
                  <c:v>99.762</c:v>
                </c:pt>
                <c:pt idx="27">
                  <c:v>91.076999999999998</c:v>
                </c:pt>
                <c:pt idx="28">
                  <c:v>82.542000000000002</c:v>
                </c:pt>
                <c:pt idx="29">
                  <c:v>74.164999999999992</c:v>
                </c:pt>
                <c:pt idx="30">
                  <c:v>65.98599999999999</c:v>
                </c:pt>
                <c:pt idx="31">
                  <c:v>58.077000000000005</c:v>
                </c:pt>
                <c:pt idx="32">
                  <c:v>50.536999999999999</c:v>
                </c:pt>
                <c:pt idx="33">
                  <c:v>43.467000000000006</c:v>
                </c:pt>
                <c:pt idx="34">
                  <c:v>36.959000000000003</c:v>
                </c:pt>
                <c:pt idx="35">
                  <c:v>31.081999999999997</c:v>
                </c:pt>
                <c:pt idx="36">
                  <c:v>25.869</c:v>
                </c:pt>
                <c:pt idx="37">
                  <c:v>21.315999999999999</c:v>
                </c:pt>
                <c:pt idx="38">
                  <c:v>17.384</c:v>
                </c:pt>
                <c:pt idx="39">
                  <c:v>14.014000000000001</c:v>
                </c:pt>
                <c:pt idx="40">
                  <c:v>11.144</c:v>
                </c:pt>
                <c:pt idx="41">
                  <c:v>8.7240000000000002</c:v>
                </c:pt>
                <c:pt idx="42">
                  <c:v>6.7160000000000002</c:v>
                </c:pt>
                <c:pt idx="43">
                  <c:v>5.1019999999999994</c:v>
                </c:pt>
                <c:pt idx="44">
                  <c:v>3.8809999999999993</c:v>
                </c:pt>
                <c:pt idx="45">
                  <c:v>3.0590000000000002</c:v>
                </c:pt>
                <c:pt idx="46">
                  <c:v>2.6390000000000002</c:v>
                </c:pt>
                <c:pt idx="47">
                  <c:v>2.6109999999999998</c:v>
                </c:pt>
                <c:pt idx="48">
                  <c:v>2.9420000000000002</c:v>
                </c:pt>
                <c:pt idx="49">
                  <c:v>3.5859999999999994</c:v>
                </c:pt>
                <c:pt idx="50">
                  <c:v>4.4870000000000001</c:v>
                </c:pt>
                <c:pt idx="51">
                  <c:v>5.5869999999999997</c:v>
                </c:pt>
                <c:pt idx="52">
                  <c:v>6.8259999999999996</c:v>
                </c:pt>
                <c:pt idx="53">
                  <c:v>8.1480000000000015</c:v>
                </c:pt>
                <c:pt idx="54">
                  <c:v>9.5010000000000012</c:v>
                </c:pt>
                <c:pt idx="55">
                  <c:v>10.837000000000002</c:v>
                </c:pt>
                <c:pt idx="56">
                  <c:v>12.114000000000001</c:v>
                </c:pt>
                <c:pt idx="57">
                  <c:v>13.297000000000001</c:v>
                </c:pt>
                <c:pt idx="58">
                  <c:v>14.365</c:v>
                </c:pt>
                <c:pt idx="59">
                  <c:v>15.314</c:v>
                </c:pt>
                <c:pt idx="60">
                  <c:v>16.154</c:v>
                </c:pt>
                <c:pt idx="61">
                  <c:v>16.895999999999997</c:v>
                </c:pt>
                <c:pt idx="62">
                  <c:v>17.548999999999999</c:v>
                </c:pt>
                <c:pt idx="63">
                  <c:v>18.123999999999999</c:v>
                </c:pt>
                <c:pt idx="64">
                  <c:v>18.619</c:v>
                </c:pt>
                <c:pt idx="65">
                  <c:v>19.023</c:v>
                </c:pt>
                <c:pt idx="66">
                  <c:v>19.306999999999999</c:v>
                </c:pt>
                <c:pt idx="67">
                  <c:v>19.434999999999999</c:v>
                </c:pt>
                <c:pt idx="68">
                  <c:v>19.378</c:v>
                </c:pt>
                <c:pt idx="69">
                  <c:v>19.119</c:v>
                </c:pt>
                <c:pt idx="70">
                  <c:v>18.658999999999999</c:v>
                </c:pt>
                <c:pt idx="71">
                  <c:v>18.015999999999998</c:v>
                </c:pt>
                <c:pt idx="72">
                  <c:v>17.224</c:v>
                </c:pt>
                <c:pt idx="73">
                  <c:v>16.324999999999999</c:v>
                </c:pt>
                <c:pt idx="74">
                  <c:v>15.360000000000001</c:v>
                </c:pt>
                <c:pt idx="75">
                  <c:v>14.359</c:v>
                </c:pt>
                <c:pt idx="76">
                  <c:v>13.338000000000001</c:v>
                </c:pt>
                <c:pt idx="77">
                  <c:v>12.306000000000001</c:v>
                </c:pt>
                <c:pt idx="78">
                  <c:v>11.266</c:v>
                </c:pt>
                <c:pt idx="79">
                  <c:v>10.217000000000001</c:v>
                </c:pt>
                <c:pt idx="80">
                  <c:v>9.1580000000000013</c:v>
                </c:pt>
                <c:pt idx="81">
                  <c:v>8.0980000000000008</c:v>
                </c:pt>
                <c:pt idx="82">
                  <c:v>7.0529999999999999</c:v>
                </c:pt>
                <c:pt idx="83">
                  <c:v>6.0469999999999997</c:v>
                </c:pt>
                <c:pt idx="84">
                  <c:v>5.1070000000000002</c:v>
                </c:pt>
                <c:pt idx="85">
                  <c:v>4.2569999999999997</c:v>
                </c:pt>
                <c:pt idx="86">
                  <c:v>3.5149999999999997</c:v>
                </c:pt>
                <c:pt idx="87">
                  <c:v>2.8940000000000001</c:v>
                </c:pt>
                <c:pt idx="88">
                  <c:v>2.399</c:v>
                </c:pt>
                <c:pt idx="89">
                  <c:v>2.0259999999999998</c:v>
                </c:pt>
                <c:pt idx="90">
                  <c:v>1.776</c:v>
                </c:pt>
                <c:pt idx="91">
                  <c:v>1.6519999999999999</c:v>
                </c:pt>
                <c:pt idx="92">
                  <c:v>1.6609999999999998</c:v>
                </c:pt>
                <c:pt idx="93">
                  <c:v>1.8089999999999999</c:v>
                </c:pt>
                <c:pt idx="94">
                  <c:v>2.0910000000000002</c:v>
                </c:pt>
                <c:pt idx="95">
                  <c:v>2.4889999999999999</c:v>
                </c:pt>
                <c:pt idx="96">
                  <c:v>2.9829999999999997</c:v>
                </c:pt>
                <c:pt idx="97">
                  <c:v>3.5519999999999996</c:v>
                </c:pt>
                <c:pt idx="98">
                  <c:v>4.1719999999999997</c:v>
                </c:pt>
                <c:pt idx="99">
                  <c:v>4.8250000000000002</c:v>
                </c:pt>
                <c:pt idx="100">
                  <c:v>5.4989999999999997</c:v>
                </c:pt>
                <c:pt idx="101">
                  <c:v>6.1899999999999995</c:v>
                </c:pt>
                <c:pt idx="102">
                  <c:v>6.8979999999999997</c:v>
                </c:pt>
                <c:pt idx="103">
                  <c:v>7.621999999999999</c:v>
                </c:pt>
                <c:pt idx="104">
                  <c:v>8.3559999999999999</c:v>
                </c:pt>
                <c:pt idx="105">
                  <c:v>9.0850000000000009</c:v>
                </c:pt>
                <c:pt idx="106">
                  <c:v>9.7850000000000001</c:v>
                </c:pt>
                <c:pt idx="107">
                  <c:v>10.429</c:v>
                </c:pt>
                <c:pt idx="108">
                  <c:v>10.985000000000001</c:v>
                </c:pt>
                <c:pt idx="109">
                  <c:v>11.42</c:v>
                </c:pt>
                <c:pt idx="110">
                  <c:v>11.711</c:v>
                </c:pt>
                <c:pt idx="111">
                  <c:v>11.844000000000001</c:v>
                </c:pt>
                <c:pt idx="112">
                  <c:v>11.818000000000001</c:v>
                </c:pt>
                <c:pt idx="113">
                  <c:v>11.639000000000001</c:v>
                </c:pt>
                <c:pt idx="114">
                  <c:v>11.324</c:v>
                </c:pt>
                <c:pt idx="115">
                  <c:v>10.887</c:v>
                </c:pt>
                <c:pt idx="116">
                  <c:v>10.341000000000001</c:v>
                </c:pt>
                <c:pt idx="117">
                  <c:v>9.6920000000000002</c:v>
                </c:pt>
                <c:pt idx="118">
                  <c:v>8.9430000000000014</c:v>
                </c:pt>
                <c:pt idx="119">
                  <c:v>8.0990000000000002</c:v>
                </c:pt>
                <c:pt idx="120">
                  <c:v>7.165</c:v>
                </c:pt>
                <c:pt idx="121">
                  <c:v>6.1539999999999999</c:v>
                </c:pt>
                <c:pt idx="122">
                  <c:v>5.0839999999999996</c:v>
                </c:pt>
                <c:pt idx="123">
                  <c:v>3.9710000000000001</c:v>
                </c:pt>
                <c:pt idx="124">
                  <c:v>2.8330000000000002</c:v>
                </c:pt>
                <c:pt idx="125">
                  <c:v>1.6900000000000002</c:v>
                </c:pt>
                <c:pt idx="126">
                  <c:v>0.56200000000000006</c:v>
                </c:pt>
              </c:numCache>
            </c:numRef>
          </c:yVal>
          <c:smooth val="1"/>
        </c:ser>
        <c:ser>
          <c:idx val="25"/>
          <c:order val="10"/>
          <c:tx>
            <c:v>light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'!$AN$87:$AN$342</c:f>
              <c:numCache>
                <c:formatCode>General</c:formatCode>
                <c:ptCount val="256"/>
                <c:pt idx="0">
                  <c:v>3.4019999999999948</c:v>
                </c:pt>
                <c:pt idx="1">
                  <c:v>3.4439999999999946</c:v>
                </c:pt>
                <c:pt idx="2">
                  <c:v>3.4859999999999944</c:v>
                </c:pt>
                <c:pt idx="3">
                  <c:v>3.5279999999999943</c:v>
                </c:pt>
                <c:pt idx="4">
                  <c:v>3.5699999999999941</c:v>
                </c:pt>
                <c:pt idx="5">
                  <c:v>3.6119999999999939</c:v>
                </c:pt>
                <c:pt idx="6">
                  <c:v>3.6539999999999937</c:v>
                </c:pt>
                <c:pt idx="7">
                  <c:v>3.6959999999999935</c:v>
                </c:pt>
                <c:pt idx="8">
                  <c:v>3.7379999999999933</c:v>
                </c:pt>
                <c:pt idx="9">
                  <c:v>3.7799999999999931</c:v>
                </c:pt>
                <c:pt idx="10">
                  <c:v>3.821999999999993</c:v>
                </c:pt>
                <c:pt idx="11">
                  <c:v>3.8639999999999928</c:v>
                </c:pt>
                <c:pt idx="12">
                  <c:v>3.9059999999999926</c:v>
                </c:pt>
                <c:pt idx="13">
                  <c:v>3.9479999999999924</c:v>
                </c:pt>
                <c:pt idx="14">
                  <c:v>3.9899999999999922</c:v>
                </c:pt>
                <c:pt idx="15">
                  <c:v>4.031999999999992</c:v>
                </c:pt>
                <c:pt idx="16">
                  <c:v>4.0739999999999919</c:v>
                </c:pt>
                <c:pt idx="17">
                  <c:v>4.1159999999999917</c:v>
                </c:pt>
                <c:pt idx="18">
                  <c:v>4.1579999999999915</c:v>
                </c:pt>
                <c:pt idx="19">
                  <c:v>4.1999999999999913</c:v>
                </c:pt>
                <c:pt idx="20">
                  <c:v>4.2419999999999911</c:v>
                </c:pt>
                <c:pt idx="21">
                  <c:v>4.2839999999999909</c:v>
                </c:pt>
                <c:pt idx="22">
                  <c:v>4.3259999999999907</c:v>
                </c:pt>
                <c:pt idx="23">
                  <c:v>4.3679999999999906</c:v>
                </c:pt>
                <c:pt idx="24">
                  <c:v>4.4099999999999904</c:v>
                </c:pt>
                <c:pt idx="25">
                  <c:v>4.4519999999999902</c:v>
                </c:pt>
                <c:pt idx="26">
                  <c:v>4.49399999999999</c:v>
                </c:pt>
                <c:pt idx="27">
                  <c:v>4.5359999999999898</c:v>
                </c:pt>
                <c:pt idx="28">
                  <c:v>4.5779999999999896</c:v>
                </c:pt>
                <c:pt idx="29">
                  <c:v>4.6199999999999894</c:v>
                </c:pt>
                <c:pt idx="30">
                  <c:v>4.6619999999999893</c:v>
                </c:pt>
                <c:pt idx="31">
                  <c:v>4.7039999999999891</c:v>
                </c:pt>
                <c:pt idx="32">
                  <c:v>4.7459999999999889</c:v>
                </c:pt>
                <c:pt idx="33">
                  <c:v>4.7879999999999887</c:v>
                </c:pt>
                <c:pt idx="34">
                  <c:v>4.8299999999999885</c:v>
                </c:pt>
                <c:pt idx="35">
                  <c:v>4.8719999999999883</c:v>
                </c:pt>
                <c:pt idx="36">
                  <c:v>4.9139999999999882</c:v>
                </c:pt>
                <c:pt idx="37">
                  <c:v>4.955999999999988</c:v>
                </c:pt>
                <c:pt idx="38">
                  <c:v>4.9979999999999878</c:v>
                </c:pt>
                <c:pt idx="39">
                  <c:v>5.0399999999999876</c:v>
                </c:pt>
                <c:pt idx="40">
                  <c:v>5.0819999999999874</c:v>
                </c:pt>
                <c:pt idx="41">
                  <c:v>5.1239999999999872</c:v>
                </c:pt>
                <c:pt idx="42">
                  <c:v>5.165999999999987</c:v>
                </c:pt>
                <c:pt idx="43">
                  <c:v>5.2079999999999869</c:v>
                </c:pt>
                <c:pt idx="44">
                  <c:v>5.2499999999999867</c:v>
                </c:pt>
                <c:pt idx="45">
                  <c:v>5.2919999999999865</c:v>
                </c:pt>
                <c:pt idx="46">
                  <c:v>5.3339999999999863</c:v>
                </c:pt>
                <c:pt idx="47">
                  <c:v>5.3759999999999861</c:v>
                </c:pt>
                <c:pt idx="48">
                  <c:v>5.4179999999999859</c:v>
                </c:pt>
                <c:pt idx="49">
                  <c:v>5.4599999999999858</c:v>
                </c:pt>
                <c:pt idx="50">
                  <c:v>5.5019999999999856</c:v>
                </c:pt>
                <c:pt idx="51">
                  <c:v>5.5439999999999854</c:v>
                </c:pt>
                <c:pt idx="52">
                  <c:v>5.5859999999999852</c:v>
                </c:pt>
                <c:pt idx="53">
                  <c:v>5.627999999999985</c:v>
                </c:pt>
                <c:pt idx="54">
                  <c:v>5.6699999999999848</c:v>
                </c:pt>
                <c:pt idx="55">
                  <c:v>5.7119999999999846</c:v>
                </c:pt>
                <c:pt idx="56">
                  <c:v>5.7539999999999845</c:v>
                </c:pt>
                <c:pt idx="57">
                  <c:v>5.7959999999999843</c:v>
                </c:pt>
                <c:pt idx="58">
                  <c:v>5.8379999999999841</c:v>
                </c:pt>
                <c:pt idx="59">
                  <c:v>5.8799999999999839</c:v>
                </c:pt>
                <c:pt idx="60">
                  <c:v>5.9219999999999837</c:v>
                </c:pt>
                <c:pt idx="61">
                  <c:v>5.9639999999999835</c:v>
                </c:pt>
                <c:pt idx="62">
                  <c:v>6.0059999999999834</c:v>
                </c:pt>
                <c:pt idx="63">
                  <c:v>6.0479999999999832</c:v>
                </c:pt>
                <c:pt idx="64">
                  <c:v>6.089999999999983</c:v>
                </c:pt>
                <c:pt idx="65">
                  <c:v>6.1319999999999828</c:v>
                </c:pt>
                <c:pt idx="66">
                  <c:v>6.1739999999999826</c:v>
                </c:pt>
                <c:pt idx="67">
                  <c:v>6.2159999999999824</c:v>
                </c:pt>
                <c:pt idx="68">
                  <c:v>6.2579999999999822</c:v>
                </c:pt>
                <c:pt idx="69">
                  <c:v>6.2999999999999821</c:v>
                </c:pt>
                <c:pt idx="70">
                  <c:v>6.3419999999999819</c:v>
                </c:pt>
                <c:pt idx="71">
                  <c:v>6.3839999999999817</c:v>
                </c:pt>
                <c:pt idx="72">
                  <c:v>6.4259999999999815</c:v>
                </c:pt>
                <c:pt idx="73">
                  <c:v>6.4679999999999813</c:v>
                </c:pt>
                <c:pt idx="74">
                  <c:v>6.5099999999999811</c:v>
                </c:pt>
                <c:pt idx="75">
                  <c:v>6.551999999999981</c:v>
                </c:pt>
                <c:pt idx="76">
                  <c:v>6.5939999999999808</c:v>
                </c:pt>
                <c:pt idx="77">
                  <c:v>6.6359999999999806</c:v>
                </c:pt>
                <c:pt idx="78">
                  <c:v>6.6779999999999804</c:v>
                </c:pt>
                <c:pt idx="79">
                  <c:v>6.7199999999999802</c:v>
                </c:pt>
                <c:pt idx="80">
                  <c:v>6.76199999999998</c:v>
                </c:pt>
                <c:pt idx="81">
                  <c:v>6.8039999999999798</c:v>
                </c:pt>
                <c:pt idx="82">
                  <c:v>6.8459999999999797</c:v>
                </c:pt>
                <c:pt idx="83">
                  <c:v>6.8879999999999795</c:v>
                </c:pt>
                <c:pt idx="84">
                  <c:v>6.9299999999999793</c:v>
                </c:pt>
                <c:pt idx="85">
                  <c:v>6.9719999999999791</c:v>
                </c:pt>
                <c:pt idx="86">
                  <c:v>7.0139999999999789</c:v>
                </c:pt>
                <c:pt idx="87">
                  <c:v>7.0559999999999787</c:v>
                </c:pt>
                <c:pt idx="88">
                  <c:v>7.0979999999999785</c:v>
                </c:pt>
                <c:pt idx="89">
                  <c:v>7.1399999999999784</c:v>
                </c:pt>
                <c:pt idx="90">
                  <c:v>7.1819999999999782</c:v>
                </c:pt>
                <c:pt idx="91">
                  <c:v>7.223999999999978</c:v>
                </c:pt>
                <c:pt idx="92">
                  <c:v>7.2659999999999778</c:v>
                </c:pt>
                <c:pt idx="93">
                  <c:v>7.3079999999999776</c:v>
                </c:pt>
                <c:pt idx="94">
                  <c:v>7.3499999999999774</c:v>
                </c:pt>
                <c:pt idx="95">
                  <c:v>7.3919999999999773</c:v>
                </c:pt>
                <c:pt idx="96">
                  <c:v>7.4339999999999771</c:v>
                </c:pt>
                <c:pt idx="97">
                  <c:v>7.4759999999999769</c:v>
                </c:pt>
                <c:pt idx="98">
                  <c:v>7.5179999999999767</c:v>
                </c:pt>
                <c:pt idx="99">
                  <c:v>7.5599999999999765</c:v>
                </c:pt>
                <c:pt idx="100">
                  <c:v>7.6019999999999763</c:v>
                </c:pt>
                <c:pt idx="101">
                  <c:v>7.6439999999999761</c:v>
                </c:pt>
                <c:pt idx="102">
                  <c:v>7.685999999999976</c:v>
                </c:pt>
                <c:pt idx="103">
                  <c:v>7.7279999999999758</c:v>
                </c:pt>
                <c:pt idx="104">
                  <c:v>7.7699999999999756</c:v>
                </c:pt>
                <c:pt idx="105">
                  <c:v>7.8119999999999754</c:v>
                </c:pt>
                <c:pt idx="106">
                  <c:v>7.8539999999999752</c:v>
                </c:pt>
                <c:pt idx="107">
                  <c:v>7.895999999999975</c:v>
                </c:pt>
                <c:pt idx="108">
                  <c:v>7.9379999999999749</c:v>
                </c:pt>
                <c:pt idx="109">
                  <c:v>7.9799999999999747</c:v>
                </c:pt>
                <c:pt idx="110">
                  <c:v>8.0219999999999754</c:v>
                </c:pt>
                <c:pt idx="111">
                  <c:v>8.0639999999999752</c:v>
                </c:pt>
                <c:pt idx="112">
                  <c:v>8.105999999999975</c:v>
                </c:pt>
                <c:pt idx="113">
                  <c:v>8.1479999999999748</c:v>
                </c:pt>
                <c:pt idx="114">
                  <c:v>8.1899999999999746</c:v>
                </c:pt>
                <c:pt idx="115">
                  <c:v>8.2319999999999744</c:v>
                </c:pt>
                <c:pt idx="116">
                  <c:v>8.2739999999999743</c:v>
                </c:pt>
                <c:pt idx="117">
                  <c:v>8.3159999999999741</c:v>
                </c:pt>
                <c:pt idx="118">
                  <c:v>8.3579999999999739</c:v>
                </c:pt>
                <c:pt idx="119">
                  <c:v>8.3999999999999737</c:v>
                </c:pt>
                <c:pt idx="120">
                  <c:v>8.4419999999999735</c:v>
                </c:pt>
                <c:pt idx="121">
                  <c:v>8.4839999999999733</c:v>
                </c:pt>
                <c:pt idx="122">
                  <c:v>8.5259999999999732</c:v>
                </c:pt>
                <c:pt idx="123">
                  <c:v>8.567999999999973</c:v>
                </c:pt>
                <c:pt idx="124">
                  <c:v>8.6099999999999728</c:v>
                </c:pt>
                <c:pt idx="125">
                  <c:v>8.6519999999999726</c:v>
                </c:pt>
                <c:pt idx="126">
                  <c:v>8.6939999999999724</c:v>
                </c:pt>
                <c:pt idx="127">
                  <c:v>8.7359999999999722</c:v>
                </c:pt>
                <c:pt idx="128">
                  <c:v>8.777999999999972</c:v>
                </c:pt>
                <c:pt idx="129">
                  <c:v>8.8199999999999719</c:v>
                </c:pt>
                <c:pt idx="130">
                  <c:v>8.8619999999999717</c:v>
                </c:pt>
                <c:pt idx="131">
                  <c:v>8.9039999999999715</c:v>
                </c:pt>
                <c:pt idx="132">
                  <c:v>8.9459999999999713</c:v>
                </c:pt>
                <c:pt idx="133">
                  <c:v>8.9879999999999711</c:v>
                </c:pt>
                <c:pt idx="134">
                  <c:v>9.0299999999999709</c:v>
                </c:pt>
                <c:pt idx="135">
                  <c:v>9.0719999999999708</c:v>
                </c:pt>
                <c:pt idx="136">
                  <c:v>9.1139999999999706</c:v>
                </c:pt>
                <c:pt idx="137">
                  <c:v>9.1559999999999704</c:v>
                </c:pt>
                <c:pt idx="138">
                  <c:v>9.1979999999999702</c:v>
                </c:pt>
                <c:pt idx="139">
                  <c:v>9.23999999999997</c:v>
                </c:pt>
                <c:pt idx="140">
                  <c:v>9.2819999999999698</c:v>
                </c:pt>
                <c:pt idx="141">
                  <c:v>9.3239999999999696</c:v>
                </c:pt>
                <c:pt idx="142">
                  <c:v>9.3659999999999695</c:v>
                </c:pt>
                <c:pt idx="143">
                  <c:v>9.4079999999999693</c:v>
                </c:pt>
                <c:pt idx="144">
                  <c:v>9.4499999999999691</c:v>
                </c:pt>
                <c:pt idx="145">
                  <c:v>9.4919999999999689</c:v>
                </c:pt>
                <c:pt idx="146">
                  <c:v>9.5339999999999687</c:v>
                </c:pt>
                <c:pt idx="147">
                  <c:v>9.5759999999999685</c:v>
                </c:pt>
                <c:pt idx="148">
                  <c:v>9.6179999999999684</c:v>
                </c:pt>
                <c:pt idx="149">
                  <c:v>9.6599999999999682</c:v>
                </c:pt>
                <c:pt idx="150">
                  <c:v>9.701999999999968</c:v>
                </c:pt>
                <c:pt idx="151">
                  <c:v>9.7439999999999678</c:v>
                </c:pt>
                <c:pt idx="152">
                  <c:v>9.7859999999999676</c:v>
                </c:pt>
                <c:pt idx="153">
                  <c:v>9.8279999999999674</c:v>
                </c:pt>
                <c:pt idx="154">
                  <c:v>9.8699999999999672</c:v>
                </c:pt>
                <c:pt idx="155">
                  <c:v>9.9119999999999671</c:v>
                </c:pt>
                <c:pt idx="156">
                  <c:v>9.9539999999999669</c:v>
                </c:pt>
                <c:pt idx="157">
                  <c:v>9.9959999999999667</c:v>
                </c:pt>
                <c:pt idx="158">
                  <c:v>10.037999999999967</c:v>
                </c:pt>
                <c:pt idx="159">
                  <c:v>10.079999999999966</c:v>
                </c:pt>
                <c:pt idx="160">
                  <c:v>10.121999999999966</c:v>
                </c:pt>
                <c:pt idx="161">
                  <c:v>10.163999999999966</c:v>
                </c:pt>
                <c:pt idx="162">
                  <c:v>10.205999999999966</c:v>
                </c:pt>
                <c:pt idx="163">
                  <c:v>10.247999999999966</c:v>
                </c:pt>
                <c:pt idx="164">
                  <c:v>10.289999999999965</c:v>
                </c:pt>
                <c:pt idx="165">
                  <c:v>10.331999999999965</c:v>
                </c:pt>
                <c:pt idx="166">
                  <c:v>10.373999999999965</c:v>
                </c:pt>
                <c:pt idx="167">
                  <c:v>10.415999999999965</c:v>
                </c:pt>
                <c:pt idx="168">
                  <c:v>10.457999999999965</c:v>
                </c:pt>
                <c:pt idx="169">
                  <c:v>10.499999999999964</c:v>
                </c:pt>
                <c:pt idx="170">
                  <c:v>10.541999999999964</c:v>
                </c:pt>
                <c:pt idx="171">
                  <c:v>10.583999999999964</c:v>
                </c:pt>
                <c:pt idx="172">
                  <c:v>10.625999999999964</c:v>
                </c:pt>
                <c:pt idx="173">
                  <c:v>10.667999999999964</c:v>
                </c:pt>
                <c:pt idx="174">
                  <c:v>10.709999999999964</c:v>
                </c:pt>
                <c:pt idx="175">
                  <c:v>10.751999999999963</c:v>
                </c:pt>
                <c:pt idx="176">
                  <c:v>10.793999999999963</c:v>
                </c:pt>
                <c:pt idx="177">
                  <c:v>10.835999999999963</c:v>
                </c:pt>
                <c:pt idx="178">
                  <c:v>10.877999999999963</c:v>
                </c:pt>
                <c:pt idx="179">
                  <c:v>10.919999999999963</c:v>
                </c:pt>
                <c:pt idx="180">
                  <c:v>10.961999999999962</c:v>
                </c:pt>
                <c:pt idx="181">
                  <c:v>11.003999999999962</c:v>
                </c:pt>
                <c:pt idx="182">
                  <c:v>11.045999999999962</c:v>
                </c:pt>
                <c:pt idx="183">
                  <c:v>11.087999999999962</c:v>
                </c:pt>
                <c:pt idx="184">
                  <c:v>11.129999999999962</c:v>
                </c:pt>
                <c:pt idx="185">
                  <c:v>11.171999999999962</c:v>
                </c:pt>
                <c:pt idx="186">
                  <c:v>11.213999999999961</c:v>
                </c:pt>
                <c:pt idx="187">
                  <c:v>11.255999999999961</c:v>
                </c:pt>
                <c:pt idx="188">
                  <c:v>11.297999999999961</c:v>
                </c:pt>
                <c:pt idx="189">
                  <c:v>11.339999999999961</c:v>
                </c:pt>
                <c:pt idx="190">
                  <c:v>11.381999999999961</c:v>
                </c:pt>
                <c:pt idx="191">
                  <c:v>11.42399999999996</c:v>
                </c:pt>
                <c:pt idx="192">
                  <c:v>11.46599999999996</c:v>
                </c:pt>
                <c:pt idx="193">
                  <c:v>11.50799999999996</c:v>
                </c:pt>
                <c:pt idx="194">
                  <c:v>11.54999999999996</c:v>
                </c:pt>
                <c:pt idx="195">
                  <c:v>11.59199999999996</c:v>
                </c:pt>
                <c:pt idx="196">
                  <c:v>11.633999999999959</c:v>
                </c:pt>
                <c:pt idx="197">
                  <c:v>11.675999999999959</c:v>
                </c:pt>
                <c:pt idx="198">
                  <c:v>11.717999999999959</c:v>
                </c:pt>
                <c:pt idx="199">
                  <c:v>11.759999999999959</c:v>
                </c:pt>
                <c:pt idx="200">
                  <c:v>11.801999999999959</c:v>
                </c:pt>
                <c:pt idx="201">
                  <c:v>11.843999999999959</c:v>
                </c:pt>
                <c:pt idx="202">
                  <c:v>11.885999999999958</c:v>
                </c:pt>
                <c:pt idx="203">
                  <c:v>11.927999999999958</c:v>
                </c:pt>
                <c:pt idx="204">
                  <c:v>11.969999999999958</c:v>
                </c:pt>
                <c:pt idx="205">
                  <c:v>12.011999999999958</c:v>
                </c:pt>
                <c:pt idx="206">
                  <c:v>12.053999999999958</c:v>
                </c:pt>
                <c:pt idx="207">
                  <c:v>12.095999999999957</c:v>
                </c:pt>
                <c:pt idx="208">
                  <c:v>12.137999999999957</c:v>
                </c:pt>
                <c:pt idx="209">
                  <c:v>12.179999999999957</c:v>
                </c:pt>
                <c:pt idx="210">
                  <c:v>12.221999999999957</c:v>
                </c:pt>
                <c:pt idx="211">
                  <c:v>12.263999999999957</c:v>
                </c:pt>
                <c:pt idx="212">
                  <c:v>12.305999999999957</c:v>
                </c:pt>
                <c:pt idx="213">
                  <c:v>12.347999999999956</c:v>
                </c:pt>
                <c:pt idx="214">
                  <c:v>12.389999999999956</c:v>
                </c:pt>
                <c:pt idx="215">
                  <c:v>12.431999999999956</c:v>
                </c:pt>
                <c:pt idx="216">
                  <c:v>12.473999999999956</c:v>
                </c:pt>
                <c:pt idx="217">
                  <c:v>12.515999999999956</c:v>
                </c:pt>
                <c:pt idx="218">
                  <c:v>12.557999999999955</c:v>
                </c:pt>
                <c:pt idx="219">
                  <c:v>12.599999999999955</c:v>
                </c:pt>
                <c:pt idx="220">
                  <c:v>12.641999999999955</c:v>
                </c:pt>
                <c:pt idx="221">
                  <c:v>12.683999999999955</c:v>
                </c:pt>
                <c:pt idx="222">
                  <c:v>12.725999999999955</c:v>
                </c:pt>
                <c:pt idx="223">
                  <c:v>12.767999999999954</c:v>
                </c:pt>
                <c:pt idx="224">
                  <c:v>12.809999999999954</c:v>
                </c:pt>
                <c:pt idx="225">
                  <c:v>12.851999999999954</c:v>
                </c:pt>
                <c:pt idx="226">
                  <c:v>12.893999999999954</c:v>
                </c:pt>
                <c:pt idx="227">
                  <c:v>12.935999999999954</c:v>
                </c:pt>
                <c:pt idx="228">
                  <c:v>12.977999999999954</c:v>
                </c:pt>
                <c:pt idx="229">
                  <c:v>13.019999999999953</c:v>
                </c:pt>
                <c:pt idx="230">
                  <c:v>13.061999999999953</c:v>
                </c:pt>
                <c:pt idx="231">
                  <c:v>13.103999999999953</c:v>
                </c:pt>
                <c:pt idx="232">
                  <c:v>13.145999999999953</c:v>
                </c:pt>
                <c:pt idx="233">
                  <c:v>13.187999999999953</c:v>
                </c:pt>
                <c:pt idx="234">
                  <c:v>13.229999999999952</c:v>
                </c:pt>
                <c:pt idx="235">
                  <c:v>13.271999999999952</c:v>
                </c:pt>
                <c:pt idx="236">
                  <c:v>13.313999999999952</c:v>
                </c:pt>
                <c:pt idx="237">
                  <c:v>13.355999999999952</c:v>
                </c:pt>
                <c:pt idx="238">
                  <c:v>13.397999999999952</c:v>
                </c:pt>
                <c:pt idx="239">
                  <c:v>13.439999999999952</c:v>
                </c:pt>
                <c:pt idx="240">
                  <c:v>13.481999999999951</c:v>
                </c:pt>
                <c:pt idx="241">
                  <c:v>13.523999999999951</c:v>
                </c:pt>
                <c:pt idx="242">
                  <c:v>13.565999999999951</c:v>
                </c:pt>
                <c:pt idx="243">
                  <c:v>13.607999999999951</c:v>
                </c:pt>
                <c:pt idx="244">
                  <c:v>13.649999999999951</c:v>
                </c:pt>
                <c:pt idx="245">
                  <c:v>13.69199999999995</c:v>
                </c:pt>
                <c:pt idx="246">
                  <c:v>13.73399999999995</c:v>
                </c:pt>
                <c:pt idx="247">
                  <c:v>13.77599999999995</c:v>
                </c:pt>
                <c:pt idx="248">
                  <c:v>13.81799999999995</c:v>
                </c:pt>
                <c:pt idx="249">
                  <c:v>13.85999999999995</c:v>
                </c:pt>
                <c:pt idx="250">
                  <c:v>13.90199999999995</c:v>
                </c:pt>
                <c:pt idx="251">
                  <c:v>13.943999999999949</c:v>
                </c:pt>
                <c:pt idx="252">
                  <c:v>13.985999999999949</c:v>
                </c:pt>
                <c:pt idx="253">
                  <c:v>14.027999999999949</c:v>
                </c:pt>
                <c:pt idx="254">
                  <c:v>14.069999999999949</c:v>
                </c:pt>
                <c:pt idx="255">
                  <c:v>14.111999999999949</c:v>
                </c:pt>
              </c:numCache>
            </c:numRef>
          </c:xVal>
          <c:yVal>
            <c:numRef>
              <c:f>'Refined Data '!$AO$87:$AO$342</c:f>
              <c:numCache>
                <c:formatCode>General</c:formatCode>
                <c:ptCount val="256"/>
                <c:pt idx="0">
                  <c:v>333.57600000000002</c:v>
                </c:pt>
                <c:pt idx="1">
                  <c:v>333.06799999999998</c:v>
                </c:pt>
                <c:pt idx="2">
                  <c:v>331.05900000000003</c:v>
                </c:pt>
                <c:pt idx="3">
                  <c:v>327.56600000000003</c:v>
                </c:pt>
                <c:pt idx="4">
                  <c:v>322.64</c:v>
                </c:pt>
                <c:pt idx="5">
                  <c:v>316.34899999999999</c:v>
                </c:pt>
                <c:pt idx="6">
                  <c:v>308.779</c:v>
                </c:pt>
                <c:pt idx="7">
                  <c:v>300.02100000000002</c:v>
                </c:pt>
                <c:pt idx="8">
                  <c:v>290.18099999999998</c:v>
                </c:pt>
                <c:pt idx="9">
                  <c:v>279.38100000000003</c:v>
                </c:pt>
                <c:pt idx="10">
                  <c:v>267.75400000000002</c:v>
                </c:pt>
                <c:pt idx="11">
                  <c:v>255.44100000000003</c:v>
                </c:pt>
                <c:pt idx="12">
                  <c:v>242.59100000000001</c:v>
                </c:pt>
                <c:pt idx="13">
                  <c:v>229.352</c:v>
                </c:pt>
                <c:pt idx="14">
                  <c:v>215.86600000000001</c:v>
                </c:pt>
                <c:pt idx="15">
                  <c:v>202.25800000000001</c:v>
                </c:pt>
                <c:pt idx="16">
                  <c:v>188.64400000000001</c:v>
                </c:pt>
                <c:pt idx="17">
                  <c:v>175.13300000000001</c:v>
                </c:pt>
                <c:pt idx="18">
                  <c:v>161.84</c:v>
                </c:pt>
                <c:pt idx="19">
                  <c:v>148.88400000000001</c:v>
                </c:pt>
                <c:pt idx="20">
                  <c:v>136.38800000000001</c:v>
                </c:pt>
                <c:pt idx="21">
                  <c:v>124.476</c:v>
                </c:pt>
                <c:pt idx="22">
                  <c:v>113.264</c:v>
                </c:pt>
                <c:pt idx="23">
                  <c:v>102.85300000000001</c:v>
                </c:pt>
                <c:pt idx="24">
                  <c:v>93.319000000000003</c:v>
                </c:pt>
                <c:pt idx="25">
                  <c:v>84.704999999999998</c:v>
                </c:pt>
                <c:pt idx="26">
                  <c:v>77.010000000000005</c:v>
                </c:pt>
                <c:pt idx="27">
                  <c:v>70.203000000000003</c:v>
                </c:pt>
                <c:pt idx="28">
                  <c:v>64.227000000000004</c:v>
                </c:pt>
                <c:pt idx="29">
                  <c:v>59.023000000000003</c:v>
                </c:pt>
                <c:pt idx="30">
                  <c:v>54.529000000000003</c:v>
                </c:pt>
                <c:pt idx="31">
                  <c:v>50.693000000000005</c:v>
                </c:pt>
                <c:pt idx="32">
                  <c:v>47.471000000000004</c:v>
                </c:pt>
                <c:pt idx="33">
                  <c:v>44.826000000000001</c:v>
                </c:pt>
                <c:pt idx="34">
                  <c:v>42.723000000000006</c:v>
                </c:pt>
                <c:pt idx="35">
                  <c:v>41.129000000000005</c:v>
                </c:pt>
                <c:pt idx="36">
                  <c:v>40.007000000000005</c:v>
                </c:pt>
                <c:pt idx="37">
                  <c:v>39.32</c:v>
                </c:pt>
                <c:pt idx="38">
                  <c:v>39.031000000000006</c:v>
                </c:pt>
                <c:pt idx="39">
                  <c:v>39.098000000000006</c:v>
                </c:pt>
                <c:pt idx="40">
                  <c:v>39.474000000000004</c:v>
                </c:pt>
                <c:pt idx="41">
                  <c:v>40.112000000000002</c:v>
                </c:pt>
                <c:pt idx="42">
                  <c:v>40.971000000000004</c:v>
                </c:pt>
                <c:pt idx="43">
                  <c:v>42.013000000000005</c:v>
                </c:pt>
                <c:pt idx="44">
                  <c:v>43.206000000000003</c:v>
                </c:pt>
                <c:pt idx="45">
                  <c:v>44.521000000000001</c:v>
                </c:pt>
                <c:pt idx="46">
                  <c:v>45.934000000000005</c:v>
                </c:pt>
                <c:pt idx="47">
                  <c:v>47.431000000000004</c:v>
                </c:pt>
                <c:pt idx="48">
                  <c:v>49.004000000000005</c:v>
                </c:pt>
                <c:pt idx="49">
                  <c:v>50.649000000000001</c:v>
                </c:pt>
                <c:pt idx="50">
                  <c:v>52.355000000000004</c:v>
                </c:pt>
                <c:pt idx="51">
                  <c:v>54.1</c:v>
                </c:pt>
                <c:pt idx="52">
                  <c:v>55.848000000000006</c:v>
                </c:pt>
                <c:pt idx="53">
                  <c:v>57.547000000000004</c:v>
                </c:pt>
                <c:pt idx="54">
                  <c:v>59.134</c:v>
                </c:pt>
                <c:pt idx="55">
                  <c:v>60.550000000000004</c:v>
                </c:pt>
                <c:pt idx="56">
                  <c:v>61.745000000000005</c:v>
                </c:pt>
                <c:pt idx="57">
                  <c:v>62.683000000000007</c:v>
                </c:pt>
                <c:pt idx="58">
                  <c:v>63.343000000000004</c:v>
                </c:pt>
                <c:pt idx="59">
                  <c:v>63.722000000000008</c:v>
                </c:pt>
                <c:pt idx="60">
                  <c:v>63.828000000000003</c:v>
                </c:pt>
                <c:pt idx="61">
                  <c:v>63.677000000000007</c:v>
                </c:pt>
                <c:pt idx="62">
                  <c:v>63.290999999999997</c:v>
                </c:pt>
                <c:pt idx="63">
                  <c:v>62.686000000000007</c:v>
                </c:pt>
                <c:pt idx="64">
                  <c:v>61.874000000000002</c:v>
                </c:pt>
                <c:pt idx="65">
                  <c:v>60.865000000000002</c:v>
                </c:pt>
                <c:pt idx="66">
                  <c:v>59.670999999999999</c:v>
                </c:pt>
                <c:pt idx="67">
                  <c:v>58.314</c:v>
                </c:pt>
                <c:pt idx="68">
                  <c:v>56.826000000000001</c:v>
                </c:pt>
                <c:pt idx="69">
                  <c:v>55.252000000000002</c:v>
                </c:pt>
                <c:pt idx="70">
                  <c:v>53.64</c:v>
                </c:pt>
                <c:pt idx="71">
                  <c:v>52.036000000000001</c:v>
                </c:pt>
                <c:pt idx="72">
                  <c:v>50.477000000000004</c:v>
                </c:pt>
                <c:pt idx="73">
                  <c:v>48.989000000000004</c:v>
                </c:pt>
                <c:pt idx="74">
                  <c:v>47.586000000000006</c:v>
                </c:pt>
                <c:pt idx="75">
                  <c:v>46.273000000000003</c:v>
                </c:pt>
                <c:pt idx="76">
                  <c:v>45.055</c:v>
                </c:pt>
                <c:pt idx="77">
                  <c:v>43.934000000000005</c:v>
                </c:pt>
                <c:pt idx="78">
                  <c:v>42.916000000000004</c:v>
                </c:pt>
                <c:pt idx="79">
                  <c:v>42.010000000000005</c:v>
                </c:pt>
                <c:pt idx="80">
                  <c:v>41.226000000000006</c:v>
                </c:pt>
                <c:pt idx="81">
                  <c:v>40.57</c:v>
                </c:pt>
                <c:pt idx="82">
                  <c:v>40.039000000000001</c:v>
                </c:pt>
                <c:pt idx="83">
                  <c:v>39.621000000000002</c:v>
                </c:pt>
                <c:pt idx="84">
                  <c:v>39.295999999999999</c:v>
                </c:pt>
                <c:pt idx="85">
                  <c:v>39.038000000000004</c:v>
                </c:pt>
                <c:pt idx="86">
                  <c:v>38.821000000000005</c:v>
                </c:pt>
                <c:pt idx="87">
                  <c:v>38.627000000000002</c:v>
                </c:pt>
                <c:pt idx="88">
                  <c:v>38.446000000000005</c:v>
                </c:pt>
                <c:pt idx="89">
                  <c:v>38.282000000000004</c:v>
                </c:pt>
                <c:pt idx="90">
                  <c:v>38.146000000000001</c:v>
                </c:pt>
                <c:pt idx="91">
                  <c:v>38.054000000000002</c:v>
                </c:pt>
                <c:pt idx="92">
                  <c:v>38.016000000000005</c:v>
                </c:pt>
                <c:pt idx="93">
                  <c:v>38.034000000000006</c:v>
                </c:pt>
                <c:pt idx="94">
                  <c:v>38.103000000000002</c:v>
                </c:pt>
                <c:pt idx="95">
                  <c:v>38.206000000000003</c:v>
                </c:pt>
                <c:pt idx="96">
                  <c:v>38.325000000000003</c:v>
                </c:pt>
                <c:pt idx="97">
                  <c:v>38.447000000000003</c:v>
                </c:pt>
                <c:pt idx="98">
                  <c:v>38.568000000000005</c:v>
                </c:pt>
                <c:pt idx="99">
                  <c:v>38.692</c:v>
                </c:pt>
                <c:pt idx="100">
                  <c:v>38.825000000000003</c:v>
                </c:pt>
                <c:pt idx="101">
                  <c:v>38.977000000000004</c:v>
                </c:pt>
                <c:pt idx="102">
                  <c:v>39.153000000000006</c:v>
                </c:pt>
                <c:pt idx="103">
                  <c:v>39.352000000000004</c:v>
                </c:pt>
                <c:pt idx="104">
                  <c:v>39.568000000000005</c:v>
                </c:pt>
                <c:pt idx="105">
                  <c:v>39.789000000000001</c:v>
                </c:pt>
                <c:pt idx="106">
                  <c:v>39.999000000000002</c:v>
                </c:pt>
                <c:pt idx="107">
                  <c:v>40.185000000000002</c:v>
                </c:pt>
                <c:pt idx="108">
                  <c:v>40.331000000000003</c:v>
                </c:pt>
                <c:pt idx="109">
                  <c:v>40.43</c:v>
                </c:pt>
                <c:pt idx="110">
                  <c:v>40.477000000000004</c:v>
                </c:pt>
                <c:pt idx="111">
                  <c:v>40.470000000000006</c:v>
                </c:pt>
                <c:pt idx="112">
                  <c:v>40.409000000000006</c:v>
                </c:pt>
                <c:pt idx="113">
                  <c:v>40.289000000000001</c:v>
                </c:pt>
                <c:pt idx="114">
                  <c:v>40.102000000000004</c:v>
                </c:pt>
                <c:pt idx="115">
                  <c:v>39.839000000000006</c:v>
                </c:pt>
                <c:pt idx="116">
                  <c:v>39.488</c:v>
                </c:pt>
                <c:pt idx="117">
                  <c:v>39.042000000000002</c:v>
                </c:pt>
                <c:pt idx="118">
                  <c:v>38.501000000000005</c:v>
                </c:pt>
                <c:pt idx="119">
                  <c:v>37.870000000000005</c:v>
                </c:pt>
                <c:pt idx="120">
                  <c:v>37.163000000000004</c:v>
                </c:pt>
                <c:pt idx="121">
                  <c:v>36.394000000000005</c:v>
                </c:pt>
                <c:pt idx="122">
                  <c:v>35.577000000000005</c:v>
                </c:pt>
                <c:pt idx="123">
                  <c:v>34.723000000000006</c:v>
                </c:pt>
                <c:pt idx="124">
                  <c:v>33.836000000000006</c:v>
                </c:pt>
                <c:pt idx="125">
                  <c:v>32.917999999999999</c:v>
                </c:pt>
                <c:pt idx="126">
                  <c:v>31.968999999999998</c:v>
                </c:pt>
                <c:pt idx="127">
                  <c:v>30.990999999999996</c:v>
                </c:pt>
                <c:pt idx="128">
                  <c:v>29.992000000000001</c:v>
                </c:pt>
                <c:pt idx="129">
                  <c:v>28.981999999999999</c:v>
                </c:pt>
                <c:pt idx="130">
                  <c:v>27.977</c:v>
                </c:pt>
                <c:pt idx="131">
                  <c:v>26.992999999999999</c:v>
                </c:pt>
                <c:pt idx="132">
                  <c:v>26.047999999999998</c:v>
                </c:pt>
                <c:pt idx="133">
                  <c:v>25.16</c:v>
                </c:pt>
                <c:pt idx="134">
                  <c:v>24.343</c:v>
                </c:pt>
                <c:pt idx="135">
                  <c:v>23.611999999999998</c:v>
                </c:pt>
                <c:pt idx="136">
                  <c:v>22.97</c:v>
                </c:pt>
                <c:pt idx="137">
                  <c:v>22.419999999999998</c:v>
                </c:pt>
                <c:pt idx="138">
                  <c:v>21.962999999999997</c:v>
                </c:pt>
                <c:pt idx="139">
                  <c:v>21.602</c:v>
                </c:pt>
                <c:pt idx="140">
                  <c:v>21.337999999999997</c:v>
                </c:pt>
                <c:pt idx="141">
                  <c:v>21.172999999999998</c:v>
                </c:pt>
                <c:pt idx="142">
                  <c:v>21.11</c:v>
                </c:pt>
                <c:pt idx="143">
                  <c:v>21.152999999999999</c:v>
                </c:pt>
                <c:pt idx="144">
                  <c:v>21.305</c:v>
                </c:pt>
                <c:pt idx="145">
                  <c:v>21.565999999999999</c:v>
                </c:pt>
                <c:pt idx="146">
                  <c:v>21.931999999999999</c:v>
                </c:pt>
                <c:pt idx="147">
                  <c:v>22.4</c:v>
                </c:pt>
                <c:pt idx="148">
                  <c:v>22.960999999999999</c:v>
                </c:pt>
                <c:pt idx="149">
                  <c:v>23.603999999999999</c:v>
                </c:pt>
                <c:pt idx="150">
                  <c:v>24.315999999999999</c:v>
                </c:pt>
                <c:pt idx="151">
                  <c:v>25.081</c:v>
                </c:pt>
                <c:pt idx="152">
                  <c:v>25.881999999999998</c:v>
                </c:pt>
                <c:pt idx="153">
                  <c:v>26.704000000000001</c:v>
                </c:pt>
                <c:pt idx="154">
                  <c:v>27.530999999999999</c:v>
                </c:pt>
                <c:pt idx="155">
                  <c:v>28.346999999999998</c:v>
                </c:pt>
                <c:pt idx="156">
                  <c:v>29.134999999999998</c:v>
                </c:pt>
                <c:pt idx="157">
                  <c:v>29.881999999999998</c:v>
                </c:pt>
                <c:pt idx="158">
                  <c:v>30.575999999999997</c:v>
                </c:pt>
                <c:pt idx="159">
                  <c:v>31.206999999999997</c:v>
                </c:pt>
                <c:pt idx="160">
                  <c:v>31.763999999999999</c:v>
                </c:pt>
                <c:pt idx="161">
                  <c:v>32.24</c:v>
                </c:pt>
                <c:pt idx="162">
                  <c:v>32.626000000000005</c:v>
                </c:pt>
                <c:pt idx="163">
                  <c:v>32.915000000000006</c:v>
                </c:pt>
                <c:pt idx="164">
                  <c:v>33.103000000000002</c:v>
                </c:pt>
                <c:pt idx="165">
                  <c:v>33.186</c:v>
                </c:pt>
                <c:pt idx="166">
                  <c:v>33.167000000000002</c:v>
                </c:pt>
                <c:pt idx="167">
                  <c:v>33.051000000000002</c:v>
                </c:pt>
                <c:pt idx="168">
                  <c:v>32.848000000000006</c:v>
                </c:pt>
                <c:pt idx="169">
                  <c:v>32.568000000000005</c:v>
                </c:pt>
                <c:pt idx="170">
                  <c:v>32.219000000000001</c:v>
                </c:pt>
                <c:pt idx="171">
                  <c:v>31.809000000000001</c:v>
                </c:pt>
                <c:pt idx="172">
                  <c:v>31.342000000000002</c:v>
                </c:pt>
                <c:pt idx="173">
                  <c:v>30.821999999999999</c:v>
                </c:pt>
                <c:pt idx="174">
                  <c:v>30.254000000000001</c:v>
                </c:pt>
                <c:pt idx="175">
                  <c:v>29.640999999999998</c:v>
                </c:pt>
                <c:pt idx="176">
                  <c:v>28.986999999999998</c:v>
                </c:pt>
                <c:pt idx="177">
                  <c:v>28.298999999999999</c:v>
                </c:pt>
                <c:pt idx="178">
                  <c:v>27.584</c:v>
                </c:pt>
                <c:pt idx="179">
                  <c:v>26.847999999999999</c:v>
                </c:pt>
                <c:pt idx="180">
                  <c:v>26.099</c:v>
                </c:pt>
                <c:pt idx="181">
                  <c:v>25.341999999999999</c:v>
                </c:pt>
                <c:pt idx="182">
                  <c:v>24.581</c:v>
                </c:pt>
                <c:pt idx="183">
                  <c:v>23.818999999999999</c:v>
                </c:pt>
                <c:pt idx="184">
                  <c:v>23.055</c:v>
                </c:pt>
                <c:pt idx="185">
                  <c:v>22.286999999999999</c:v>
                </c:pt>
                <c:pt idx="186">
                  <c:v>21.513999999999999</c:v>
                </c:pt>
                <c:pt idx="187">
                  <c:v>20.734999999999999</c:v>
                </c:pt>
                <c:pt idx="188">
                  <c:v>19.951000000000001</c:v>
                </c:pt>
                <c:pt idx="189">
                  <c:v>19.163</c:v>
                </c:pt>
                <c:pt idx="190">
                  <c:v>18.378</c:v>
                </c:pt>
                <c:pt idx="191">
                  <c:v>17.602</c:v>
                </c:pt>
                <c:pt idx="192">
                  <c:v>16.84</c:v>
                </c:pt>
                <c:pt idx="193">
                  <c:v>16.093999999999998</c:v>
                </c:pt>
                <c:pt idx="194">
                  <c:v>15.367000000000001</c:v>
                </c:pt>
                <c:pt idx="195">
                  <c:v>14.660999999999998</c:v>
                </c:pt>
                <c:pt idx="196">
                  <c:v>13.978999999999999</c:v>
                </c:pt>
                <c:pt idx="197">
                  <c:v>13.321999999999999</c:v>
                </c:pt>
                <c:pt idx="198">
                  <c:v>12.692</c:v>
                </c:pt>
                <c:pt idx="199">
                  <c:v>12.088999999999999</c:v>
                </c:pt>
                <c:pt idx="200">
                  <c:v>11.513000000000002</c:v>
                </c:pt>
                <c:pt idx="201">
                  <c:v>10.963000000000001</c:v>
                </c:pt>
                <c:pt idx="202">
                  <c:v>10.439</c:v>
                </c:pt>
                <c:pt idx="203">
                  <c:v>9.9409999999999989</c:v>
                </c:pt>
                <c:pt idx="204">
                  <c:v>9.468</c:v>
                </c:pt>
                <c:pt idx="205">
                  <c:v>9.0210000000000008</c:v>
                </c:pt>
                <c:pt idx="206">
                  <c:v>8.6050000000000004</c:v>
                </c:pt>
                <c:pt idx="207">
                  <c:v>8.2240000000000002</c:v>
                </c:pt>
                <c:pt idx="208">
                  <c:v>7.8760000000000003</c:v>
                </c:pt>
                <c:pt idx="209">
                  <c:v>7.5550000000000006</c:v>
                </c:pt>
                <c:pt idx="210">
                  <c:v>7.2559999999999993</c:v>
                </c:pt>
                <c:pt idx="211">
                  <c:v>6.9720000000000004</c:v>
                </c:pt>
                <c:pt idx="212">
                  <c:v>6.6970000000000001</c:v>
                </c:pt>
                <c:pt idx="213">
                  <c:v>6.4240000000000004</c:v>
                </c:pt>
                <c:pt idx="214">
                  <c:v>6.1470000000000002</c:v>
                </c:pt>
                <c:pt idx="215">
                  <c:v>5.8609999999999998</c:v>
                </c:pt>
                <c:pt idx="216">
                  <c:v>5.5609999999999999</c:v>
                </c:pt>
                <c:pt idx="217">
                  <c:v>5.2430000000000003</c:v>
                </c:pt>
                <c:pt idx="218">
                  <c:v>4.9050000000000002</c:v>
                </c:pt>
                <c:pt idx="219">
                  <c:v>4.548</c:v>
                </c:pt>
                <c:pt idx="220">
                  <c:v>4.1719999999999997</c:v>
                </c:pt>
                <c:pt idx="221">
                  <c:v>3.7789999999999999</c:v>
                </c:pt>
                <c:pt idx="222">
                  <c:v>3.3760000000000003</c:v>
                </c:pt>
                <c:pt idx="223">
                  <c:v>2.9720000000000004</c:v>
                </c:pt>
                <c:pt idx="224">
                  <c:v>2.58</c:v>
                </c:pt>
                <c:pt idx="225">
                  <c:v>2.2160000000000002</c:v>
                </c:pt>
                <c:pt idx="226">
                  <c:v>1.8820000000000001</c:v>
                </c:pt>
                <c:pt idx="227">
                  <c:v>1.58</c:v>
                </c:pt>
                <c:pt idx="228">
                  <c:v>1.3090000000000002</c:v>
                </c:pt>
                <c:pt idx="229">
                  <c:v>1.0710000000000002</c:v>
                </c:pt>
                <c:pt idx="230">
                  <c:v>0.86299999999999999</c:v>
                </c:pt>
                <c:pt idx="231">
                  <c:v>0.68599999999999994</c:v>
                </c:pt>
                <c:pt idx="232">
                  <c:v>0.54200000000000026</c:v>
                </c:pt>
                <c:pt idx="233">
                  <c:v>0.43999999999999995</c:v>
                </c:pt>
                <c:pt idx="234">
                  <c:v>0.38100000000000023</c:v>
                </c:pt>
                <c:pt idx="235">
                  <c:v>0.36500000000000021</c:v>
                </c:pt>
                <c:pt idx="236">
                  <c:v>0.38500000000000023</c:v>
                </c:pt>
                <c:pt idx="237">
                  <c:v>0.43500000000000005</c:v>
                </c:pt>
                <c:pt idx="238">
                  <c:v>0.50800000000000001</c:v>
                </c:pt>
                <c:pt idx="239">
                  <c:v>0.59600000000000009</c:v>
                </c:pt>
                <c:pt idx="240">
                  <c:v>0.68900000000000006</c:v>
                </c:pt>
                <c:pt idx="241">
                  <c:v>0.78000000000000025</c:v>
                </c:pt>
                <c:pt idx="242">
                  <c:v>0.8580000000000001</c:v>
                </c:pt>
                <c:pt idx="243">
                  <c:v>0.91500000000000004</c:v>
                </c:pt>
                <c:pt idx="244">
                  <c:v>0.94600000000000017</c:v>
                </c:pt>
                <c:pt idx="245">
                  <c:v>0.94899999999999984</c:v>
                </c:pt>
                <c:pt idx="246">
                  <c:v>0.92300000000000004</c:v>
                </c:pt>
                <c:pt idx="247">
                  <c:v>0.87199999999999989</c:v>
                </c:pt>
                <c:pt idx="248">
                  <c:v>0.79800000000000004</c:v>
                </c:pt>
                <c:pt idx="249">
                  <c:v>0.70699999999999985</c:v>
                </c:pt>
                <c:pt idx="250">
                  <c:v>0.60499999999999998</c:v>
                </c:pt>
                <c:pt idx="251">
                  <c:v>0.49400000000000022</c:v>
                </c:pt>
                <c:pt idx="252">
                  <c:v>0.37800000000000011</c:v>
                </c:pt>
                <c:pt idx="253">
                  <c:v>0.2589999999999999</c:v>
                </c:pt>
                <c:pt idx="254">
                  <c:v>0.13800000000000012</c:v>
                </c:pt>
                <c:pt idx="255">
                  <c:v>1.5000000000000124E-2</c:v>
                </c:pt>
              </c:numCache>
            </c:numRef>
          </c:yVal>
          <c:smooth val="1"/>
        </c:ser>
        <c:ser>
          <c:idx val="26"/>
          <c:order val="11"/>
          <c:tx>
            <c:v>dark purple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'!$AT$175:$AT$313</c:f>
              <c:numCache>
                <c:formatCode>General</c:formatCode>
                <c:ptCount val="139"/>
                <c:pt idx="0">
                  <c:v>3.1100000000000101</c:v>
                </c:pt>
                <c:pt idx="1">
                  <c:v>3.129999999999999</c:v>
                </c:pt>
                <c:pt idx="2">
                  <c:v>3.16</c:v>
                </c:pt>
                <c:pt idx="3">
                  <c:v>3.1800000000000068</c:v>
                </c:pt>
                <c:pt idx="4">
                  <c:v>3.1999999999999957</c:v>
                </c:pt>
                <c:pt idx="5">
                  <c:v>3.2299999999999969</c:v>
                </c:pt>
                <c:pt idx="6">
                  <c:v>3.2500000000000036</c:v>
                </c:pt>
                <c:pt idx="7">
                  <c:v>3.2800000000000047</c:v>
                </c:pt>
                <c:pt idx="8">
                  <c:v>3.2999999999999936</c:v>
                </c:pt>
                <c:pt idx="9">
                  <c:v>3.3299999999999947</c:v>
                </c:pt>
                <c:pt idx="10">
                  <c:v>3.3599999999999959</c:v>
                </c:pt>
                <c:pt idx="11">
                  <c:v>3.3800000000000026</c:v>
                </c:pt>
                <c:pt idx="12">
                  <c:v>3.4100000000000037</c:v>
                </c:pt>
                <c:pt idx="13">
                  <c:v>3.4300000000000104</c:v>
                </c:pt>
                <c:pt idx="14">
                  <c:v>3.4599999999999937</c:v>
                </c:pt>
                <c:pt idx="15">
                  <c:v>3.4799999999999969</c:v>
                </c:pt>
                <c:pt idx="16">
                  <c:v>3.509999999999998</c:v>
                </c:pt>
                <c:pt idx="17">
                  <c:v>3.5399999999999991</c:v>
                </c:pt>
                <c:pt idx="18">
                  <c:v>3.5600000000000094</c:v>
                </c:pt>
                <c:pt idx="19">
                  <c:v>3.5900000000000105</c:v>
                </c:pt>
                <c:pt idx="20">
                  <c:v>3.6199999999999974</c:v>
                </c:pt>
                <c:pt idx="21">
                  <c:v>3.6400000000000006</c:v>
                </c:pt>
                <c:pt idx="22">
                  <c:v>3.6700000000000017</c:v>
                </c:pt>
                <c:pt idx="23">
                  <c:v>3.7000000000000028</c:v>
                </c:pt>
                <c:pt idx="24">
                  <c:v>3.730000000000004</c:v>
                </c:pt>
                <c:pt idx="25">
                  <c:v>3.7500000000000071</c:v>
                </c:pt>
                <c:pt idx="26">
                  <c:v>3.779999999999994</c:v>
                </c:pt>
                <c:pt idx="27">
                  <c:v>3.8099999999999952</c:v>
                </c:pt>
                <c:pt idx="28">
                  <c:v>3.8300000000000054</c:v>
                </c:pt>
                <c:pt idx="29">
                  <c:v>3.8600000000000065</c:v>
                </c:pt>
                <c:pt idx="30">
                  <c:v>3.8900000000000077</c:v>
                </c:pt>
                <c:pt idx="31">
                  <c:v>3.9200000000000088</c:v>
                </c:pt>
                <c:pt idx="32">
                  <c:v>3.9500000000000099</c:v>
                </c:pt>
                <c:pt idx="33">
                  <c:v>3.9800000000000111</c:v>
                </c:pt>
                <c:pt idx="34">
                  <c:v>3.9999999999999929</c:v>
                </c:pt>
                <c:pt idx="35">
                  <c:v>4.029999999999994</c:v>
                </c:pt>
                <c:pt idx="36">
                  <c:v>4.0599999999999952</c:v>
                </c:pt>
                <c:pt idx="37">
                  <c:v>4.0899999999999963</c:v>
                </c:pt>
                <c:pt idx="38">
                  <c:v>4.1199999999999974</c:v>
                </c:pt>
                <c:pt idx="39">
                  <c:v>4.1499999999999986</c:v>
                </c:pt>
                <c:pt idx="40">
                  <c:v>4.18</c:v>
                </c:pt>
                <c:pt idx="41">
                  <c:v>4.2100000000000009</c:v>
                </c:pt>
                <c:pt idx="42">
                  <c:v>4.2300000000000111</c:v>
                </c:pt>
                <c:pt idx="43">
                  <c:v>4.259999999999998</c:v>
                </c:pt>
                <c:pt idx="44">
                  <c:v>4.2899999999999991</c:v>
                </c:pt>
                <c:pt idx="45">
                  <c:v>4.318181818181813</c:v>
                </c:pt>
                <c:pt idx="46">
                  <c:v>4.3481818181818142</c:v>
                </c:pt>
                <c:pt idx="47">
                  <c:v>4.3681818181818031</c:v>
                </c:pt>
                <c:pt idx="48">
                  <c:v>4.3981818181818042</c:v>
                </c:pt>
                <c:pt idx="49">
                  <c:v>4.4281818181818053</c:v>
                </c:pt>
                <c:pt idx="50">
                  <c:v>4.4581818181818065</c:v>
                </c:pt>
                <c:pt idx="51">
                  <c:v>4.4872727272727175</c:v>
                </c:pt>
                <c:pt idx="52">
                  <c:v>4.5172727272727187</c:v>
                </c:pt>
                <c:pt idx="53">
                  <c:v>4.5472727272727198</c:v>
                </c:pt>
                <c:pt idx="54">
                  <c:v>4.5772727272727209</c:v>
                </c:pt>
                <c:pt idx="55">
                  <c:v>4.6072727272727221</c:v>
                </c:pt>
                <c:pt idx="56">
                  <c:v>4.6372727272727232</c:v>
                </c:pt>
                <c:pt idx="57">
                  <c:v>4.6672727272727244</c:v>
                </c:pt>
                <c:pt idx="58">
                  <c:v>4.6972727272727255</c:v>
                </c:pt>
                <c:pt idx="59">
                  <c:v>4.7272727272727266</c:v>
                </c:pt>
                <c:pt idx="60">
                  <c:v>4.7572727272727278</c:v>
                </c:pt>
                <c:pt idx="61">
                  <c:v>4.7872727272727289</c:v>
                </c:pt>
                <c:pt idx="62">
                  <c:v>4.81727272727273</c:v>
                </c:pt>
                <c:pt idx="63">
                  <c:v>4.8472727272727312</c:v>
                </c:pt>
                <c:pt idx="64">
                  <c:v>4.8772727272727323</c:v>
                </c:pt>
                <c:pt idx="65">
                  <c:v>4.9072727272727334</c:v>
                </c:pt>
                <c:pt idx="66">
                  <c:v>4.9372727272727346</c:v>
                </c:pt>
                <c:pt idx="67">
                  <c:v>4.9672727272727357</c:v>
                </c:pt>
                <c:pt idx="68">
                  <c:v>4.9972727272727369</c:v>
                </c:pt>
                <c:pt idx="69">
                  <c:v>5.027272727272738</c:v>
                </c:pt>
                <c:pt idx="70">
                  <c:v>5.0572727272727391</c:v>
                </c:pt>
                <c:pt idx="71">
                  <c:v>5.0872727272727403</c:v>
                </c:pt>
                <c:pt idx="72">
                  <c:v>5.1172727272727414</c:v>
                </c:pt>
                <c:pt idx="73">
                  <c:v>5.1472727272727425</c:v>
                </c:pt>
                <c:pt idx="74">
                  <c:v>5.1772727272727437</c:v>
                </c:pt>
                <c:pt idx="75">
                  <c:v>5.2072727272727448</c:v>
                </c:pt>
                <c:pt idx="76">
                  <c:v>5.237272727272746</c:v>
                </c:pt>
                <c:pt idx="77">
                  <c:v>5.2672727272727471</c:v>
                </c:pt>
                <c:pt idx="78">
                  <c:v>5.2972727272727482</c:v>
                </c:pt>
                <c:pt idx="79">
                  <c:v>5.3272727272727494</c:v>
                </c:pt>
                <c:pt idx="80">
                  <c:v>5.3572727272727505</c:v>
                </c:pt>
                <c:pt idx="81">
                  <c:v>5.3872727272727516</c:v>
                </c:pt>
                <c:pt idx="82">
                  <c:v>5.4172727272727528</c:v>
                </c:pt>
                <c:pt idx="83">
                  <c:v>5.4472727272727539</c:v>
                </c:pt>
                <c:pt idx="84">
                  <c:v>5.477272727272755</c:v>
                </c:pt>
                <c:pt idx="85">
                  <c:v>5.5072727272727562</c:v>
                </c:pt>
                <c:pt idx="86">
                  <c:v>5.5372727272727573</c:v>
                </c:pt>
                <c:pt idx="87">
                  <c:v>5.5672727272727585</c:v>
                </c:pt>
                <c:pt idx="88">
                  <c:v>5.5972727272727596</c:v>
                </c:pt>
                <c:pt idx="89">
                  <c:v>5.6272727272727607</c:v>
                </c:pt>
                <c:pt idx="90">
                  <c:v>5.6572727272727619</c:v>
                </c:pt>
                <c:pt idx="91">
                  <c:v>5.687272727272763</c:v>
                </c:pt>
                <c:pt idx="92">
                  <c:v>5.7172727272727641</c:v>
                </c:pt>
                <c:pt idx="93">
                  <c:v>5.7472727272727653</c:v>
                </c:pt>
                <c:pt idx="94">
                  <c:v>5.7772727272727664</c:v>
                </c:pt>
                <c:pt idx="95">
                  <c:v>5.8072727272727676</c:v>
                </c:pt>
                <c:pt idx="96">
                  <c:v>5.8372727272727687</c:v>
                </c:pt>
                <c:pt idx="97">
                  <c:v>5.8672727272727698</c:v>
                </c:pt>
                <c:pt idx="98">
                  <c:v>5.897272727272771</c:v>
                </c:pt>
                <c:pt idx="99">
                  <c:v>5.9272727272727721</c:v>
                </c:pt>
                <c:pt idx="100">
                  <c:v>5.9572727272727732</c:v>
                </c:pt>
                <c:pt idx="101">
                  <c:v>5.9872727272727744</c:v>
                </c:pt>
                <c:pt idx="102">
                  <c:v>6.0172727272727755</c:v>
                </c:pt>
                <c:pt idx="103">
                  <c:v>6.0472727272727766</c:v>
                </c:pt>
                <c:pt idx="104">
                  <c:v>6.0772727272727778</c:v>
                </c:pt>
                <c:pt idx="105">
                  <c:v>6.1072727272727789</c:v>
                </c:pt>
                <c:pt idx="106">
                  <c:v>6.1372727272727801</c:v>
                </c:pt>
                <c:pt idx="107">
                  <c:v>6.1672727272727812</c:v>
                </c:pt>
                <c:pt idx="108">
                  <c:v>6.1972727272727823</c:v>
                </c:pt>
                <c:pt idx="109">
                  <c:v>6.2272727272727835</c:v>
                </c:pt>
                <c:pt idx="110">
                  <c:v>6.2572727272727846</c:v>
                </c:pt>
                <c:pt idx="111">
                  <c:v>6.2872727272727857</c:v>
                </c:pt>
                <c:pt idx="112">
                  <c:v>6.3172727272727869</c:v>
                </c:pt>
                <c:pt idx="113">
                  <c:v>6.347272727272788</c:v>
                </c:pt>
                <c:pt idx="114">
                  <c:v>6.3772727272727892</c:v>
                </c:pt>
                <c:pt idx="115">
                  <c:v>6.4072727272727903</c:v>
                </c:pt>
                <c:pt idx="116">
                  <c:v>6.4372727272727914</c:v>
                </c:pt>
                <c:pt idx="117">
                  <c:v>6.4672727272727926</c:v>
                </c:pt>
                <c:pt idx="118">
                  <c:v>6.4972727272727937</c:v>
                </c:pt>
                <c:pt idx="119">
                  <c:v>6.52616161616168</c:v>
                </c:pt>
                <c:pt idx="120">
                  <c:v>6.5561616161616811</c:v>
                </c:pt>
                <c:pt idx="121">
                  <c:v>6.5861616161616823</c:v>
                </c:pt>
                <c:pt idx="122">
                  <c:v>6.6151616161616786</c:v>
                </c:pt>
                <c:pt idx="123">
                  <c:v>6.6351616161616676</c:v>
                </c:pt>
                <c:pt idx="124">
                  <c:v>6.664161616161671</c:v>
                </c:pt>
                <c:pt idx="125">
                  <c:v>6.6941616161616722</c:v>
                </c:pt>
                <c:pt idx="126">
                  <c:v>6.7241616161616733</c:v>
                </c:pt>
                <c:pt idx="127">
                  <c:v>6.7541616161616531</c:v>
                </c:pt>
                <c:pt idx="128">
                  <c:v>6.7841616161616543</c:v>
                </c:pt>
                <c:pt idx="129">
                  <c:v>6.8141616161616554</c:v>
                </c:pt>
                <c:pt idx="130">
                  <c:v>6.8441616161616565</c:v>
                </c:pt>
                <c:pt idx="131">
                  <c:v>6.8741616161616577</c:v>
                </c:pt>
                <c:pt idx="132">
                  <c:v>6.9041616161616588</c:v>
                </c:pt>
                <c:pt idx="133">
                  <c:v>6.9341616161616599</c:v>
                </c:pt>
                <c:pt idx="134">
                  <c:v>6.9641616161616611</c:v>
                </c:pt>
                <c:pt idx="135">
                  <c:v>6.9941616161616622</c:v>
                </c:pt>
                <c:pt idx="136">
                  <c:v>7.0241616161616633</c:v>
                </c:pt>
                <c:pt idx="137">
                  <c:v>7.0541616161616645</c:v>
                </c:pt>
                <c:pt idx="138">
                  <c:v>7.0841616161616656</c:v>
                </c:pt>
              </c:numCache>
            </c:numRef>
          </c:xVal>
          <c:yVal>
            <c:numRef>
              <c:f>'Refined Data '!$AU$175:$AU$313</c:f>
              <c:numCache>
                <c:formatCode>General</c:formatCode>
                <c:ptCount val="139"/>
                <c:pt idx="0">
                  <c:v>407.12799999999999</c:v>
                </c:pt>
                <c:pt idx="1">
                  <c:v>406.41699999999997</c:v>
                </c:pt>
                <c:pt idx="2">
                  <c:v>405.52699999999999</c:v>
                </c:pt>
                <c:pt idx="3">
                  <c:v>404.49299999999999</c:v>
                </c:pt>
                <c:pt idx="4">
                  <c:v>403.34700000000004</c:v>
                </c:pt>
                <c:pt idx="5">
                  <c:v>402.12099999999998</c:v>
                </c:pt>
                <c:pt idx="6">
                  <c:v>400.84299999999996</c:v>
                </c:pt>
                <c:pt idx="7">
                  <c:v>399.53999999999996</c:v>
                </c:pt>
                <c:pt idx="8">
                  <c:v>398.24299999999999</c:v>
                </c:pt>
                <c:pt idx="9">
                  <c:v>396.983</c:v>
                </c:pt>
                <c:pt idx="10">
                  <c:v>395.78800000000001</c:v>
                </c:pt>
                <c:pt idx="11">
                  <c:v>394.67500000000001</c:v>
                </c:pt>
                <c:pt idx="12">
                  <c:v>393.66299999999995</c:v>
                </c:pt>
                <c:pt idx="13">
                  <c:v>392.76400000000001</c:v>
                </c:pt>
                <c:pt idx="14">
                  <c:v>391.98700000000002</c:v>
                </c:pt>
                <c:pt idx="15">
                  <c:v>391.33699999999999</c:v>
                </c:pt>
                <c:pt idx="16">
                  <c:v>390.81399999999996</c:v>
                </c:pt>
                <c:pt idx="17">
                  <c:v>390.41499999999996</c:v>
                </c:pt>
                <c:pt idx="18">
                  <c:v>390.13100000000003</c:v>
                </c:pt>
                <c:pt idx="19">
                  <c:v>389.95300000000003</c:v>
                </c:pt>
                <c:pt idx="20">
                  <c:v>389.87799999999999</c:v>
                </c:pt>
                <c:pt idx="21">
                  <c:v>389.90100000000001</c:v>
                </c:pt>
                <c:pt idx="22">
                  <c:v>390.01799999999997</c:v>
                </c:pt>
                <c:pt idx="23">
                  <c:v>390.221</c:v>
                </c:pt>
                <c:pt idx="24">
                  <c:v>390.49700000000001</c:v>
                </c:pt>
                <c:pt idx="25">
                  <c:v>390.83199999999999</c:v>
                </c:pt>
                <c:pt idx="26">
                  <c:v>391.21199999999999</c:v>
                </c:pt>
                <c:pt idx="27">
                  <c:v>391.625</c:v>
                </c:pt>
                <c:pt idx="28">
                  <c:v>392.05799999999999</c:v>
                </c:pt>
                <c:pt idx="29">
                  <c:v>392.50400000000002</c:v>
                </c:pt>
                <c:pt idx="30">
                  <c:v>392.95499999999998</c:v>
                </c:pt>
                <c:pt idx="31">
                  <c:v>393.40499999999997</c:v>
                </c:pt>
                <c:pt idx="32">
                  <c:v>393.851</c:v>
                </c:pt>
                <c:pt idx="33">
                  <c:v>394.29299999999995</c:v>
                </c:pt>
                <c:pt idx="34">
                  <c:v>394.73400000000004</c:v>
                </c:pt>
                <c:pt idx="35">
                  <c:v>395.17599999999999</c:v>
                </c:pt>
                <c:pt idx="36">
                  <c:v>395.62299999999999</c:v>
                </c:pt>
                <c:pt idx="37">
                  <c:v>396.08099999999996</c:v>
                </c:pt>
                <c:pt idx="38">
                  <c:v>396.55499999999995</c:v>
                </c:pt>
                <c:pt idx="39">
                  <c:v>397.05200000000002</c:v>
                </c:pt>
                <c:pt idx="40">
                  <c:v>397.57900000000001</c:v>
                </c:pt>
                <c:pt idx="41">
                  <c:v>398.142</c:v>
                </c:pt>
                <c:pt idx="42">
                  <c:v>398.74599999999998</c:v>
                </c:pt>
                <c:pt idx="43">
                  <c:v>399.39099999999996</c:v>
                </c:pt>
                <c:pt idx="44">
                  <c:v>400.077</c:v>
                </c:pt>
                <c:pt idx="45">
                  <c:v>400.79599999999999</c:v>
                </c:pt>
                <c:pt idx="46">
                  <c:v>401.53899999999999</c:v>
                </c:pt>
                <c:pt idx="47">
                  <c:v>402.28999999999996</c:v>
                </c:pt>
                <c:pt idx="48">
                  <c:v>403.03</c:v>
                </c:pt>
                <c:pt idx="49">
                  <c:v>403.73399999999998</c:v>
                </c:pt>
                <c:pt idx="50">
                  <c:v>404.375</c:v>
                </c:pt>
                <c:pt idx="51">
                  <c:v>404.92699999999996</c:v>
                </c:pt>
                <c:pt idx="52">
                  <c:v>405.37299999999999</c:v>
                </c:pt>
                <c:pt idx="53">
                  <c:v>405.70099999999996</c:v>
                </c:pt>
                <c:pt idx="54">
                  <c:v>405.90199999999993</c:v>
                </c:pt>
                <c:pt idx="55">
                  <c:v>405.97899999999998</c:v>
                </c:pt>
                <c:pt idx="56">
                  <c:v>405.93799999999999</c:v>
                </c:pt>
                <c:pt idx="57">
                  <c:v>405.78699999999998</c:v>
                </c:pt>
                <c:pt idx="58">
                  <c:v>405.53199999999998</c:v>
                </c:pt>
                <c:pt idx="59">
                  <c:v>405.17699999999996</c:v>
                </c:pt>
                <c:pt idx="60">
                  <c:v>404.72899999999998</c:v>
                </c:pt>
                <c:pt idx="61">
                  <c:v>404.19799999999998</c:v>
                </c:pt>
                <c:pt idx="62">
                  <c:v>403.596</c:v>
                </c:pt>
                <c:pt idx="63">
                  <c:v>402.93799999999999</c:v>
                </c:pt>
                <c:pt idx="64">
                  <c:v>402.245</c:v>
                </c:pt>
                <c:pt idx="65">
                  <c:v>401.54300000000001</c:v>
                </c:pt>
                <c:pt idx="66">
                  <c:v>400.85399999999998</c:v>
                </c:pt>
                <c:pt idx="67">
                  <c:v>400.19599999999997</c:v>
                </c:pt>
                <c:pt idx="68">
                  <c:v>399.58300000000003</c:v>
                </c:pt>
                <c:pt idx="69">
                  <c:v>399.02300000000002</c:v>
                </c:pt>
                <c:pt idx="70">
                  <c:v>398.52100000000002</c:v>
                </c:pt>
                <c:pt idx="71">
                  <c:v>398.07799999999997</c:v>
                </c:pt>
                <c:pt idx="72">
                  <c:v>397.68100000000004</c:v>
                </c:pt>
                <c:pt idx="73">
                  <c:v>397.30900000000003</c:v>
                </c:pt>
                <c:pt idx="74">
                  <c:v>396.93799999999999</c:v>
                </c:pt>
                <c:pt idx="75">
                  <c:v>396.55</c:v>
                </c:pt>
                <c:pt idx="76">
                  <c:v>396.12600000000003</c:v>
                </c:pt>
                <c:pt idx="77">
                  <c:v>395.64800000000002</c:v>
                </c:pt>
                <c:pt idx="78">
                  <c:v>395.10700000000003</c:v>
                </c:pt>
                <c:pt idx="79">
                  <c:v>394.495</c:v>
                </c:pt>
                <c:pt idx="80">
                  <c:v>393.80000000000007</c:v>
                </c:pt>
                <c:pt idx="81">
                  <c:v>393.00400000000002</c:v>
                </c:pt>
                <c:pt idx="82">
                  <c:v>392.08600000000001</c:v>
                </c:pt>
                <c:pt idx="83">
                  <c:v>392.58200000000005</c:v>
                </c:pt>
                <c:pt idx="84">
                  <c:v>392.93700000000001</c:v>
                </c:pt>
                <c:pt idx="85">
                  <c:v>393.15000000000003</c:v>
                </c:pt>
                <c:pt idx="86">
                  <c:v>393.22600000000006</c:v>
                </c:pt>
                <c:pt idx="87">
                  <c:v>393.17500000000001</c:v>
                </c:pt>
                <c:pt idx="88">
                  <c:v>393.00700000000001</c:v>
                </c:pt>
                <c:pt idx="89">
                  <c:v>392.73</c:v>
                </c:pt>
                <c:pt idx="90">
                  <c:v>392.34800000000001</c:v>
                </c:pt>
                <c:pt idx="91">
                  <c:v>391.86800000000005</c:v>
                </c:pt>
                <c:pt idx="92">
                  <c:v>391.29800000000006</c:v>
                </c:pt>
                <c:pt idx="93">
                  <c:v>390.65200000000004</c:v>
                </c:pt>
                <c:pt idx="94">
                  <c:v>389.94800000000004</c:v>
                </c:pt>
                <c:pt idx="95">
                  <c:v>389.21100000000001</c:v>
                </c:pt>
                <c:pt idx="96">
                  <c:v>388.46800000000002</c:v>
                </c:pt>
                <c:pt idx="97">
                  <c:v>387.74600000000004</c:v>
                </c:pt>
                <c:pt idx="98">
                  <c:v>387.05700000000002</c:v>
                </c:pt>
                <c:pt idx="99">
                  <c:v>386.39400000000001</c:v>
                </c:pt>
                <c:pt idx="100">
                  <c:v>385.72600000000006</c:v>
                </c:pt>
                <c:pt idx="101">
                  <c:v>385.00700000000001</c:v>
                </c:pt>
                <c:pt idx="102">
                  <c:v>384.18200000000002</c:v>
                </c:pt>
                <c:pt idx="103">
                  <c:v>383.19800000000004</c:v>
                </c:pt>
                <c:pt idx="104">
                  <c:v>382.00500000000005</c:v>
                </c:pt>
                <c:pt idx="105">
                  <c:v>380.55200000000002</c:v>
                </c:pt>
                <c:pt idx="106">
                  <c:v>378.77800000000002</c:v>
                </c:pt>
                <c:pt idx="107">
                  <c:v>376.58700000000005</c:v>
                </c:pt>
                <c:pt idx="108">
                  <c:v>373.84800000000001</c:v>
                </c:pt>
                <c:pt idx="109">
                  <c:v>370.41300000000001</c:v>
                </c:pt>
                <c:pt idx="110">
                  <c:v>366.15500000000003</c:v>
                </c:pt>
                <c:pt idx="111">
                  <c:v>360.97800000000001</c:v>
                </c:pt>
                <c:pt idx="112">
                  <c:v>354.82200000000006</c:v>
                </c:pt>
                <c:pt idx="113">
                  <c:v>347.66600000000005</c:v>
                </c:pt>
                <c:pt idx="114">
                  <c:v>339.52600000000001</c:v>
                </c:pt>
                <c:pt idx="115">
                  <c:v>330.42900000000003</c:v>
                </c:pt>
                <c:pt idx="116">
                  <c:v>320.39200000000005</c:v>
                </c:pt>
                <c:pt idx="117">
                  <c:v>309.41200000000003</c:v>
                </c:pt>
                <c:pt idx="118">
                  <c:v>297.47400000000005</c:v>
                </c:pt>
                <c:pt idx="119">
                  <c:v>284.55200000000002</c:v>
                </c:pt>
                <c:pt idx="120">
                  <c:v>270.63700000000006</c:v>
                </c:pt>
                <c:pt idx="121">
                  <c:v>255.75200000000001</c:v>
                </c:pt>
                <c:pt idx="122">
                  <c:v>239.96600000000004</c:v>
                </c:pt>
                <c:pt idx="123">
                  <c:v>223.40200000000004</c:v>
                </c:pt>
                <c:pt idx="124">
                  <c:v>206.24200000000005</c:v>
                </c:pt>
                <c:pt idx="125">
                  <c:v>188.70400000000004</c:v>
                </c:pt>
                <c:pt idx="126">
                  <c:v>171.02200000000002</c:v>
                </c:pt>
                <c:pt idx="127">
                  <c:v>153.41900000000004</c:v>
                </c:pt>
                <c:pt idx="128">
                  <c:v>135.197</c:v>
                </c:pt>
                <c:pt idx="129">
                  <c:v>117.33</c:v>
                </c:pt>
                <c:pt idx="130">
                  <c:v>100.065</c:v>
                </c:pt>
                <c:pt idx="131">
                  <c:v>83.525999999999996</c:v>
                </c:pt>
                <c:pt idx="132">
                  <c:v>67.819000000000003</c:v>
                </c:pt>
                <c:pt idx="133">
                  <c:v>53.045000000000002</c:v>
                </c:pt>
                <c:pt idx="134">
                  <c:v>39.299999999999997</c:v>
                </c:pt>
                <c:pt idx="135">
                  <c:v>26.664999999999999</c:v>
                </c:pt>
                <c:pt idx="136">
                  <c:v>15.196999999999999</c:v>
                </c:pt>
                <c:pt idx="137">
                  <c:v>4.9300000000000006</c:v>
                </c:pt>
                <c:pt idx="138">
                  <c:v>-4.125</c:v>
                </c:pt>
              </c:numCache>
            </c:numRef>
          </c:yVal>
          <c:smooth val="1"/>
        </c:ser>
        <c:ser>
          <c:idx val="27"/>
          <c:order val="12"/>
          <c:tx>
            <c:v>light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'!$AW$72:$AW$186</c:f>
              <c:numCache>
                <c:formatCode>General</c:formatCode>
                <c:ptCount val="115"/>
                <c:pt idx="0">
                  <c:v>3.3100000000000023</c:v>
                </c:pt>
                <c:pt idx="1">
                  <c:v>3.3600000000000136</c:v>
                </c:pt>
                <c:pt idx="2">
                  <c:v>3.4200000000000159</c:v>
                </c:pt>
                <c:pt idx="3">
                  <c:v>3.4699999999999989</c:v>
                </c:pt>
                <c:pt idx="4">
                  <c:v>3.5300000000000011</c:v>
                </c:pt>
                <c:pt idx="5">
                  <c:v>3.5800000000000125</c:v>
                </c:pt>
                <c:pt idx="6">
                  <c:v>3.6400000000000148</c:v>
                </c:pt>
                <c:pt idx="7">
                  <c:v>3.6899999999999977</c:v>
                </c:pt>
                <c:pt idx="8">
                  <c:v>3.7400000000000091</c:v>
                </c:pt>
                <c:pt idx="9">
                  <c:v>3.7900000000000063</c:v>
                </c:pt>
                <c:pt idx="10">
                  <c:v>3.8500000000000085</c:v>
                </c:pt>
                <c:pt idx="11">
                  <c:v>3.9000000000000057</c:v>
                </c:pt>
                <c:pt idx="12">
                  <c:v>3.960000000000008</c:v>
                </c:pt>
                <c:pt idx="13">
                  <c:v>4.0100000000000051</c:v>
                </c:pt>
                <c:pt idx="14">
                  <c:v>4.0700000000000074</c:v>
                </c:pt>
                <c:pt idx="15">
                  <c:v>4.1200000000000188</c:v>
                </c:pt>
                <c:pt idx="16">
                  <c:v>4.1700000000000017</c:v>
                </c:pt>
                <c:pt idx="17">
                  <c:v>4.230000000000004</c:v>
                </c:pt>
                <c:pt idx="18">
                  <c:v>4.2800000000000153</c:v>
                </c:pt>
                <c:pt idx="19">
                  <c:v>4.3299999999999983</c:v>
                </c:pt>
                <c:pt idx="20">
                  <c:v>4.3900000000000006</c:v>
                </c:pt>
                <c:pt idx="21">
                  <c:v>4.4400000000000119</c:v>
                </c:pt>
                <c:pt idx="22">
                  <c:v>4.4900000000000091</c:v>
                </c:pt>
                <c:pt idx="23">
                  <c:v>4.5500000000000114</c:v>
                </c:pt>
                <c:pt idx="24">
                  <c:v>4.6000000000000085</c:v>
                </c:pt>
                <c:pt idx="25">
                  <c:v>4.6599999999999966</c:v>
                </c:pt>
                <c:pt idx="26">
                  <c:v>4.710000000000008</c:v>
                </c:pt>
                <c:pt idx="27">
                  <c:v>4.7600000000000193</c:v>
                </c:pt>
                <c:pt idx="28">
                  <c:v>4.8100000000000023</c:v>
                </c:pt>
                <c:pt idx="29">
                  <c:v>4.8700000000000045</c:v>
                </c:pt>
                <c:pt idx="30">
                  <c:v>4.9200000000000159</c:v>
                </c:pt>
                <c:pt idx="31">
                  <c:v>4.9699999999999989</c:v>
                </c:pt>
                <c:pt idx="32">
                  <c:v>5.0200000000000102</c:v>
                </c:pt>
                <c:pt idx="33">
                  <c:v>5.0800000000000125</c:v>
                </c:pt>
                <c:pt idx="34">
                  <c:v>5.1300000000000097</c:v>
                </c:pt>
                <c:pt idx="35">
                  <c:v>5.1800000000000068</c:v>
                </c:pt>
                <c:pt idx="36">
                  <c:v>5.230000000000004</c:v>
                </c:pt>
                <c:pt idx="37">
                  <c:v>5.2900000000000063</c:v>
                </c:pt>
                <c:pt idx="38">
                  <c:v>5.3400000000000176</c:v>
                </c:pt>
                <c:pt idx="39">
                  <c:v>5.3900000000000006</c:v>
                </c:pt>
                <c:pt idx="40">
                  <c:v>5.4500000000000028</c:v>
                </c:pt>
                <c:pt idx="41">
                  <c:v>5.5000000000000142</c:v>
                </c:pt>
                <c:pt idx="42">
                  <c:v>5.5499999999999972</c:v>
                </c:pt>
                <c:pt idx="43">
                  <c:v>5.6000000000000085</c:v>
                </c:pt>
                <c:pt idx="44">
                  <c:v>5.6600000000000108</c:v>
                </c:pt>
                <c:pt idx="45">
                  <c:v>5.710000000000008</c:v>
                </c:pt>
                <c:pt idx="46">
                  <c:v>5.7600000000000051</c:v>
                </c:pt>
                <c:pt idx="47">
                  <c:v>5.8100000000000023</c:v>
                </c:pt>
                <c:pt idx="48">
                  <c:v>5.8700000000000045</c:v>
                </c:pt>
                <c:pt idx="49">
                  <c:v>5.9200000000000159</c:v>
                </c:pt>
                <c:pt idx="50">
                  <c:v>5.9699999999999989</c:v>
                </c:pt>
                <c:pt idx="51">
                  <c:v>6.0200000000000102</c:v>
                </c:pt>
                <c:pt idx="52">
                  <c:v>6.0699999999999932</c:v>
                </c:pt>
                <c:pt idx="53">
                  <c:v>6.1200000000000045</c:v>
                </c:pt>
                <c:pt idx="54">
                  <c:v>6.1800000000000068</c:v>
                </c:pt>
                <c:pt idx="55">
                  <c:v>6.230000000000004</c:v>
                </c:pt>
                <c:pt idx="56">
                  <c:v>6.2800000000000011</c:v>
                </c:pt>
                <c:pt idx="57">
                  <c:v>6.3300000000000125</c:v>
                </c:pt>
                <c:pt idx="58">
                  <c:v>6.3800000000000097</c:v>
                </c:pt>
                <c:pt idx="59">
                  <c:v>6.4400000000000119</c:v>
                </c:pt>
                <c:pt idx="60">
                  <c:v>6.4900000000000091</c:v>
                </c:pt>
                <c:pt idx="61">
                  <c:v>6.5400000000000063</c:v>
                </c:pt>
                <c:pt idx="62">
                  <c:v>6.5900000000000176</c:v>
                </c:pt>
                <c:pt idx="63">
                  <c:v>6.6500000000000199</c:v>
                </c:pt>
                <c:pt idx="64">
                  <c:v>6.7000000000000028</c:v>
                </c:pt>
                <c:pt idx="65">
                  <c:v>6.7500000000000142</c:v>
                </c:pt>
                <c:pt idx="66">
                  <c:v>6.7999999999999972</c:v>
                </c:pt>
                <c:pt idx="67">
                  <c:v>6.8500000000000085</c:v>
                </c:pt>
                <c:pt idx="68">
                  <c:v>6.9000000000000057</c:v>
                </c:pt>
                <c:pt idx="69">
                  <c:v>6.9500000000000028</c:v>
                </c:pt>
                <c:pt idx="70">
                  <c:v>7</c:v>
                </c:pt>
                <c:pt idx="71">
                  <c:v>7.0600000000000023</c:v>
                </c:pt>
                <c:pt idx="72">
                  <c:v>7.1000000000000085</c:v>
                </c:pt>
                <c:pt idx="73">
                  <c:v>7.1500000000000057</c:v>
                </c:pt>
                <c:pt idx="74">
                  <c:v>7.210000000000008</c:v>
                </c:pt>
                <c:pt idx="75">
                  <c:v>7.2600000000000193</c:v>
                </c:pt>
                <c:pt idx="76">
                  <c:v>7.3100000000000023</c:v>
                </c:pt>
                <c:pt idx="77">
                  <c:v>7.3600000000000136</c:v>
                </c:pt>
                <c:pt idx="78">
                  <c:v>7.4099999999999966</c:v>
                </c:pt>
                <c:pt idx="79">
                  <c:v>7.460000000000008</c:v>
                </c:pt>
                <c:pt idx="80">
                  <c:v>7.5100000000000051</c:v>
                </c:pt>
                <c:pt idx="81">
                  <c:v>7.5600000000000023</c:v>
                </c:pt>
                <c:pt idx="82">
                  <c:v>7.6099999999999994</c:v>
                </c:pt>
                <c:pt idx="83">
                  <c:v>7.6600000000000108</c:v>
                </c:pt>
                <c:pt idx="84">
                  <c:v>7.710000000000008</c:v>
                </c:pt>
                <c:pt idx="85">
                  <c:v>7.7600000000000051</c:v>
                </c:pt>
                <c:pt idx="86">
                  <c:v>7.8100000000000165</c:v>
                </c:pt>
                <c:pt idx="87">
                  <c:v>7.8599999999999994</c:v>
                </c:pt>
                <c:pt idx="88">
                  <c:v>7.9100000000000108</c:v>
                </c:pt>
                <c:pt idx="89">
                  <c:v>7.9599999999999937</c:v>
                </c:pt>
                <c:pt idx="90">
                  <c:v>8.0100000000000051</c:v>
                </c:pt>
                <c:pt idx="91">
                  <c:v>8.0600000000000165</c:v>
                </c:pt>
                <c:pt idx="92">
                  <c:v>8.11</c:v>
                </c:pt>
                <c:pt idx="93">
                  <c:v>8.1600000000000108</c:v>
                </c:pt>
                <c:pt idx="94">
                  <c:v>8.210000000000008</c:v>
                </c:pt>
                <c:pt idx="95">
                  <c:v>8.2600000000000051</c:v>
                </c:pt>
                <c:pt idx="96">
                  <c:v>8.3100000000000023</c:v>
                </c:pt>
                <c:pt idx="97">
                  <c:v>8.3600000000000136</c:v>
                </c:pt>
                <c:pt idx="98">
                  <c:v>8.4099999999999966</c:v>
                </c:pt>
                <c:pt idx="99">
                  <c:v>8.460000000000008</c:v>
                </c:pt>
                <c:pt idx="100">
                  <c:v>8.5100000000000193</c:v>
                </c:pt>
                <c:pt idx="101">
                  <c:v>8.5600000000000023</c:v>
                </c:pt>
                <c:pt idx="102">
                  <c:v>8.6100000000000136</c:v>
                </c:pt>
                <c:pt idx="103">
                  <c:v>8.6599999999999966</c:v>
                </c:pt>
                <c:pt idx="104">
                  <c:v>8.710000000000008</c:v>
                </c:pt>
                <c:pt idx="105">
                  <c:v>8.7600000000000051</c:v>
                </c:pt>
                <c:pt idx="106">
                  <c:v>8.8100000000000023</c:v>
                </c:pt>
                <c:pt idx="107">
                  <c:v>8.86</c:v>
                </c:pt>
                <c:pt idx="108">
                  <c:v>8.9100000000000108</c:v>
                </c:pt>
                <c:pt idx="109">
                  <c:v>8.960000000000008</c:v>
                </c:pt>
                <c:pt idx="110">
                  <c:v>9.0100000000000051</c:v>
                </c:pt>
                <c:pt idx="111">
                  <c:v>9.0600000000000165</c:v>
                </c:pt>
                <c:pt idx="112">
                  <c:v>9.11</c:v>
                </c:pt>
                <c:pt idx="113">
                  <c:v>9.1500000000000199</c:v>
                </c:pt>
                <c:pt idx="114">
                  <c:v>9.2000000000000028</c:v>
                </c:pt>
              </c:numCache>
            </c:numRef>
          </c:xVal>
          <c:yVal>
            <c:numRef>
              <c:f>'Refined Data '!$AX$72:$AX$186</c:f>
              <c:numCache>
                <c:formatCode>General</c:formatCode>
                <c:ptCount val="115"/>
                <c:pt idx="0">
                  <c:v>180.58199999999999</c:v>
                </c:pt>
                <c:pt idx="1">
                  <c:v>180.572</c:v>
                </c:pt>
                <c:pt idx="2">
                  <c:v>180.42400000000001</c:v>
                </c:pt>
                <c:pt idx="3">
                  <c:v>180.149</c:v>
                </c:pt>
                <c:pt idx="4">
                  <c:v>179.74800000000002</c:v>
                </c:pt>
                <c:pt idx="5">
                  <c:v>179.23099999999999</c:v>
                </c:pt>
                <c:pt idx="6">
                  <c:v>178.61700000000002</c:v>
                </c:pt>
                <c:pt idx="7">
                  <c:v>177.93200000000002</c:v>
                </c:pt>
                <c:pt idx="8">
                  <c:v>177.19200000000001</c:v>
                </c:pt>
                <c:pt idx="9">
                  <c:v>176.4</c:v>
                </c:pt>
                <c:pt idx="10">
                  <c:v>175.55100000000002</c:v>
                </c:pt>
                <c:pt idx="11">
                  <c:v>174.631</c:v>
                </c:pt>
                <c:pt idx="12">
                  <c:v>173.626</c:v>
                </c:pt>
                <c:pt idx="13">
                  <c:v>172.53100000000001</c:v>
                </c:pt>
                <c:pt idx="14">
                  <c:v>171.34100000000001</c:v>
                </c:pt>
                <c:pt idx="15">
                  <c:v>170.04599999999999</c:v>
                </c:pt>
                <c:pt idx="16">
                  <c:v>168.619</c:v>
                </c:pt>
                <c:pt idx="17">
                  <c:v>167.01500000000001</c:v>
                </c:pt>
                <c:pt idx="18">
                  <c:v>165.17000000000002</c:v>
                </c:pt>
                <c:pt idx="19">
                  <c:v>163.012</c:v>
                </c:pt>
                <c:pt idx="20">
                  <c:v>160.48400000000001</c:v>
                </c:pt>
                <c:pt idx="21">
                  <c:v>157.56800000000001</c:v>
                </c:pt>
                <c:pt idx="22">
                  <c:v>154.27799999999999</c:v>
                </c:pt>
                <c:pt idx="23">
                  <c:v>150.649</c:v>
                </c:pt>
                <c:pt idx="24">
                  <c:v>146.72900000000001</c:v>
                </c:pt>
                <c:pt idx="25">
                  <c:v>142.554</c:v>
                </c:pt>
                <c:pt idx="26">
                  <c:v>138.13900000000001</c:v>
                </c:pt>
                <c:pt idx="27">
                  <c:v>133.483</c:v>
                </c:pt>
                <c:pt idx="28">
                  <c:v>128.59399999999999</c:v>
                </c:pt>
                <c:pt idx="29">
                  <c:v>123.495</c:v>
                </c:pt>
                <c:pt idx="30">
                  <c:v>118.227</c:v>
                </c:pt>
                <c:pt idx="31">
                  <c:v>112.851</c:v>
                </c:pt>
                <c:pt idx="32">
                  <c:v>107.435</c:v>
                </c:pt>
                <c:pt idx="33">
                  <c:v>102.03100000000001</c:v>
                </c:pt>
                <c:pt idx="34">
                  <c:v>96.676000000000002</c:v>
                </c:pt>
                <c:pt idx="35">
                  <c:v>91.39</c:v>
                </c:pt>
                <c:pt idx="36">
                  <c:v>86.19</c:v>
                </c:pt>
                <c:pt idx="37">
                  <c:v>81.096000000000004</c:v>
                </c:pt>
                <c:pt idx="38">
                  <c:v>76.129000000000005</c:v>
                </c:pt>
                <c:pt idx="39">
                  <c:v>71.317000000000007</c:v>
                </c:pt>
                <c:pt idx="40">
                  <c:v>66.687000000000012</c:v>
                </c:pt>
                <c:pt idx="41">
                  <c:v>62.261999999999993</c:v>
                </c:pt>
                <c:pt idx="42">
                  <c:v>58.061</c:v>
                </c:pt>
                <c:pt idx="43">
                  <c:v>54.099999999999994</c:v>
                </c:pt>
                <c:pt idx="44">
                  <c:v>50.399000000000001</c:v>
                </c:pt>
                <c:pt idx="45">
                  <c:v>46.970999999999997</c:v>
                </c:pt>
                <c:pt idx="46">
                  <c:v>43.826999999999998</c:v>
                </c:pt>
                <c:pt idx="47">
                  <c:v>40.976999999999997</c:v>
                </c:pt>
                <c:pt idx="48">
                  <c:v>38.421999999999997</c:v>
                </c:pt>
                <c:pt idx="49">
                  <c:v>36.147999999999996</c:v>
                </c:pt>
                <c:pt idx="50">
                  <c:v>34.131999999999998</c:v>
                </c:pt>
                <c:pt idx="51">
                  <c:v>32.341999999999999</c:v>
                </c:pt>
                <c:pt idx="52">
                  <c:v>30.742999999999999</c:v>
                </c:pt>
                <c:pt idx="53">
                  <c:v>29.291999999999998</c:v>
                </c:pt>
                <c:pt idx="54">
                  <c:v>27.955000000000002</c:v>
                </c:pt>
                <c:pt idx="55">
                  <c:v>26.706</c:v>
                </c:pt>
                <c:pt idx="56">
                  <c:v>25.523</c:v>
                </c:pt>
                <c:pt idx="57">
                  <c:v>24.395</c:v>
                </c:pt>
                <c:pt idx="58">
                  <c:v>23.312000000000001</c:v>
                </c:pt>
                <c:pt idx="59">
                  <c:v>22.27</c:v>
                </c:pt>
                <c:pt idx="60">
                  <c:v>21.258000000000003</c:v>
                </c:pt>
                <c:pt idx="61">
                  <c:v>20.264000000000003</c:v>
                </c:pt>
                <c:pt idx="62">
                  <c:v>19.269000000000002</c:v>
                </c:pt>
                <c:pt idx="63">
                  <c:v>18.259</c:v>
                </c:pt>
                <c:pt idx="64">
                  <c:v>17.226000000000003</c:v>
                </c:pt>
                <c:pt idx="65">
                  <c:v>16.168000000000003</c:v>
                </c:pt>
                <c:pt idx="66">
                  <c:v>15.098000000000003</c:v>
                </c:pt>
                <c:pt idx="67">
                  <c:v>14.033000000000001</c:v>
                </c:pt>
                <c:pt idx="68">
                  <c:v>12.989000000000001</c:v>
                </c:pt>
                <c:pt idx="69">
                  <c:v>11.978000000000002</c:v>
                </c:pt>
                <c:pt idx="70">
                  <c:v>11.008000000000003</c:v>
                </c:pt>
                <c:pt idx="71">
                  <c:v>10.075000000000003</c:v>
                </c:pt>
                <c:pt idx="72">
                  <c:v>9.1720000000000006</c:v>
                </c:pt>
                <c:pt idx="73">
                  <c:v>8.2940000000000005</c:v>
                </c:pt>
                <c:pt idx="74">
                  <c:v>7.4390000000000009</c:v>
                </c:pt>
                <c:pt idx="75">
                  <c:v>6.6139999999999999</c:v>
                </c:pt>
                <c:pt idx="76">
                  <c:v>5.8330000000000011</c:v>
                </c:pt>
                <c:pt idx="77">
                  <c:v>5.1090000000000009</c:v>
                </c:pt>
                <c:pt idx="78">
                  <c:v>4.4580000000000011</c:v>
                </c:pt>
                <c:pt idx="79">
                  <c:v>3.8890000000000002</c:v>
                </c:pt>
                <c:pt idx="80">
                  <c:v>3.4010000000000007</c:v>
                </c:pt>
                <c:pt idx="81">
                  <c:v>2.987000000000001</c:v>
                </c:pt>
                <c:pt idx="82">
                  <c:v>2.6360000000000001</c:v>
                </c:pt>
                <c:pt idx="83">
                  <c:v>2.3389999999999995</c:v>
                </c:pt>
                <c:pt idx="84">
                  <c:v>2.0880000000000001</c:v>
                </c:pt>
                <c:pt idx="85">
                  <c:v>1.8790000000000004</c:v>
                </c:pt>
                <c:pt idx="86">
                  <c:v>1.7090000000000005</c:v>
                </c:pt>
                <c:pt idx="87">
                  <c:v>1.5700000000000012</c:v>
                </c:pt>
                <c:pt idx="88">
                  <c:v>1.4530000000000003</c:v>
                </c:pt>
                <c:pt idx="89">
                  <c:v>1.346000000000001</c:v>
                </c:pt>
                <c:pt idx="90">
                  <c:v>1.2430000000000012</c:v>
                </c:pt>
                <c:pt idx="91">
                  <c:v>1.1390000000000002</c:v>
                </c:pt>
                <c:pt idx="92">
                  <c:v>1.0390000000000006</c:v>
                </c:pt>
                <c:pt idx="93">
                  <c:v>0.94700000000000006</c:v>
                </c:pt>
                <c:pt idx="94">
                  <c:v>0.86600000000000055</c:v>
                </c:pt>
                <c:pt idx="95">
                  <c:v>0.79400000000000048</c:v>
                </c:pt>
                <c:pt idx="96">
                  <c:v>0.72900000000000009</c:v>
                </c:pt>
                <c:pt idx="97">
                  <c:v>0.66600000000000037</c:v>
                </c:pt>
                <c:pt idx="98">
                  <c:v>0.60600000000000076</c:v>
                </c:pt>
                <c:pt idx="99">
                  <c:v>0.5550000000000006</c:v>
                </c:pt>
                <c:pt idx="100">
                  <c:v>0.52400000000000002</c:v>
                </c:pt>
                <c:pt idx="101">
                  <c:v>0.52700000000000014</c:v>
                </c:pt>
                <c:pt idx="102">
                  <c:v>0.57000000000000028</c:v>
                </c:pt>
                <c:pt idx="103">
                  <c:v>0.65100000000000069</c:v>
                </c:pt>
                <c:pt idx="104">
                  <c:v>0.75400000000000045</c:v>
                </c:pt>
                <c:pt idx="105">
                  <c:v>0.85800000000000054</c:v>
                </c:pt>
                <c:pt idx="106">
                  <c:v>0.93400000000000016</c:v>
                </c:pt>
                <c:pt idx="107">
                  <c:v>0.96500000000000075</c:v>
                </c:pt>
                <c:pt idx="108">
                  <c:v>0.94200000000000017</c:v>
                </c:pt>
                <c:pt idx="109">
                  <c:v>0.86900000000000066</c:v>
                </c:pt>
                <c:pt idx="110">
                  <c:v>0.75400000000000045</c:v>
                </c:pt>
                <c:pt idx="111">
                  <c:v>0.60500000000000043</c:v>
                </c:pt>
                <c:pt idx="112">
                  <c:v>0.4300000000000006</c:v>
                </c:pt>
                <c:pt idx="113">
                  <c:v>0.22800000000000065</c:v>
                </c:pt>
                <c:pt idx="114">
                  <c:v>-6.9999999999996732E-3</c:v>
                </c:pt>
              </c:numCache>
            </c:numRef>
          </c:yVal>
          <c:smooth val="1"/>
        </c:ser>
        <c:ser>
          <c:idx val="28"/>
          <c:order val="13"/>
          <c:tx>
            <c:v>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'!$AZ$71:$AZ$137</c:f>
              <c:numCache>
                <c:formatCode>General</c:formatCode>
                <c:ptCount val="67"/>
                <c:pt idx="0">
                  <c:v>3.6999999999999886</c:v>
                </c:pt>
                <c:pt idx="1">
                  <c:v>3.7599999999999909</c:v>
                </c:pt>
                <c:pt idx="2">
                  <c:v>3.8199999999999932</c:v>
                </c:pt>
                <c:pt idx="3">
                  <c:v>3.8799999999999955</c:v>
                </c:pt>
                <c:pt idx="4">
                  <c:v>3.9399999999999977</c:v>
                </c:pt>
                <c:pt idx="5">
                  <c:v>4</c:v>
                </c:pt>
                <c:pt idx="6">
                  <c:v>4.0600000000000023</c:v>
                </c:pt>
                <c:pt idx="7">
                  <c:v>4.1200000000000045</c:v>
                </c:pt>
                <c:pt idx="8">
                  <c:v>4.1799999999999926</c:v>
                </c:pt>
                <c:pt idx="9">
                  <c:v>4.2399999999999949</c:v>
                </c:pt>
                <c:pt idx="10">
                  <c:v>4.2999999999999972</c:v>
                </c:pt>
                <c:pt idx="11">
                  <c:v>4.3699999999999903</c:v>
                </c:pt>
                <c:pt idx="12">
                  <c:v>4.4200000000000017</c:v>
                </c:pt>
                <c:pt idx="13">
                  <c:v>4.480000000000004</c:v>
                </c:pt>
                <c:pt idx="14">
                  <c:v>4.5499999999999972</c:v>
                </c:pt>
                <c:pt idx="15">
                  <c:v>4.6099999999999994</c:v>
                </c:pt>
                <c:pt idx="16">
                  <c:v>4.6700000000000017</c:v>
                </c:pt>
                <c:pt idx="17">
                  <c:v>4.730000000000004</c:v>
                </c:pt>
                <c:pt idx="18">
                  <c:v>4.789999999999992</c:v>
                </c:pt>
                <c:pt idx="19">
                  <c:v>4.8499999999999943</c:v>
                </c:pt>
                <c:pt idx="20">
                  <c:v>4.9099999999999966</c:v>
                </c:pt>
                <c:pt idx="21">
                  <c:v>4.9699999999999989</c:v>
                </c:pt>
                <c:pt idx="22">
                  <c:v>5.0300000000000011</c:v>
                </c:pt>
                <c:pt idx="23">
                  <c:v>5.0900000000000034</c:v>
                </c:pt>
                <c:pt idx="24">
                  <c:v>5.1500000000000057</c:v>
                </c:pt>
                <c:pt idx="25">
                  <c:v>5.210000000000008</c:v>
                </c:pt>
                <c:pt idx="26">
                  <c:v>5.269999999999996</c:v>
                </c:pt>
                <c:pt idx="27">
                  <c:v>5.3400000000000034</c:v>
                </c:pt>
                <c:pt idx="28">
                  <c:v>5.3900000000000006</c:v>
                </c:pt>
                <c:pt idx="29">
                  <c:v>5.4500000000000028</c:v>
                </c:pt>
                <c:pt idx="30">
                  <c:v>5.519999999999996</c:v>
                </c:pt>
                <c:pt idx="31">
                  <c:v>5.5799999999999983</c:v>
                </c:pt>
                <c:pt idx="32">
                  <c:v>5.6400000000000006</c:v>
                </c:pt>
                <c:pt idx="33">
                  <c:v>5.7000000000000028</c:v>
                </c:pt>
                <c:pt idx="34">
                  <c:v>5.7600000000000051</c:v>
                </c:pt>
                <c:pt idx="35">
                  <c:v>5.8200000000000074</c:v>
                </c:pt>
                <c:pt idx="36">
                  <c:v>5.8799999999999955</c:v>
                </c:pt>
                <c:pt idx="37">
                  <c:v>5.9399999999999977</c:v>
                </c:pt>
                <c:pt idx="38">
                  <c:v>6</c:v>
                </c:pt>
                <c:pt idx="39">
                  <c:v>6.0600000000000023</c:v>
                </c:pt>
                <c:pt idx="40">
                  <c:v>6.1200000000000045</c:v>
                </c:pt>
                <c:pt idx="41">
                  <c:v>6.1800000000000068</c:v>
                </c:pt>
                <c:pt idx="42">
                  <c:v>6.2400000000000091</c:v>
                </c:pt>
                <c:pt idx="43">
                  <c:v>6.3000000000000114</c:v>
                </c:pt>
                <c:pt idx="44">
                  <c:v>6.3599999999999994</c:v>
                </c:pt>
                <c:pt idx="45">
                  <c:v>6.4200000000000017</c:v>
                </c:pt>
                <c:pt idx="46">
                  <c:v>6.480000000000004</c:v>
                </c:pt>
                <c:pt idx="47">
                  <c:v>6.5400000000000063</c:v>
                </c:pt>
                <c:pt idx="48">
                  <c:v>6.6000000000000085</c:v>
                </c:pt>
                <c:pt idx="49">
                  <c:v>6.6600000000000108</c:v>
                </c:pt>
                <c:pt idx="50">
                  <c:v>6.7200000000000131</c:v>
                </c:pt>
                <c:pt idx="51">
                  <c:v>6.7800000000000153</c:v>
                </c:pt>
                <c:pt idx="52">
                  <c:v>6.8399999999999892</c:v>
                </c:pt>
                <c:pt idx="53">
                  <c:v>6.8999999999999915</c:v>
                </c:pt>
                <c:pt idx="54">
                  <c:v>6.9599999999999937</c:v>
                </c:pt>
                <c:pt idx="55">
                  <c:v>7.019999999999996</c:v>
                </c:pt>
                <c:pt idx="56">
                  <c:v>7.0799999999999983</c:v>
                </c:pt>
                <c:pt idx="57">
                  <c:v>7.1400000000000006</c:v>
                </c:pt>
                <c:pt idx="58">
                  <c:v>7.2000000000000028</c:v>
                </c:pt>
                <c:pt idx="59">
                  <c:v>7.25</c:v>
                </c:pt>
                <c:pt idx="60">
                  <c:v>7.3199999999999932</c:v>
                </c:pt>
                <c:pt idx="61">
                  <c:v>7.3799999999999955</c:v>
                </c:pt>
                <c:pt idx="62">
                  <c:v>7.4300000000000068</c:v>
                </c:pt>
                <c:pt idx="63">
                  <c:v>7.4900000000000091</c:v>
                </c:pt>
                <c:pt idx="64">
                  <c:v>7.5500000000000114</c:v>
                </c:pt>
                <c:pt idx="65">
                  <c:v>7.6099999999999994</c:v>
                </c:pt>
                <c:pt idx="66">
                  <c:v>7.6700000000000017</c:v>
                </c:pt>
              </c:numCache>
            </c:numRef>
          </c:xVal>
          <c:yVal>
            <c:numRef>
              <c:f>'Refined Data '!$BA$71:$BA$137</c:f>
              <c:numCache>
                <c:formatCode>General</c:formatCode>
                <c:ptCount val="67"/>
                <c:pt idx="0">
                  <c:v>224.07600000000002</c:v>
                </c:pt>
                <c:pt idx="1">
                  <c:v>223.363</c:v>
                </c:pt>
                <c:pt idx="2">
                  <c:v>221.67100000000002</c:v>
                </c:pt>
                <c:pt idx="3">
                  <c:v>219.059</c:v>
                </c:pt>
                <c:pt idx="4">
                  <c:v>215.60600000000002</c:v>
                </c:pt>
                <c:pt idx="5">
                  <c:v>211.4</c:v>
                </c:pt>
                <c:pt idx="6">
                  <c:v>206.51600000000002</c:v>
                </c:pt>
                <c:pt idx="7">
                  <c:v>201.02200000000002</c:v>
                </c:pt>
                <c:pt idx="8">
                  <c:v>194.97500000000002</c:v>
                </c:pt>
                <c:pt idx="9">
                  <c:v>188.43600000000001</c:v>
                </c:pt>
                <c:pt idx="10">
                  <c:v>181.47800000000001</c:v>
                </c:pt>
                <c:pt idx="11">
                  <c:v>174.17700000000002</c:v>
                </c:pt>
                <c:pt idx="12">
                  <c:v>166.61200000000002</c:v>
                </c:pt>
                <c:pt idx="13">
                  <c:v>158.85500000000002</c:v>
                </c:pt>
                <c:pt idx="14">
                  <c:v>150.977</c:v>
                </c:pt>
                <c:pt idx="15">
                  <c:v>143.05100000000002</c:v>
                </c:pt>
                <c:pt idx="16">
                  <c:v>135.155</c:v>
                </c:pt>
                <c:pt idx="17">
                  <c:v>127.367</c:v>
                </c:pt>
                <c:pt idx="18">
                  <c:v>119.752</c:v>
                </c:pt>
                <c:pt idx="19">
                  <c:v>112.35599999999999</c:v>
                </c:pt>
                <c:pt idx="20">
                  <c:v>105.211</c:v>
                </c:pt>
                <c:pt idx="21">
                  <c:v>98.335999999999999</c:v>
                </c:pt>
                <c:pt idx="22">
                  <c:v>91.753</c:v>
                </c:pt>
                <c:pt idx="23">
                  <c:v>85.48599999999999</c:v>
                </c:pt>
                <c:pt idx="24">
                  <c:v>79.559999999999988</c:v>
                </c:pt>
                <c:pt idx="25">
                  <c:v>73.994</c:v>
                </c:pt>
                <c:pt idx="26">
                  <c:v>68.792000000000002</c:v>
                </c:pt>
                <c:pt idx="27">
                  <c:v>63.940999999999995</c:v>
                </c:pt>
                <c:pt idx="28">
                  <c:v>59.414999999999999</c:v>
                </c:pt>
                <c:pt idx="29">
                  <c:v>55.176000000000002</c:v>
                </c:pt>
                <c:pt idx="30">
                  <c:v>51.182000000000002</c:v>
                </c:pt>
                <c:pt idx="31">
                  <c:v>47.397000000000006</c:v>
                </c:pt>
                <c:pt idx="32">
                  <c:v>43.794000000000004</c:v>
                </c:pt>
                <c:pt idx="33">
                  <c:v>40.356999999999999</c:v>
                </c:pt>
                <c:pt idx="34">
                  <c:v>37.077000000000005</c:v>
                </c:pt>
                <c:pt idx="35">
                  <c:v>33.945</c:v>
                </c:pt>
                <c:pt idx="36">
                  <c:v>30.959000000000003</c:v>
                </c:pt>
                <c:pt idx="37">
                  <c:v>28.121000000000002</c:v>
                </c:pt>
                <c:pt idx="38">
                  <c:v>25.442</c:v>
                </c:pt>
                <c:pt idx="39">
                  <c:v>22.945999999999998</c:v>
                </c:pt>
                <c:pt idx="40">
                  <c:v>20.652999999999999</c:v>
                </c:pt>
                <c:pt idx="41">
                  <c:v>18.576000000000001</c:v>
                </c:pt>
                <c:pt idx="42">
                  <c:v>16.716999999999999</c:v>
                </c:pt>
                <c:pt idx="43">
                  <c:v>15.061000000000002</c:v>
                </c:pt>
                <c:pt idx="44">
                  <c:v>13.592000000000001</c:v>
                </c:pt>
                <c:pt idx="45">
                  <c:v>12.296000000000001</c:v>
                </c:pt>
                <c:pt idx="46">
                  <c:v>11.162000000000001</c:v>
                </c:pt>
                <c:pt idx="47">
                  <c:v>10.177000000000001</c:v>
                </c:pt>
                <c:pt idx="48">
                  <c:v>9.3320000000000007</c:v>
                </c:pt>
                <c:pt idx="49">
                  <c:v>8.6130000000000013</c:v>
                </c:pt>
                <c:pt idx="50">
                  <c:v>8</c:v>
                </c:pt>
                <c:pt idx="51">
                  <c:v>7.452</c:v>
                </c:pt>
                <c:pt idx="52">
                  <c:v>6.9130000000000003</c:v>
                </c:pt>
                <c:pt idx="53">
                  <c:v>6.3250000000000011</c:v>
                </c:pt>
                <c:pt idx="54">
                  <c:v>5.641</c:v>
                </c:pt>
                <c:pt idx="55">
                  <c:v>4.8350000000000009</c:v>
                </c:pt>
                <c:pt idx="56">
                  <c:v>3.907</c:v>
                </c:pt>
                <c:pt idx="57">
                  <c:v>2.8800000000000008</c:v>
                </c:pt>
                <c:pt idx="58">
                  <c:v>1.7910000000000004</c:v>
                </c:pt>
                <c:pt idx="59">
                  <c:v>0.67600000000000016</c:v>
                </c:pt>
                <c:pt idx="60">
                  <c:v>-0.43599999999999994</c:v>
                </c:pt>
                <c:pt idx="61">
                  <c:v>-1.5219999999999994</c:v>
                </c:pt>
                <c:pt idx="62">
                  <c:v>-2.5639999999999996</c:v>
                </c:pt>
                <c:pt idx="63">
                  <c:v>-3.5409999999999995</c:v>
                </c:pt>
                <c:pt idx="64">
                  <c:v>-4.4269999999999996</c:v>
                </c:pt>
                <c:pt idx="65">
                  <c:v>-5.202</c:v>
                </c:pt>
                <c:pt idx="66">
                  <c:v>-5.8439999999999994</c:v>
                </c:pt>
              </c:numCache>
            </c:numRef>
          </c:yVal>
          <c:smooth val="1"/>
        </c:ser>
        <c:ser>
          <c:idx val="29"/>
          <c:order val="14"/>
          <c:tx>
            <c:v>dark grey</c:v>
          </c:tx>
          <c:spPr>
            <a:ln w="22225"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'Refined Data '!$BC$97:$BC$132</c:f>
              <c:numCache>
                <c:formatCode>General</c:formatCode>
                <c:ptCount val="36"/>
                <c:pt idx="0">
                  <c:v>6.4199999999999875</c:v>
                </c:pt>
                <c:pt idx="1">
                  <c:v>6.4900000000000091</c:v>
                </c:pt>
                <c:pt idx="2">
                  <c:v>6.5699999999999932</c:v>
                </c:pt>
                <c:pt idx="3">
                  <c:v>6.6400000000000006</c:v>
                </c:pt>
                <c:pt idx="4">
                  <c:v>6.7099999999999937</c:v>
                </c:pt>
                <c:pt idx="5">
                  <c:v>6.7800000000000011</c:v>
                </c:pt>
                <c:pt idx="6">
                  <c:v>6.8599999999999994</c:v>
                </c:pt>
                <c:pt idx="7">
                  <c:v>6.9299999999999926</c:v>
                </c:pt>
                <c:pt idx="8">
                  <c:v>6.9999999999999858</c:v>
                </c:pt>
                <c:pt idx="9">
                  <c:v>7.0799999999999983</c:v>
                </c:pt>
                <c:pt idx="10">
                  <c:v>7.1499999999999915</c:v>
                </c:pt>
                <c:pt idx="11">
                  <c:v>7.2199999999999847</c:v>
                </c:pt>
                <c:pt idx="12">
                  <c:v>7.2900000000000063</c:v>
                </c:pt>
                <c:pt idx="13">
                  <c:v>7.3599999999999994</c:v>
                </c:pt>
                <c:pt idx="14">
                  <c:v>7.4399999999999977</c:v>
                </c:pt>
                <c:pt idx="15">
                  <c:v>7.5099999999999909</c:v>
                </c:pt>
                <c:pt idx="16">
                  <c:v>7.5799999999999983</c:v>
                </c:pt>
                <c:pt idx="17">
                  <c:v>7.6599999999999966</c:v>
                </c:pt>
                <c:pt idx="18">
                  <c:v>7.7299999999999898</c:v>
                </c:pt>
                <c:pt idx="19">
                  <c:v>7.7999999999999972</c:v>
                </c:pt>
                <c:pt idx="20">
                  <c:v>7.8700000000000045</c:v>
                </c:pt>
                <c:pt idx="21">
                  <c:v>7.9399999999999977</c:v>
                </c:pt>
                <c:pt idx="22">
                  <c:v>8.019999999999996</c:v>
                </c:pt>
                <c:pt idx="23">
                  <c:v>8.0899999999999892</c:v>
                </c:pt>
                <c:pt idx="24">
                  <c:v>8.1600000000000108</c:v>
                </c:pt>
                <c:pt idx="25">
                  <c:v>8.2399999999999949</c:v>
                </c:pt>
                <c:pt idx="26">
                  <c:v>8.3099999999999881</c:v>
                </c:pt>
                <c:pt idx="27">
                  <c:v>8.3800000000000097</c:v>
                </c:pt>
                <c:pt idx="28">
                  <c:v>8.4500000000000028</c:v>
                </c:pt>
                <c:pt idx="29">
                  <c:v>8.519999999999996</c:v>
                </c:pt>
                <c:pt idx="30">
                  <c:v>8.5999999999999943</c:v>
                </c:pt>
                <c:pt idx="31">
                  <c:v>8.6700000000000017</c:v>
                </c:pt>
                <c:pt idx="32">
                  <c:v>8.7399999999999949</c:v>
                </c:pt>
                <c:pt idx="33">
                  <c:v>8.8100000000000023</c:v>
                </c:pt>
                <c:pt idx="34">
                  <c:v>8.8899999999999864</c:v>
                </c:pt>
                <c:pt idx="35">
                  <c:v>8.960000000000008</c:v>
                </c:pt>
              </c:numCache>
            </c:numRef>
          </c:xVal>
          <c:yVal>
            <c:numRef>
              <c:f>'Refined Data '!$BD$97:$BD$132</c:f>
              <c:numCache>
                <c:formatCode>General</c:formatCode>
                <c:ptCount val="36"/>
                <c:pt idx="0">
                  <c:v>397.48099999999999</c:v>
                </c:pt>
                <c:pt idx="1">
                  <c:v>397.41500000000002</c:v>
                </c:pt>
                <c:pt idx="2">
                  <c:v>395.66500000000002</c:v>
                </c:pt>
                <c:pt idx="3">
                  <c:v>392.28899999999999</c:v>
                </c:pt>
                <c:pt idx="4">
                  <c:v>387.34100000000001</c:v>
                </c:pt>
                <c:pt idx="5">
                  <c:v>380.875</c:v>
                </c:pt>
                <c:pt idx="6">
                  <c:v>372.947</c:v>
                </c:pt>
                <c:pt idx="7">
                  <c:v>363.62799999999999</c:v>
                </c:pt>
                <c:pt idx="8">
                  <c:v>353.01900000000001</c:v>
                </c:pt>
                <c:pt idx="9">
                  <c:v>341.24</c:v>
                </c:pt>
                <c:pt idx="10">
                  <c:v>328.42700000000002</c:v>
                </c:pt>
                <c:pt idx="11">
                  <c:v>314.72699999999998</c:v>
                </c:pt>
                <c:pt idx="12">
                  <c:v>300.291</c:v>
                </c:pt>
                <c:pt idx="13">
                  <c:v>285.27600000000001</c:v>
                </c:pt>
                <c:pt idx="14">
                  <c:v>269.85199999999998</c:v>
                </c:pt>
                <c:pt idx="15">
                  <c:v>254.17399999999998</c:v>
                </c:pt>
                <c:pt idx="16">
                  <c:v>238.33799999999999</c:v>
                </c:pt>
                <c:pt idx="17">
                  <c:v>222.38499999999999</c:v>
                </c:pt>
                <c:pt idx="18">
                  <c:v>206.32499999999999</c:v>
                </c:pt>
                <c:pt idx="19">
                  <c:v>190.167</c:v>
                </c:pt>
                <c:pt idx="20">
                  <c:v>173.93600000000001</c:v>
                </c:pt>
                <c:pt idx="21">
                  <c:v>157.70400000000001</c:v>
                </c:pt>
                <c:pt idx="22">
                  <c:v>141.589</c:v>
                </c:pt>
                <c:pt idx="23">
                  <c:v>125.738</c:v>
                </c:pt>
                <c:pt idx="24">
                  <c:v>110.30199999999999</c:v>
                </c:pt>
                <c:pt idx="25">
                  <c:v>95.417000000000002</c:v>
                </c:pt>
                <c:pt idx="26">
                  <c:v>81.19</c:v>
                </c:pt>
                <c:pt idx="27">
                  <c:v>67.696999999999989</c:v>
                </c:pt>
                <c:pt idx="28">
                  <c:v>54.988999999999997</c:v>
                </c:pt>
                <c:pt idx="29">
                  <c:v>43.109000000000002</c:v>
                </c:pt>
                <c:pt idx="30">
                  <c:v>32.109000000000002</c:v>
                </c:pt>
                <c:pt idx="31">
                  <c:v>22.042000000000002</c:v>
                </c:pt>
                <c:pt idx="32">
                  <c:v>12.958</c:v>
                </c:pt>
                <c:pt idx="33">
                  <c:v>4.9030000000000005</c:v>
                </c:pt>
                <c:pt idx="34">
                  <c:v>-2.09</c:v>
                </c:pt>
                <c:pt idx="35">
                  <c:v>-8.0139999999999993</c:v>
                </c:pt>
              </c:numCache>
            </c:numRef>
          </c:yVal>
          <c:smooth val="1"/>
        </c:ser>
        <c:ser>
          <c:idx val="0"/>
          <c:order val="15"/>
          <c:tx>
            <c:v>D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  <c:pt idx="65">
                  <c:v>3.1589999999999989</c:v>
                </c:pt>
                <c:pt idx="66">
                  <c:v>3.2075999999999989</c:v>
                </c:pt>
                <c:pt idx="67">
                  <c:v>3.2561999999999989</c:v>
                </c:pt>
                <c:pt idx="68">
                  <c:v>3.3047999999999988</c:v>
                </c:pt>
                <c:pt idx="69">
                  <c:v>3.3533999999999988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9.0999999999999304E-2</c:v>
                </c:pt>
                <c:pt idx="2">
                  <c:v>0.20199999999999996</c:v>
                </c:pt>
                <c:pt idx="3">
                  <c:v>0.34699999999999953</c:v>
                </c:pt>
                <c:pt idx="4">
                  <c:v>0.5389999999999997</c:v>
                </c:pt>
                <c:pt idx="5">
                  <c:v>0.79</c:v>
                </c:pt>
                <c:pt idx="6">
                  <c:v>1.1079999999999997</c:v>
                </c:pt>
                <c:pt idx="7">
                  <c:v>1.4979999999999993</c:v>
                </c:pt>
                <c:pt idx="8">
                  <c:v>1.9619999999999997</c:v>
                </c:pt>
                <c:pt idx="9">
                  <c:v>2.5049999999999999</c:v>
                </c:pt>
                <c:pt idx="10">
                  <c:v>3.13</c:v>
                </c:pt>
                <c:pt idx="11">
                  <c:v>3.8419999999999996</c:v>
                </c:pt>
                <c:pt idx="12">
                  <c:v>4.6479999999999988</c:v>
                </c:pt>
                <c:pt idx="13">
                  <c:v>5.5539999999999994</c:v>
                </c:pt>
                <c:pt idx="14">
                  <c:v>6.5650000000000004</c:v>
                </c:pt>
                <c:pt idx="15">
                  <c:v>7.6879999999999997</c:v>
                </c:pt>
                <c:pt idx="16">
                  <c:v>8.9310000000000009</c:v>
                </c:pt>
                <c:pt idx="17">
                  <c:v>10.300999999999998</c:v>
                </c:pt>
                <c:pt idx="18">
                  <c:v>11.806000000000001</c:v>
                </c:pt>
                <c:pt idx="19">
                  <c:v>13.451999999999998</c:v>
                </c:pt>
                <c:pt idx="20">
                  <c:v>15.241999999999997</c:v>
                </c:pt>
                <c:pt idx="21">
                  <c:v>17.183999999999997</c:v>
                </c:pt>
                <c:pt idx="22">
                  <c:v>19.29</c:v>
                </c:pt>
                <c:pt idx="23">
                  <c:v>21.570999999999998</c:v>
                </c:pt>
                <c:pt idx="24">
                  <c:v>24.041</c:v>
                </c:pt>
                <c:pt idx="25">
                  <c:v>26.706999999999997</c:v>
                </c:pt>
                <c:pt idx="26">
                  <c:v>29.568999999999999</c:v>
                </c:pt>
                <c:pt idx="27">
                  <c:v>32.618000000000002</c:v>
                </c:pt>
                <c:pt idx="28">
                  <c:v>35.842000000000006</c:v>
                </c:pt>
                <c:pt idx="29">
                  <c:v>39.231999999999999</c:v>
                </c:pt>
                <c:pt idx="30">
                  <c:v>42.783000000000001</c:v>
                </c:pt>
                <c:pt idx="31">
                  <c:v>46.498000000000005</c:v>
                </c:pt>
                <c:pt idx="32">
                  <c:v>50.382000000000005</c:v>
                </c:pt>
                <c:pt idx="33">
                  <c:v>54.449000000000005</c:v>
                </c:pt>
                <c:pt idx="34">
                  <c:v>58.715000000000003</c:v>
                </c:pt>
                <c:pt idx="35">
                  <c:v>63.198</c:v>
                </c:pt>
                <c:pt idx="36">
                  <c:v>67.908999999999992</c:v>
                </c:pt>
                <c:pt idx="37">
                  <c:v>72.85799999999999</c:v>
                </c:pt>
                <c:pt idx="38">
                  <c:v>78.051000000000002</c:v>
                </c:pt>
                <c:pt idx="39">
                  <c:v>83.491</c:v>
                </c:pt>
                <c:pt idx="40">
                  <c:v>89.187999999999988</c:v>
                </c:pt>
                <c:pt idx="41">
                  <c:v>95.150999999999996</c:v>
                </c:pt>
                <c:pt idx="42">
                  <c:v>101.39399999999999</c:v>
                </c:pt>
                <c:pt idx="43">
                  <c:v>107.92999999999999</c:v>
                </c:pt>
                <c:pt idx="44">
                  <c:v>114.776</c:v>
                </c:pt>
                <c:pt idx="45">
                  <c:v>121.94199999999999</c:v>
                </c:pt>
                <c:pt idx="46">
                  <c:v>129.43</c:v>
                </c:pt>
                <c:pt idx="47">
                  <c:v>137.23400000000001</c:v>
                </c:pt>
                <c:pt idx="48">
                  <c:v>145.33599999999998</c:v>
                </c:pt>
                <c:pt idx="49">
                  <c:v>153.71299999999999</c:v>
                </c:pt>
                <c:pt idx="50">
                  <c:v>162.33500000000001</c:v>
                </c:pt>
                <c:pt idx="51">
                  <c:v>171.17499999999998</c:v>
                </c:pt>
                <c:pt idx="52">
                  <c:v>180.20400000000001</c:v>
                </c:pt>
                <c:pt idx="53">
                  <c:v>189.39599999999999</c:v>
                </c:pt>
                <c:pt idx="54">
                  <c:v>198.721</c:v>
                </c:pt>
                <c:pt idx="55">
                  <c:v>208.14499999999998</c:v>
                </c:pt>
                <c:pt idx="56">
                  <c:v>217.62199999999999</c:v>
                </c:pt>
                <c:pt idx="57">
                  <c:v>227.09100000000001</c:v>
                </c:pt>
                <c:pt idx="58">
                  <c:v>236.47299999999998</c:v>
                </c:pt>
                <c:pt idx="59">
                  <c:v>245.67699999999999</c:v>
                </c:pt>
                <c:pt idx="60">
                  <c:v>254.59</c:v>
                </c:pt>
                <c:pt idx="61">
                  <c:v>263.08000000000004</c:v>
                </c:pt>
                <c:pt idx="62">
                  <c:v>271</c:v>
                </c:pt>
                <c:pt idx="63">
                  <c:v>278.214</c:v>
                </c:pt>
                <c:pt idx="64">
                  <c:v>284.60200000000003</c:v>
                </c:pt>
                <c:pt idx="65">
                  <c:v>290.05100000000004</c:v>
                </c:pt>
                <c:pt idx="66">
                  <c:v>294.45700000000005</c:v>
                </c:pt>
                <c:pt idx="67">
                  <c:v>297.73</c:v>
                </c:pt>
                <c:pt idx="68">
                  <c:v>299.79600000000005</c:v>
                </c:pt>
                <c:pt idx="69">
                  <c:v>300.58800000000002</c:v>
                </c:pt>
              </c:numCache>
            </c:numRef>
          </c:yVal>
          <c:smooth val="1"/>
        </c:ser>
        <c:ser>
          <c:idx val="1"/>
          <c:order val="16"/>
          <c:tx>
            <c:v>D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'!$G$4:$G$139</c:f>
              <c:numCache>
                <c:formatCode>General</c:formatCode>
                <c:ptCount val="136"/>
                <c:pt idx="0">
                  <c:v>0</c:v>
                </c:pt>
                <c:pt idx="1">
                  <c:v>5.1479999999999998E-2</c:v>
                </c:pt>
                <c:pt idx="2">
                  <c:v>0.10296</c:v>
                </c:pt>
                <c:pt idx="3">
                  <c:v>0.15443999999999999</c:v>
                </c:pt>
                <c:pt idx="4">
                  <c:v>0.20591999999999999</c:v>
                </c:pt>
                <c:pt idx="5">
                  <c:v>0.25739999999999996</c:v>
                </c:pt>
                <c:pt idx="6">
                  <c:v>0.30887999999999993</c:v>
                </c:pt>
                <c:pt idx="7">
                  <c:v>0.3603599999999999</c:v>
                </c:pt>
                <c:pt idx="8">
                  <c:v>0.41183999999999987</c:v>
                </c:pt>
                <c:pt idx="9">
                  <c:v>0.46331999999999984</c:v>
                </c:pt>
                <c:pt idx="10">
                  <c:v>0.51479999999999981</c:v>
                </c:pt>
                <c:pt idx="11">
                  <c:v>0.56627999999999978</c:v>
                </c:pt>
                <c:pt idx="12">
                  <c:v>0.61775999999999975</c:v>
                </c:pt>
                <c:pt idx="13">
                  <c:v>0.66923999999999972</c:v>
                </c:pt>
                <c:pt idx="14">
                  <c:v>0.72071999999999969</c:v>
                </c:pt>
                <c:pt idx="15">
                  <c:v>0.77219999999999966</c:v>
                </c:pt>
                <c:pt idx="16">
                  <c:v>0.82367999999999963</c:v>
                </c:pt>
                <c:pt idx="17">
                  <c:v>0.8751599999999996</c:v>
                </c:pt>
                <c:pt idx="18">
                  <c:v>0.92663999999999958</c:v>
                </c:pt>
                <c:pt idx="19">
                  <c:v>0.97811999999999955</c:v>
                </c:pt>
                <c:pt idx="20">
                  <c:v>1.0295999999999996</c:v>
                </c:pt>
                <c:pt idx="21">
                  <c:v>1.0810799999999996</c:v>
                </c:pt>
                <c:pt idx="22">
                  <c:v>1.1325599999999996</c:v>
                </c:pt>
                <c:pt idx="23">
                  <c:v>1.1840399999999995</c:v>
                </c:pt>
                <c:pt idx="24">
                  <c:v>1.2355199999999995</c:v>
                </c:pt>
                <c:pt idx="25">
                  <c:v>1.2869999999999995</c:v>
                </c:pt>
                <c:pt idx="26">
                  <c:v>1.3384799999999994</c:v>
                </c:pt>
                <c:pt idx="27">
                  <c:v>1.3899599999999994</c:v>
                </c:pt>
                <c:pt idx="28">
                  <c:v>1.4414399999999994</c:v>
                </c:pt>
                <c:pt idx="29">
                  <c:v>1.4929199999999994</c:v>
                </c:pt>
                <c:pt idx="30">
                  <c:v>1.5443999999999993</c:v>
                </c:pt>
                <c:pt idx="31">
                  <c:v>1.5958799999999993</c:v>
                </c:pt>
                <c:pt idx="32">
                  <c:v>1.6473599999999993</c:v>
                </c:pt>
                <c:pt idx="33">
                  <c:v>1.6988399999999992</c:v>
                </c:pt>
                <c:pt idx="34">
                  <c:v>1.7503199999999992</c:v>
                </c:pt>
                <c:pt idx="35">
                  <c:v>1.8017999999999992</c:v>
                </c:pt>
                <c:pt idx="36">
                  <c:v>1.8532799999999992</c:v>
                </c:pt>
                <c:pt idx="37">
                  <c:v>1.9047599999999991</c:v>
                </c:pt>
                <c:pt idx="38">
                  <c:v>1.9562399999999991</c:v>
                </c:pt>
                <c:pt idx="39">
                  <c:v>2.0077199999999991</c:v>
                </c:pt>
                <c:pt idx="40">
                  <c:v>2.0591999999999993</c:v>
                </c:pt>
                <c:pt idx="41">
                  <c:v>2.1106799999999994</c:v>
                </c:pt>
                <c:pt idx="42">
                  <c:v>2.1621599999999996</c:v>
                </c:pt>
                <c:pt idx="43">
                  <c:v>2.2136399999999998</c:v>
                </c:pt>
                <c:pt idx="44">
                  <c:v>2.26512</c:v>
                </c:pt>
                <c:pt idx="45">
                  <c:v>2.3166000000000002</c:v>
                </c:pt>
                <c:pt idx="46">
                  <c:v>2.3680800000000004</c:v>
                </c:pt>
                <c:pt idx="47">
                  <c:v>2.4195600000000006</c:v>
                </c:pt>
                <c:pt idx="48">
                  <c:v>2.4710400000000008</c:v>
                </c:pt>
                <c:pt idx="49">
                  <c:v>2.522520000000001</c:v>
                </c:pt>
                <c:pt idx="50">
                  <c:v>2.5740000000000012</c:v>
                </c:pt>
                <c:pt idx="51">
                  <c:v>2.6254800000000014</c:v>
                </c:pt>
                <c:pt idx="52">
                  <c:v>2.6769600000000016</c:v>
                </c:pt>
                <c:pt idx="53">
                  <c:v>2.7284400000000018</c:v>
                </c:pt>
                <c:pt idx="54">
                  <c:v>2.7799200000000019</c:v>
                </c:pt>
                <c:pt idx="55">
                  <c:v>2.8314000000000021</c:v>
                </c:pt>
                <c:pt idx="56">
                  <c:v>2.8828800000000023</c:v>
                </c:pt>
                <c:pt idx="57">
                  <c:v>2.9343600000000025</c:v>
                </c:pt>
                <c:pt idx="58">
                  <c:v>2.9858400000000027</c:v>
                </c:pt>
                <c:pt idx="59">
                  <c:v>3.0373200000000029</c:v>
                </c:pt>
                <c:pt idx="60">
                  <c:v>3.0888000000000031</c:v>
                </c:pt>
                <c:pt idx="61">
                  <c:v>3.1402800000000033</c:v>
                </c:pt>
                <c:pt idx="62">
                  <c:v>3.1917600000000035</c:v>
                </c:pt>
                <c:pt idx="63">
                  <c:v>3.2432400000000037</c:v>
                </c:pt>
                <c:pt idx="64">
                  <c:v>3.2947200000000039</c:v>
                </c:pt>
                <c:pt idx="65">
                  <c:v>3.3462000000000041</c:v>
                </c:pt>
                <c:pt idx="66">
                  <c:v>3.3976800000000043</c:v>
                </c:pt>
                <c:pt idx="67">
                  <c:v>3.4491600000000044</c:v>
                </c:pt>
                <c:pt idx="68">
                  <c:v>3.5006400000000046</c:v>
                </c:pt>
                <c:pt idx="69">
                  <c:v>3.5521200000000048</c:v>
                </c:pt>
                <c:pt idx="70">
                  <c:v>3.603600000000005</c:v>
                </c:pt>
                <c:pt idx="71">
                  <c:v>3.6550800000000052</c:v>
                </c:pt>
                <c:pt idx="72">
                  <c:v>3.7065600000000054</c:v>
                </c:pt>
                <c:pt idx="73">
                  <c:v>3.7580400000000056</c:v>
                </c:pt>
                <c:pt idx="74">
                  <c:v>3.8095200000000058</c:v>
                </c:pt>
                <c:pt idx="75">
                  <c:v>3.861000000000006</c:v>
                </c:pt>
                <c:pt idx="76">
                  <c:v>3.9124800000000062</c:v>
                </c:pt>
                <c:pt idx="77">
                  <c:v>3.9639600000000064</c:v>
                </c:pt>
                <c:pt idx="78">
                  <c:v>4.0154400000000061</c:v>
                </c:pt>
                <c:pt idx="79">
                  <c:v>4.0669200000000059</c:v>
                </c:pt>
                <c:pt idx="80">
                  <c:v>4.1184000000000056</c:v>
                </c:pt>
                <c:pt idx="81">
                  <c:v>4.1698800000000054</c:v>
                </c:pt>
                <c:pt idx="82">
                  <c:v>4.2213600000000051</c:v>
                </c:pt>
                <c:pt idx="83">
                  <c:v>4.2728400000000049</c:v>
                </c:pt>
                <c:pt idx="84">
                  <c:v>4.3243200000000046</c:v>
                </c:pt>
                <c:pt idx="85">
                  <c:v>4.3758000000000044</c:v>
                </c:pt>
                <c:pt idx="86">
                  <c:v>4.4272800000000041</c:v>
                </c:pt>
                <c:pt idx="87">
                  <c:v>4.4787600000000038</c:v>
                </c:pt>
                <c:pt idx="88">
                  <c:v>4.5302400000000036</c:v>
                </c:pt>
                <c:pt idx="89">
                  <c:v>4.5817200000000033</c:v>
                </c:pt>
                <c:pt idx="90">
                  <c:v>4.6332000000000031</c:v>
                </c:pt>
                <c:pt idx="91">
                  <c:v>4.6846800000000028</c:v>
                </c:pt>
                <c:pt idx="92">
                  <c:v>4.7361600000000026</c:v>
                </c:pt>
                <c:pt idx="93">
                  <c:v>4.7876400000000023</c:v>
                </c:pt>
                <c:pt idx="94">
                  <c:v>4.8391200000000021</c:v>
                </c:pt>
                <c:pt idx="95">
                  <c:v>4.8906000000000018</c:v>
                </c:pt>
                <c:pt idx="96">
                  <c:v>4.9420800000000016</c:v>
                </c:pt>
                <c:pt idx="97">
                  <c:v>4.9935600000000013</c:v>
                </c:pt>
                <c:pt idx="98">
                  <c:v>5.0450400000000011</c:v>
                </c:pt>
                <c:pt idx="99">
                  <c:v>5.0965200000000008</c:v>
                </c:pt>
                <c:pt idx="100">
                  <c:v>5.1480000000000006</c:v>
                </c:pt>
                <c:pt idx="101">
                  <c:v>5.1994800000000003</c:v>
                </c:pt>
                <c:pt idx="102">
                  <c:v>5.2509600000000001</c:v>
                </c:pt>
                <c:pt idx="103">
                  <c:v>5.3024399999999998</c:v>
                </c:pt>
                <c:pt idx="104">
                  <c:v>5.3539199999999996</c:v>
                </c:pt>
                <c:pt idx="105">
                  <c:v>5.4053999999999993</c:v>
                </c:pt>
                <c:pt idx="106">
                  <c:v>5.4568799999999991</c:v>
                </c:pt>
                <c:pt idx="107">
                  <c:v>5.5083599999999988</c:v>
                </c:pt>
                <c:pt idx="108">
                  <c:v>5.5598399999999986</c:v>
                </c:pt>
                <c:pt idx="109">
                  <c:v>5.6113199999999983</c:v>
                </c:pt>
                <c:pt idx="110">
                  <c:v>5.6627999999999981</c:v>
                </c:pt>
                <c:pt idx="111">
                  <c:v>5.7142799999999978</c:v>
                </c:pt>
                <c:pt idx="112">
                  <c:v>5.7657599999999976</c:v>
                </c:pt>
                <c:pt idx="113">
                  <c:v>5.8172399999999973</c:v>
                </c:pt>
                <c:pt idx="114">
                  <c:v>5.8687199999999971</c:v>
                </c:pt>
                <c:pt idx="115">
                  <c:v>5.9201999999999968</c:v>
                </c:pt>
                <c:pt idx="116">
                  <c:v>5.9716799999999965</c:v>
                </c:pt>
                <c:pt idx="117">
                  <c:v>6.0231599999999963</c:v>
                </c:pt>
                <c:pt idx="118">
                  <c:v>6.074639999999996</c:v>
                </c:pt>
                <c:pt idx="119">
                  <c:v>6.1261199999999958</c:v>
                </c:pt>
                <c:pt idx="120">
                  <c:v>6.1775999999999955</c:v>
                </c:pt>
                <c:pt idx="121">
                  <c:v>6.2290799999999953</c:v>
                </c:pt>
                <c:pt idx="122">
                  <c:v>6.280559999999995</c:v>
                </c:pt>
                <c:pt idx="123">
                  <c:v>6.3320399999999948</c:v>
                </c:pt>
                <c:pt idx="124">
                  <c:v>6.3835199999999945</c:v>
                </c:pt>
                <c:pt idx="125">
                  <c:v>6.4349999999999943</c:v>
                </c:pt>
                <c:pt idx="126">
                  <c:v>6.486479999999994</c:v>
                </c:pt>
                <c:pt idx="127">
                  <c:v>6.5379599999999938</c:v>
                </c:pt>
                <c:pt idx="128">
                  <c:v>6.5894399999999935</c:v>
                </c:pt>
                <c:pt idx="129">
                  <c:v>6.6409199999999933</c:v>
                </c:pt>
                <c:pt idx="130">
                  <c:v>6.692399999999993</c:v>
                </c:pt>
                <c:pt idx="131">
                  <c:v>6.7438799999999928</c:v>
                </c:pt>
                <c:pt idx="132">
                  <c:v>6.7953599999999925</c:v>
                </c:pt>
                <c:pt idx="133">
                  <c:v>6.8468399999999923</c:v>
                </c:pt>
                <c:pt idx="134">
                  <c:v>6.898319999999992</c:v>
                </c:pt>
                <c:pt idx="135">
                  <c:v>6.9497999999999918</c:v>
                </c:pt>
              </c:numCache>
            </c:numRef>
          </c:xVal>
          <c:yVal>
            <c:numRef>
              <c:f>'Refined Data '!$H$4:$H$139</c:f>
              <c:numCache>
                <c:formatCode>General</c:formatCode>
                <c:ptCount val="136"/>
                <c:pt idx="0">
                  <c:v>0</c:v>
                </c:pt>
                <c:pt idx="1">
                  <c:v>6.2999999999999945E-2</c:v>
                </c:pt>
                <c:pt idx="2">
                  <c:v>0.18300000000000005</c:v>
                </c:pt>
                <c:pt idx="3">
                  <c:v>0.40100000000000002</c:v>
                </c:pt>
                <c:pt idx="4">
                  <c:v>0.74200000000000021</c:v>
                </c:pt>
                <c:pt idx="5">
                  <c:v>1.212</c:v>
                </c:pt>
                <c:pt idx="6">
                  <c:v>1.7969999999999999</c:v>
                </c:pt>
                <c:pt idx="7">
                  <c:v>2.4710000000000001</c:v>
                </c:pt>
                <c:pt idx="8">
                  <c:v>3.1949999999999994</c:v>
                </c:pt>
                <c:pt idx="9">
                  <c:v>3.9299999999999997</c:v>
                </c:pt>
                <c:pt idx="10">
                  <c:v>4.6419999999999995</c:v>
                </c:pt>
                <c:pt idx="11">
                  <c:v>5.3079999999999998</c:v>
                </c:pt>
                <c:pt idx="12">
                  <c:v>5.9139999999999997</c:v>
                </c:pt>
                <c:pt idx="13">
                  <c:v>6.4580000000000002</c:v>
                </c:pt>
                <c:pt idx="14">
                  <c:v>6.9469999999999992</c:v>
                </c:pt>
                <c:pt idx="15">
                  <c:v>7.3930000000000007</c:v>
                </c:pt>
                <c:pt idx="16">
                  <c:v>7.8109999999999999</c:v>
                </c:pt>
                <c:pt idx="17">
                  <c:v>8.2140000000000004</c:v>
                </c:pt>
                <c:pt idx="18">
                  <c:v>8.61</c:v>
                </c:pt>
                <c:pt idx="19">
                  <c:v>9.01</c:v>
                </c:pt>
                <c:pt idx="20">
                  <c:v>9.4220000000000006</c:v>
                </c:pt>
                <c:pt idx="21">
                  <c:v>9.8550000000000004</c:v>
                </c:pt>
                <c:pt idx="22">
                  <c:v>10.311</c:v>
                </c:pt>
                <c:pt idx="23">
                  <c:v>10.791</c:v>
                </c:pt>
                <c:pt idx="24">
                  <c:v>11.29</c:v>
                </c:pt>
                <c:pt idx="25">
                  <c:v>11.802999999999999</c:v>
                </c:pt>
                <c:pt idx="26">
                  <c:v>12.33</c:v>
                </c:pt>
                <c:pt idx="27">
                  <c:v>12.872999999999999</c:v>
                </c:pt>
                <c:pt idx="28">
                  <c:v>13.438000000000001</c:v>
                </c:pt>
                <c:pt idx="29">
                  <c:v>14.031000000000001</c:v>
                </c:pt>
                <c:pt idx="30">
                  <c:v>14.664999999999999</c:v>
                </c:pt>
                <c:pt idx="31">
                  <c:v>15.353000000000002</c:v>
                </c:pt>
                <c:pt idx="32">
                  <c:v>16.105999999999998</c:v>
                </c:pt>
                <c:pt idx="33">
                  <c:v>16.925999999999998</c:v>
                </c:pt>
                <c:pt idx="34">
                  <c:v>17.808</c:v>
                </c:pt>
                <c:pt idx="35">
                  <c:v>18.736999999999998</c:v>
                </c:pt>
                <c:pt idx="36">
                  <c:v>19.693999999999999</c:v>
                </c:pt>
                <c:pt idx="37">
                  <c:v>20.655000000000001</c:v>
                </c:pt>
                <c:pt idx="38">
                  <c:v>21.597000000000001</c:v>
                </c:pt>
                <c:pt idx="39">
                  <c:v>22.492000000000001</c:v>
                </c:pt>
                <c:pt idx="40">
                  <c:v>23.314</c:v>
                </c:pt>
                <c:pt idx="41">
                  <c:v>24.033000000000001</c:v>
                </c:pt>
                <c:pt idx="42">
                  <c:v>24.623999999999999</c:v>
                </c:pt>
                <c:pt idx="43">
                  <c:v>25.071999999999999</c:v>
                </c:pt>
                <c:pt idx="44">
                  <c:v>25.381</c:v>
                </c:pt>
                <c:pt idx="45">
                  <c:v>25.568999999999999</c:v>
                </c:pt>
                <c:pt idx="46">
                  <c:v>25.669</c:v>
                </c:pt>
                <c:pt idx="47">
                  <c:v>25.730999999999998</c:v>
                </c:pt>
                <c:pt idx="48">
                  <c:v>25.809000000000001</c:v>
                </c:pt>
                <c:pt idx="49">
                  <c:v>25.956</c:v>
                </c:pt>
                <c:pt idx="50">
                  <c:v>26.204000000000001</c:v>
                </c:pt>
                <c:pt idx="51">
                  <c:v>26.559000000000001</c:v>
                </c:pt>
                <c:pt idx="52">
                  <c:v>27.001999999999999</c:v>
                </c:pt>
                <c:pt idx="53">
                  <c:v>27.503</c:v>
                </c:pt>
                <c:pt idx="54">
                  <c:v>28.039000000000001</c:v>
                </c:pt>
                <c:pt idx="55">
                  <c:v>28.597999999999999</c:v>
                </c:pt>
                <c:pt idx="56">
                  <c:v>29.186</c:v>
                </c:pt>
                <c:pt idx="57">
                  <c:v>29.831</c:v>
                </c:pt>
                <c:pt idx="58">
                  <c:v>30.575000000000003</c:v>
                </c:pt>
                <c:pt idx="59">
                  <c:v>31.47</c:v>
                </c:pt>
                <c:pt idx="60">
                  <c:v>32.558999999999997</c:v>
                </c:pt>
                <c:pt idx="61">
                  <c:v>33.866999999999997</c:v>
                </c:pt>
                <c:pt idx="62">
                  <c:v>35.387</c:v>
                </c:pt>
                <c:pt idx="63">
                  <c:v>37.087000000000003</c:v>
                </c:pt>
                <c:pt idx="64">
                  <c:v>38.917000000000002</c:v>
                </c:pt>
                <c:pt idx="65">
                  <c:v>40.823999999999998</c:v>
                </c:pt>
                <c:pt idx="66">
                  <c:v>42.765000000000001</c:v>
                </c:pt>
                <c:pt idx="67">
                  <c:v>44.707999999999998</c:v>
                </c:pt>
                <c:pt idx="68">
                  <c:v>46.636000000000003</c:v>
                </c:pt>
                <c:pt idx="69">
                  <c:v>48.534999999999997</c:v>
                </c:pt>
                <c:pt idx="70">
                  <c:v>50.393999999999998</c:v>
                </c:pt>
                <c:pt idx="71">
                  <c:v>52.198</c:v>
                </c:pt>
                <c:pt idx="72">
                  <c:v>53.927</c:v>
                </c:pt>
                <c:pt idx="73">
                  <c:v>55.563000000000002</c:v>
                </c:pt>
                <c:pt idx="74">
                  <c:v>57.091000000000001</c:v>
                </c:pt>
                <c:pt idx="75">
                  <c:v>58.514000000000003</c:v>
                </c:pt>
                <c:pt idx="76">
                  <c:v>59.859000000000002</c:v>
                </c:pt>
                <c:pt idx="77">
                  <c:v>61.173999999999999</c:v>
                </c:pt>
                <c:pt idx="78">
                  <c:v>62.518999999999998</c:v>
                </c:pt>
                <c:pt idx="79">
                  <c:v>63.958999999999996</c:v>
                </c:pt>
                <c:pt idx="80">
                  <c:v>65.545000000000002</c:v>
                </c:pt>
                <c:pt idx="81">
                  <c:v>67.305000000000007</c:v>
                </c:pt>
                <c:pt idx="82">
                  <c:v>69.244000000000014</c:v>
                </c:pt>
                <c:pt idx="83">
                  <c:v>71.345000000000013</c:v>
                </c:pt>
                <c:pt idx="84">
                  <c:v>73.582000000000008</c:v>
                </c:pt>
                <c:pt idx="85">
                  <c:v>75.924000000000007</c:v>
                </c:pt>
                <c:pt idx="86">
                  <c:v>78.352000000000004</c:v>
                </c:pt>
                <c:pt idx="87">
                  <c:v>80.862000000000009</c:v>
                </c:pt>
                <c:pt idx="88">
                  <c:v>83.471000000000004</c:v>
                </c:pt>
                <c:pt idx="89">
                  <c:v>86.213000000000008</c:v>
                </c:pt>
                <c:pt idx="90">
                  <c:v>89.124000000000009</c:v>
                </c:pt>
                <c:pt idx="91">
                  <c:v>92.232000000000014</c:v>
                </c:pt>
                <c:pt idx="92">
                  <c:v>95.549000000000007</c:v>
                </c:pt>
                <c:pt idx="93">
                  <c:v>99.063000000000002</c:v>
                </c:pt>
                <c:pt idx="94">
                  <c:v>102.753</c:v>
                </c:pt>
                <c:pt idx="95">
                  <c:v>106.59</c:v>
                </c:pt>
                <c:pt idx="96">
                  <c:v>110.54600000000001</c:v>
                </c:pt>
                <c:pt idx="97">
                  <c:v>114.59500000000001</c:v>
                </c:pt>
                <c:pt idx="98">
                  <c:v>118.71600000000001</c:v>
                </c:pt>
                <c:pt idx="99">
                  <c:v>122.89200000000001</c:v>
                </c:pt>
                <c:pt idx="100">
                  <c:v>127.11400000000002</c:v>
                </c:pt>
                <c:pt idx="101">
                  <c:v>131.37799999999999</c:v>
                </c:pt>
                <c:pt idx="102">
                  <c:v>135.69399999999999</c:v>
                </c:pt>
                <c:pt idx="103">
                  <c:v>140.07999999999998</c:v>
                </c:pt>
                <c:pt idx="104">
                  <c:v>144.559</c:v>
                </c:pt>
                <c:pt idx="105">
                  <c:v>149.161</c:v>
                </c:pt>
                <c:pt idx="106">
                  <c:v>153.91899999999998</c:v>
                </c:pt>
                <c:pt idx="107">
                  <c:v>158.857</c:v>
                </c:pt>
                <c:pt idx="108">
                  <c:v>163.994</c:v>
                </c:pt>
                <c:pt idx="109">
                  <c:v>169.33799999999999</c:v>
                </c:pt>
                <c:pt idx="110">
                  <c:v>174.88800000000001</c:v>
                </c:pt>
                <c:pt idx="111">
                  <c:v>180.636</c:v>
                </c:pt>
                <c:pt idx="112">
                  <c:v>186.566</c:v>
                </c:pt>
                <c:pt idx="113">
                  <c:v>192.65899999999999</c:v>
                </c:pt>
                <c:pt idx="114">
                  <c:v>198.89499999999998</c:v>
                </c:pt>
                <c:pt idx="115">
                  <c:v>205.256</c:v>
                </c:pt>
                <c:pt idx="116">
                  <c:v>211.72199999999998</c:v>
                </c:pt>
                <c:pt idx="117">
                  <c:v>218.268</c:v>
                </c:pt>
                <c:pt idx="118">
                  <c:v>224.86099999999999</c:v>
                </c:pt>
                <c:pt idx="119">
                  <c:v>231.45499999999998</c:v>
                </c:pt>
                <c:pt idx="120">
                  <c:v>237.99099999999999</c:v>
                </c:pt>
                <c:pt idx="121">
                  <c:v>244.39599999999999</c:v>
                </c:pt>
                <c:pt idx="122">
                  <c:v>250.584</c:v>
                </c:pt>
                <c:pt idx="123">
                  <c:v>256.46800000000002</c:v>
                </c:pt>
                <c:pt idx="124">
                  <c:v>261.96600000000001</c:v>
                </c:pt>
                <c:pt idx="125">
                  <c:v>267.01900000000001</c:v>
                </c:pt>
                <c:pt idx="126">
                  <c:v>271.59199999999998</c:v>
                </c:pt>
                <c:pt idx="127">
                  <c:v>275.685</c:v>
                </c:pt>
                <c:pt idx="128">
                  <c:v>279.33</c:v>
                </c:pt>
                <c:pt idx="129">
                  <c:v>282.58100000000002</c:v>
                </c:pt>
                <c:pt idx="130">
                  <c:v>285.5</c:v>
                </c:pt>
                <c:pt idx="131">
                  <c:v>288.137</c:v>
                </c:pt>
                <c:pt idx="132">
                  <c:v>290.50599999999997</c:v>
                </c:pt>
                <c:pt idx="133">
                  <c:v>292.55899999999997</c:v>
                </c:pt>
                <c:pt idx="134">
                  <c:v>294.15899999999999</c:v>
                </c:pt>
                <c:pt idx="135">
                  <c:v>295.07799999999997</c:v>
                </c:pt>
              </c:numCache>
            </c:numRef>
          </c:yVal>
          <c:smooth val="1"/>
        </c:ser>
        <c:ser>
          <c:idx val="2"/>
          <c:order val="17"/>
          <c:tx>
            <c:v>C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'!$M$4:$M$242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2.0000000000010232E-2</c:v>
                </c:pt>
                <c:pt idx="2">
                  <c:v>3.9999999999992042E-2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9.9999999999994316E-2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0.18000000000000682</c:v>
                </c:pt>
                <c:pt idx="9">
                  <c:v>0.20000000000000284</c:v>
                </c:pt>
                <c:pt idx="10">
                  <c:v>0.21999999999999886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0.28000000000000114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0.35999999999999943</c:v>
                </c:pt>
                <c:pt idx="17">
                  <c:v>0.38000000000000966</c:v>
                </c:pt>
                <c:pt idx="18">
                  <c:v>0.40000000000000568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0.50000000000001421</c:v>
                </c:pt>
                <c:pt idx="23">
                  <c:v>0.51999999999999602</c:v>
                </c:pt>
                <c:pt idx="24">
                  <c:v>0.54000000000000625</c:v>
                </c:pt>
                <c:pt idx="25">
                  <c:v>0.56000000000001648</c:v>
                </c:pt>
                <c:pt idx="26">
                  <c:v>0.57999999999999829</c:v>
                </c:pt>
                <c:pt idx="27">
                  <c:v>0.60000000000000853</c:v>
                </c:pt>
                <c:pt idx="28">
                  <c:v>0.62000000000000455</c:v>
                </c:pt>
                <c:pt idx="29">
                  <c:v>0.64000000000000057</c:v>
                </c:pt>
                <c:pt idx="30">
                  <c:v>0.68000000000000682</c:v>
                </c:pt>
                <c:pt idx="31">
                  <c:v>0.70000000000000284</c:v>
                </c:pt>
                <c:pt idx="32">
                  <c:v>0.72000000000001307</c:v>
                </c:pt>
                <c:pt idx="33">
                  <c:v>0.74000000000000909</c:v>
                </c:pt>
                <c:pt idx="34">
                  <c:v>0.76000000000000512</c:v>
                </c:pt>
                <c:pt idx="35">
                  <c:v>0.78000000000000114</c:v>
                </c:pt>
                <c:pt idx="36">
                  <c:v>0.80000000000001137</c:v>
                </c:pt>
                <c:pt idx="37">
                  <c:v>0.82000000000000739</c:v>
                </c:pt>
                <c:pt idx="38">
                  <c:v>0.86000000000001364</c:v>
                </c:pt>
                <c:pt idx="39">
                  <c:v>0.88000000000000966</c:v>
                </c:pt>
                <c:pt idx="40">
                  <c:v>0.90000000000000568</c:v>
                </c:pt>
                <c:pt idx="41">
                  <c:v>0.92000000000001592</c:v>
                </c:pt>
                <c:pt idx="42">
                  <c:v>0.93999999999999773</c:v>
                </c:pt>
                <c:pt idx="43">
                  <c:v>0.96000000000000796</c:v>
                </c:pt>
                <c:pt idx="44">
                  <c:v>0.98000000000001819</c:v>
                </c:pt>
                <c:pt idx="45">
                  <c:v>1</c:v>
                </c:pt>
                <c:pt idx="46">
                  <c:v>1.0400000000000205</c:v>
                </c:pt>
                <c:pt idx="47">
                  <c:v>1.0600000000000023</c:v>
                </c:pt>
                <c:pt idx="48">
                  <c:v>1.0800000000000125</c:v>
                </c:pt>
                <c:pt idx="49">
                  <c:v>1.0999999999999943</c:v>
                </c:pt>
                <c:pt idx="50">
                  <c:v>1.1200000000000045</c:v>
                </c:pt>
                <c:pt idx="51">
                  <c:v>1.1400000000000148</c:v>
                </c:pt>
                <c:pt idx="52">
                  <c:v>1.1800000000000068</c:v>
                </c:pt>
                <c:pt idx="53">
                  <c:v>1.1999999999999886</c:v>
                </c:pt>
                <c:pt idx="54">
                  <c:v>1.2199999999999989</c:v>
                </c:pt>
                <c:pt idx="55">
                  <c:v>1.2400000000000091</c:v>
                </c:pt>
                <c:pt idx="56">
                  <c:v>1.2599999999999909</c:v>
                </c:pt>
                <c:pt idx="57">
                  <c:v>1.2800000000000011</c:v>
                </c:pt>
                <c:pt idx="58">
                  <c:v>1.3199999999999932</c:v>
                </c:pt>
                <c:pt idx="59">
                  <c:v>1.3400000000000034</c:v>
                </c:pt>
                <c:pt idx="60">
                  <c:v>1.3599999999999994</c:v>
                </c:pt>
                <c:pt idx="61">
                  <c:v>1.3799999999999955</c:v>
                </c:pt>
                <c:pt idx="62">
                  <c:v>1.4000000000000057</c:v>
                </c:pt>
                <c:pt idx="63">
                  <c:v>1.4200000000000017</c:v>
                </c:pt>
                <c:pt idx="64">
                  <c:v>1.460000000000008</c:v>
                </c:pt>
                <c:pt idx="65">
                  <c:v>1.480000000000004</c:v>
                </c:pt>
                <c:pt idx="66">
                  <c:v>1.5</c:v>
                </c:pt>
                <c:pt idx="67">
                  <c:v>1.519999999999996</c:v>
                </c:pt>
                <c:pt idx="68">
                  <c:v>1.5400000000000063</c:v>
                </c:pt>
                <c:pt idx="69">
                  <c:v>1.5600000000000023</c:v>
                </c:pt>
                <c:pt idx="70">
                  <c:v>1.5799999999999983</c:v>
                </c:pt>
                <c:pt idx="71">
                  <c:v>1.6200000000000045</c:v>
                </c:pt>
                <c:pt idx="72">
                  <c:v>1.6400000000000006</c:v>
                </c:pt>
                <c:pt idx="73">
                  <c:v>1.6600000000000108</c:v>
                </c:pt>
                <c:pt idx="74">
                  <c:v>1.6799999999999926</c:v>
                </c:pt>
                <c:pt idx="75">
                  <c:v>1.7000000000000028</c:v>
                </c:pt>
                <c:pt idx="76">
                  <c:v>1.7200000000000131</c:v>
                </c:pt>
                <c:pt idx="77">
                  <c:v>1.7600000000000051</c:v>
                </c:pt>
                <c:pt idx="78">
                  <c:v>1.7800000000000153</c:v>
                </c:pt>
                <c:pt idx="79">
                  <c:v>1.7999999999999972</c:v>
                </c:pt>
                <c:pt idx="80">
                  <c:v>1.8200000000000074</c:v>
                </c:pt>
                <c:pt idx="81">
                  <c:v>1.8400000000000034</c:v>
                </c:pt>
                <c:pt idx="82">
                  <c:v>1.8800000000000097</c:v>
                </c:pt>
                <c:pt idx="83">
                  <c:v>1.9000000000000057</c:v>
                </c:pt>
                <c:pt idx="84">
                  <c:v>1.9200000000000017</c:v>
                </c:pt>
                <c:pt idx="85">
                  <c:v>1.9400000000000119</c:v>
                </c:pt>
                <c:pt idx="86">
                  <c:v>1.960000000000008</c:v>
                </c:pt>
                <c:pt idx="87">
                  <c:v>1.980000000000004</c:v>
                </c:pt>
                <c:pt idx="88">
                  <c:v>2</c:v>
                </c:pt>
                <c:pt idx="89">
                  <c:v>2.0400000000000063</c:v>
                </c:pt>
                <c:pt idx="90">
                  <c:v>2.0600000000000023</c:v>
                </c:pt>
                <c:pt idx="91">
                  <c:v>2.0800000000000125</c:v>
                </c:pt>
                <c:pt idx="92">
                  <c:v>2.1000000000000085</c:v>
                </c:pt>
                <c:pt idx="93">
                  <c:v>2.1200000000000045</c:v>
                </c:pt>
                <c:pt idx="94">
                  <c:v>2.1599999999999966</c:v>
                </c:pt>
                <c:pt idx="95">
                  <c:v>2.1800000000000068</c:v>
                </c:pt>
                <c:pt idx="96">
                  <c:v>2.2000000000000171</c:v>
                </c:pt>
                <c:pt idx="97">
                  <c:v>2.2199999999999989</c:v>
                </c:pt>
                <c:pt idx="98">
                  <c:v>2.2400000000000091</c:v>
                </c:pt>
                <c:pt idx="99">
                  <c:v>2.2800000000000011</c:v>
                </c:pt>
                <c:pt idx="100">
                  <c:v>2.3000000000000114</c:v>
                </c:pt>
                <c:pt idx="101">
                  <c:v>2.3199999999999932</c:v>
                </c:pt>
                <c:pt idx="102">
                  <c:v>2.3400000000000034</c:v>
                </c:pt>
                <c:pt idx="103">
                  <c:v>2.3600000000000136</c:v>
                </c:pt>
                <c:pt idx="104">
                  <c:v>2.3799999999999955</c:v>
                </c:pt>
                <c:pt idx="105">
                  <c:v>2.4200000000000159</c:v>
                </c:pt>
                <c:pt idx="106">
                  <c:v>2.4399999999999977</c:v>
                </c:pt>
                <c:pt idx="107">
                  <c:v>2.460000000000008</c:v>
                </c:pt>
                <c:pt idx="108">
                  <c:v>2.4799999999999898</c:v>
                </c:pt>
                <c:pt idx="109">
                  <c:v>2.5</c:v>
                </c:pt>
                <c:pt idx="110">
                  <c:v>2.539999999999992</c:v>
                </c:pt>
                <c:pt idx="111">
                  <c:v>2.5600000000000023</c:v>
                </c:pt>
                <c:pt idx="112">
                  <c:v>2.5800000000000125</c:v>
                </c:pt>
                <c:pt idx="113">
                  <c:v>2.5999999999999943</c:v>
                </c:pt>
                <c:pt idx="114">
                  <c:v>2.6200000000000045</c:v>
                </c:pt>
                <c:pt idx="115">
                  <c:v>2.6599999999999966</c:v>
                </c:pt>
                <c:pt idx="116">
                  <c:v>2.6800000000000068</c:v>
                </c:pt>
                <c:pt idx="117">
                  <c:v>2.7000000000000028</c:v>
                </c:pt>
                <c:pt idx="118">
                  <c:v>2.7199999999999989</c:v>
                </c:pt>
                <c:pt idx="119">
                  <c:v>2.7400000000000091</c:v>
                </c:pt>
                <c:pt idx="120">
                  <c:v>2.7600000000000051</c:v>
                </c:pt>
                <c:pt idx="121">
                  <c:v>2.7999999999999972</c:v>
                </c:pt>
                <c:pt idx="122">
                  <c:v>2.8200000000000074</c:v>
                </c:pt>
                <c:pt idx="123">
                  <c:v>2.8400000000000034</c:v>
                </c:pt>
                <c:pt idx="124">
                  <c:v>2.8599999999999994</c:v>
                </c:pt>
                <c:pt idx="125">
                  <c:v>2.9000000000000057</c:v>
                </c:pt>
                <c:pt idx="126">
                  <c:v>2.9200000000000017</c:v>
                </c:pt>
                <c:pt idx="127">
                  <c:v>2.9400000000000119</c:v>
                </c:pt>
                <c:pt idx="128">
                  <c:v>2.9599999999999937</c:v>
                </c:pt>
                <c:pt idx="129">
                  <c:v>2.980000000000004</c:v>
                </c:pt>
                <c:pt idx="130">
                  <c:v>3.0000000000000142</c:v>
                </c:pt>
                <c:pt idx="131">
                  <c:v>3.0400000000000063</c:v>
                </c:pt>
                <c:pt idx="132">
                  <c:v>3.0600000000000165</c:v>
                </c:pt>
                <c:pt idx="133">
                  <c:v>3.0799999999999983</c:v>
                </c:pt>
                <c:pt idx="134">
                  <c:v>3.1000000000000085</c:v>
                </c:pt>
                <c:pt idx="135">
                  <c:v>3.1400000000000006</c:v>
                </c:pt>
                <c:pt idx="136">
                  <c:v>3.1600000000000108</c:v>
                </c:pt>
                <c:pt idx="137">
                  <c:v>3.1800000000000068</c:v>
                </c:pt>
                <c:pt idx="138">
                  <c:v>3.2000000000000028</c:v>
                </c:pt>
                <c:pt idx="139">
                  <c:v>3.2200000000000131</c:v>
                </c:pt>
                <c:pt idx="140">
                  <c:v>3.2600000000000051</c:v>
                </c:pt>
                <c:pt idx="141">
                  <c:v>3.2800000000000011</c:v>
                </c:pt>
                <c:pt idx="142">
                  <c:v>3.3000000000000114</c:v>
                </c:pt>
                <c:pt idx="143">
                  <c:v>3.3200000000000074</c:v>
                </c:pt>
                <c:pt idx="144">
                  <c:v>3.3400000000000034</c:v>
                </c:pt>
                <c:pt idx="145">
                  <c:v>3.3800000000000097</c:v>
                </c:pt>
                <c:pt idx="146">
                  <c:v>3.4000000000000057</c:v>
                </c:pt>
                <c:pt idx="147">
                  <c:v>3.4200000000000159</c:v>
                </c:pt>
                <c:pt idx="148">
                  <c:v>3.4399999999999977</c:v>
                </c:pt>
                <c:pt idx="149">
                  <c:v>3.4800000000000182</c:v>
                </c:pt>
                <c:pt idx="150">
                  <c:v>3.5</c:v>
                </c:pt>
                <c:pt idx="151">
                  <c:v>3.5200000000000102</c:v>
                </c:pt>
                <c:pt idx="152">
                  <c:v>3.5400000000000205</c:v>
                </c:pt>
                <c:pt idx="153">
                  <c:v>3.5600000000000023</c:v>
                </c:pt>
                <c:pt idx="154">
                  <c:v>3.5999999999999943</c:v>
                </c:pt>
                <c:pt idx="155">
                  <c:v>3.6200000000000045</c:v>
                </c:pt>
                <c:pt idx="156">
                  <c:v>3.6400000000000148</c:v>
                </c:pt>
                <c:pt idx="157">
                  <c:v>3.6599999999999966</c:v>
                </c:pt>
                <c:pt idx="158">
                  <c:v>3.6999999999999886</c:v>
                </c:pt>
                <c:pt idx="159">
                  <c:v>3.7199999999999989</c:v>
                </c:pt>
                <c:pt idx="160">
                  <c:v>3.7400000000000091</c:v>
                </c:pt>
                <c:pt idx="161">
                  <c:v>3.7599999999999909</c:v>
                </c:pt>
                <c:pt idx="162">
                  <c:v>3.7800000000000011</c:v>
                </c:pt>
                <c:pt idx="163">
                  <c:v>3.8199999999999932</c:v>
                </c:pt>
                <c:pt idx="164">
                  <c:v>3.8400000000000034</c:v>
                </c:pt>
                <c:pt idx="165">
                  <c:v>3.8599999999999994</c:v>
                </c:pt>
                <c:pt idx="166">
                  <c:v>3.8799999999999955</c:v>
                </c:pt>
                <c:pt idx="167">
                  <c:v>3.9200000000000017</c:v>
                </c:pt>
                <c:pt idx="168">
                  <c:v>3.9399999999999977</c:v>
                </c:pt>
                <c:pt idx="169">
                  <c:v>3.960000000000008</c:v>
                </c:pt>
                <c:pt idx="170">
                  <c:v>3.980000000000004</c:v>
                </c:pt>
                <c:pt idx="171">
                  <c:v>4</c:v>
                </c:pt>
                <c:pt idx="172">
                  <c:v>4.0400000000000063</c:v>
                </c:pt>
                <c:pt idx="173">
                  <c:v>4.0600000000000023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4.1200000000000045</c:v>
                </c:pt>
                <c:pt idx="177">
                  <c:v>4.1600000000000108</c:v>
                </c:pt>
                <c:pt idx="178">
                  <c:v>4.1799999999999926</c:v>
                </c:pt>
                <c:pt idx="179">
                  <c:v>4.2000000000000028</c:v>
                </c:pt>
                <c:pt idx="180">
                  <c:v>4.2200000000000131</c:v>
                </c:pt>
                <c:pt idx="181">
                  <c:v>4.2600000000000051</c:v>
                </c:pt>
                <c:pt idx="182">
                  <c:v>4.2800000000000153</c:v>
                </c:pt>
                <c:pt idx="183">
                  <c:v>4.2999999999999972</c:v>
                </c:pt>
                <c:pt idx="184">
                  <c:v>4.3200000000000074</c:v>
                </c:pt>
                <c:pt idx="185">
                  <c:v>4.3599999999999994</c:v>
                </c:pt>
                <c:pt idx="186">
                  <c:v>4.3800000000000097</c:v>
                </c:pt>
                <c:pt idx="187">
                  <c:v>4.4000000000000057</c:v>
                </c:pt>
                <c:pt idx="188">
                  <c:v>4.4200000000000017</c:v>
                </c:pt>
                <c:pt idx="189">
                  <c:v>4.460000000000008</c:v>
                </c:pt>
                <c:pt idx="190">
                  <c:v>4.480000000000004</c:v>
                </c:pt>
                <c:pt idx="191">
                  <c:v>4.5</c:v>
                </c:pt>
                <c:pt idx="192">
                  <c:v>4.5200000000000102</c:v>
                </c:pt>
                <c:pt idx="193">
                  <c:v>4.5400000000000063</c:v>
                </c:pt>
                <c:pt idx="194">
                  <c:v>4.5800000000000125</c:v>
                </c:pt>
                <c:pt idx="195">
                  <c:v>4.6000000000000085</c:v>
                </c:pt>
                <c:pt idx="196">
                  <c:v>4.6200000000000045</c:v>
                </c:pt>
                <c:pt idx="197">
                  <c:v>4.6599999999999966</c:v>
                </c:pt>
                <c:pt idx="198">
                  <c:v>4.6800000000000068</c:v>
                </c:pt>
                <c:pt idx="199">
                  <c:v>4.7000000000000171</c:v>
                </c:pt>
                <c:pt idx="200">
                  <c:v>4.7199999999999989</c:v>
                </c:pt>
                <c:pt idx="201">
                  <c:v>4.7400000000000091</c:v>
                </c:pt>
                <c:pt idx="202">
                  <c:v>4.7800000000000011</c:v>
                </c:pt>
                <c:pt idx="203">
                  <c:v>4.8000000000000114</c:v>
                </c:pt>
                <c:pt idx="204">
                  <c:v>4.8199999999999932</c:v>
                </c:pt>
                <c:pt idx="205">
                  <c:v>4.8600000000000136</c:v>
                </c:pt>
                <c:pt idx="206">
                  <c:v>4.8799999999999955</c:v>
                </c:pt>
                <c:pt idx="207">
                  <c:v>4.9000000000000057</c:v>
                </c:pt>
                <c:pt idx="208">
                  <c:v>4.9200000000000159</c:v>
                </c:pt>
                <c:pt idx="209">
                  <c:v>4.9399999999999977</c:v>
                </c:pt>
                <c:pt idx="210">
                  <c:v>4.9799999999999898</c:v>
                </c:pt>
                <c:pt idx="211">
                  <c:v>5</c:v>
                </c:pt>
                <c:pt idx="212">
                  <c:v>5.0200000000000102</c:v>
                </c:pt>
                <c:pt idx="213">
                  <c:v>5.039999999999992</c:v>
                </c:pt>
                <c:pt idx="214">
                  <c:v>5.0800000000000125</c:v>
                </c:pt>
                <c:pt idx="215">
                  <c:v>5.0999999999999943</c:v>
                </c:pt>
                <c:pt idx="216">
                  <c:v>5.1200000000000045</c:v>
                </c:pt>
                <c:pt idx="217">
                  <c:v>5.1400000000000006</c:v>
                </c:pt>
                <c:pt idx="218">
                  <c:v>5.1800000000000068</c:v>
                </c:pt>
                <c:pt idx="219">
                  <c:v>5.2000000000000028</c:v>
                </c:pt>
                <c:pt idx="220">
                  <c:v>5.2199999999999989</c:v>
                </c:pt>
                <c:pt idx="221">
                  <c:v>5.2600000000000051</c:v>
                </c:pt>
                <c:pt idx="222">
                  <c:v>5.2800000000000011</c:v>
                </c:pt>
                <c:pt idx="223">
                  <c:v>5.2999999999999972</c:v>
                </c:pt>
                <c:pt idx="224">
                  <c:v>5.3200000000000074</c:v>
                </c:pt>
                <c:pt idx="225">
                  <c:v>5.3400000000000034</c:v>
                </c:pt>
                <c:pt idx="226">
                  <c:v>5.3800000000000097</c:v>
                </c:pt>
                <c:pt idx="227">
                  <c:v>5.4000000000000057</c:v>
                </c:pt>
                <c:pt idx="228">
                  <c:v>5.4200000000000017</c:v>
                </c:pt>
                <c:pt idx="229">
                  <c:v>5.4599999999999937</c:v>
                </c:pt>
                <c:pt idx="230">
                  <c:v>5.480000000000004</c:v>
                </c:pt>
                <c:pt idx="231">
                  <c:v>5.5000000000000142</c:v>
                </c:pt>
                <c:pt idx="232">
                  <c:v>5.519999999999996</c:v>
                </c:pt>
                <c:pt idx="233">
                  <c:v>5.5400000000000063</c:v>
                </c:pt>
                <c:pt idx="234">
                  <c:v>5.5799999999999983</c:v>
                </c:pt>
                <c:pt idx="235">
                  <c:v>5.6000000000000085</c:v>
                </c:pt>
                <c:pt idx="236">
                  <c:v>5.6200000000000045</c:v>
                </c:pt>
                <c:pt idx="237">
                  <c:v>5.6600000000000108</c:v>
                </c:pt>
                <c:pt idx="238">
                  <c:v>5.6800000000000068</c:v>
                </c:pt>
              </c:numCache>
            </c:numRef>
          </c:xVal>
          <c:yVal>
            <c:numRef>
              <c:f>'Refined Data '!$N$4:$N$242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2.0000000000006679E-3</c:v>
                </c:pt>
                <c:pt idx="2">
                  <c:v>3.6000000000001364E-2</c:v>
                </c:pt>
                <c:pt idx="3">
                  <c:v>0.10200000000000031</c:v>
                </c:pt>
                <c:pt idx="4">
                  <c:v>0.19899999999999984</c:v>
                </c:pt>
                <c:pt idx="5">
                  <c:v>0.32699999999999996</c:v>
                </c:pt>
                <c:pt idx="6">
                  <c:v>0.48200000000000109</c:v>
                </c:pt>
                <c:pt idx="7">
                  <c:v>0.66200000000000081</c:v>
                </c:pt>
                <c:pt idx="8">
                  <c:v>0.86700000000000088</c:v>
                </c:pt>
                <c:pt idx="9">
                  <c:v>1.0950000000000006</c:v>
                </c:pt>
                <c:pt idx="10">
                  <c:v>1.3460000000000001</c:v>
                </c:pt>
                <c:pt idx="11">
                  <c:v>1.6189999999999998</c:v>
                </c:pt>
                <c:pt idx="12">
                  <c:v>1.9170000000000016</c:v>
                </c:pt>
                <c:pt idx="13">
                  <c:v>2.2409999999999997</c:v>
                </c:pt>
                <c:pt idx="14">
                  <c:v>2.5940000000000012</c:v>
                </c:pt>
                <c:pt idx="15">
                  <c:v>2.9800000000000004</c:v>
                </c:pt>
                <c:pt idx="16">
                  <c:v>3.402000000000001</c:v>
                </c:pt>
                <c:pt idx="17">
                  <c:v>3.8670000000000009</c:v>
                </c:pt>
                <c:pt idx="18">
                  <c:v>4.3829999999999991</c:v>
                </c:pt>
                <c:pt idx="19">
                  <c:v>4.958000000000002</c:v>
                </c:pt>
                <c:pt idx="20">
                  <c:v>5.6000000000000014</c:v>
                </c:pt>
                <c:pt idx="21">
                  <c:v>6.32</c:v>
                </c:pt>
                <c:pt idx="22">
                  <c:v>7.1240000000000023</c:v>
                </c:pt>
                <c:pt idx="23">
                  <c:v>8.0190000000000019</c:v>
                </c:pt>
                <c:pt idx="24">
                  <c:v>9.004999999999999</c:v>
                </c:pt>
                <c:pt idx="25">
                  <c:v>10.079000000000001</c:v>
                </c:pt>
                <c:pt idx="26">
                  <c:v>11.231999999999999</c:v>
                </c:pt>
                <c:pt idx="27">
                  <c:v>12.452000000000002</c:v>
                </c:pt>
                <c:pt idx="28">
                  <c:v>13.727</c:v>
                </c:pt>
                <c:pt idx="29">
                  <c:v>15.041</c:v>
                </c:pt>
                <c:pt idx="30">
                  <c:v>16.384</c:v>
                </c:pt>
                <c:pt idx="31">
                  <c:v>17.742999999999999</c:v>
                </c:pt>
                <c:pt idx="32">
                  <c:v>19.110000000000003</c:v>
                </c:pt>
                <c:pt idx="33">
                  <c:v>20.477999999999998</c:v>
                </c:pt>
                <c:pt idx="34">
                  <c:v>21.842000000000002</c:v>
                </c:pt>
                <c:pt idx="35">
                  <c:v>23.199000000000002</c:v>
                </c:pt>
                <c:pt idx="36">
                  <c:v>24.549000000000003</c:v>
                </c:pt>
                <c:pt idx="37">
                  <c:v>25.890000000000004</c:v>
                </c:pt>
                <c:pt idx="38">
                  <c:v>27.220000000000002</c:v>
                </c:pt>
                <c:pt idx="39">
                  <c:v>28.537000000000003</c:v>
                </c:pt>
                <c:pt idx="40">
                  <c:v>29.834999999999997</c:v>
                </c:pt>
                <c:pt idx="41">
                  <c:v>31.110000000000003</c:v>
                </c:pt>
                <c:pt idx="42">
                  <c:v>32.355999999999995</c:v>
                </c:pt>
                <c:pt idx="43">
                  <c:v>33.569000000000003</c:v>
                </c:pt>
                <c:pt idx="44">
                  <c:v>34.739999999999995</c:v>
                </c:pt>
                <c:pt idx="45">
                  <c:v>35.861999999999995</c:v>
                </c:pt>
                <c:pt idx="46">
                  <c:v>36.924999999999997</c:v>
                </c:pt>
                <c:pt idx="47">
                  <c:v>37.918999999999997</c:v>
                </c:pt>
                <c:pt idx="48">
                  <c:v>38.837000000000003</c:v>
                </c:pt>
                <c:pt idx="49">
                  <c:v>39.67</c:v>
                </c:pt>
                <c:pt idx="50">
                  <c:v>40.409999999999997</c:v>
                </c:pt>
                <c:pt idx="51">
                  <c:v>41.052999999999997</c:v>
                </c:pt>
                <c:pt idx="52">
                  <c:v>41.597999999999999</c:v>
                </c:pt>
                <c:pt idx="53">
                  <c:v>42.052000000000007</c:v>
                </c:pt>
                <c:pt idx="54">
                  <c:v>42.427000000000007</c:v>
                </c:pt>
                <c:pt idx="55">
                  <c:v>42.739000000000004</c:v>
                </c:pt>
                <c:pt idx="56">
                  <c:v>43.010999999999996</c:v>
                </c:pt>
                <c:pt idx="57">
                  <c:v>43.265000000000001</c:v>
                </c:pt>
                <c:pt idx="58">
                  <c:v>43.527000000000001</c:v>
                </c:pt>
                <c:pt idx="59">
                  <c:v>43.819000000000003</c:v>
                </c:pt>
                <c:pt idx="60">
                  <c:v>44.161000000000001</c:v>
                </c:pt>
                <c:pt idx="61">
                  <c:v>44.570999999999998</c:v>
                </c:pt>
                <c:pt idx="62">
                  <c:v>45.058999999999997</c:v>
                </c:pt>
                <c:pt idx="63">
                  <c:v>45.632000000000005</c:v>
                </c:pt>
                <c:pt idx="64">
                  <c:v>46.293000000000006</c:v>
                </c:pt>
                <c:pt idx="65">
                  <c:v>47.036000000000001</c:v>
                </c:pt>
                <c:pt idx="66">
                  <c:v>47.852999999999994</c:v>
                </c:pt>
                <c:pt idx="67">
                  <c:v>48.730000000000004</c:v>
                </c:pt>
                <c:pt idx="68">
                  <c:v>49.649000000000001</c:v>
                </c:pt>
                <c:pt idx="69">
                  <c:v>50.591000000000008</c:v>
                </c:pt>
                <c:pt idx="70">
                  <c:v>51.540000000000006</c:v>
                </c:pt>
                <c:pt idx="71">
                  <c:v>52.477000000000004</c:v>
                </c:pt>
                <c:pt idx="72">
                  <c:v>53.388000000000005</c:v>
                </c:pt>
                <c:pt idx="73">
                  <c:v>54.260000000000005</c:v>
                </c:pt>
                <c:pt idx="74">
                  <c:v>55.082000000000008</c:v>
                </c:pt>
                <c:pt idx="75">
                  <c:v>55.850000000000009</c:v>
                </c:pt>
                <c:pt idx="76">
                  <c:v>56.563000000000002</c:v>
                </c:pt>
                <c:pt idx="77">
                  <c:v>57.224000000000004</c:v>
                </c:pt>
                <c:pt idx="78">
                  <c:v>57.843000000000004</c:v>
                </c:pt>
                <c:pt idx="79">
                  <c:v>58.430999999999997</c:v>
                </c:pt>
                <c:pt idx="80">
                  <c:v>59.001000000000005</c:v>
                </c:pt>
                <c:pt idx="81">
                  <c:v>59.564999999999998</c:v>
                </c:pt>
                <c:pt idx="82">
                  <c:v>60.134</c:v>
                </c:pt>
                <c:pt idx="83">
                  <c:v>60.713000000000008</c:v>
                </c:pt>
                <c:pt idx="84">
                  <c:v>61.304000000000002</c:v>
                </c:pt>
                <c:pt idx="85">
                  <c:v>61.902000000000001</c:v>
                </c:pt>
                <c:pt idx="86">
                  <c:v>62.497</c:v>
                </c:pt>
                <c:pt idx="87">
                  <c:v>63.076000000000008</c:v>
                </c:pt>
                <c:pt idx="88">
                  <c:v>63.622</c:v>
                </c:pt>
                <c:pt idx="89">
                  <c:v>64.116</c:v>
                </c:pt>
                <c:pt idx="90">
                  <c:v>64.535000000000011</c:v>
                </c:pt>
                <c:pt idx="91">
                  <c:v>64.861000000000004</c:v>
                </c:pt>
                <c:pt idx="92">
                  <c:v>65.075000000000003</c:v>
                </c:pt>
                <c:pt idx="93">
                  <c:v>65.162000000000006</c:v>
                </c:pt>
                <c:pt idx="94">
                  <c:v>65.11</c:v>
                </c:pt>
                <c:pt idx="95">
                  <c:v>64.913000000000011</c:v>
                </c:pt>
                <c:pt idx="96">
                  <c:v>64.567999999999998</c:v>
                </c:pt>
                <c:pt idx="97">
                  <c:v>64.076999999999998</c:v>
                </c:pt>
                <c:pt idx="98">
                  <c:v>63.445000000000007</c:v>
                </c:pt>
                <c:pt idx="99">
                  <c:v>62.686000000000007</c:v>
                </c:pt>
                <c:pt idx="100">
                  <c:v>61.816000000000003</c:v>
                </c:pt>
                <c:pt idx="101">
                  <c:v>60.856000000000009</c:v>
                </c:pt>
                <c:pt idx="102">
                  <c:v>59.83</c:v>
                </c:pt>
                <c:pt idx="103">
                  <c:v>58.759</c:v>
                </c:pt>
                <c:pt idx="104">
                  <c:v>57.665000000000006</c:v>
                </c:pt>
                <c:pt idx="105">
                  <c:v>56.564999999999998</c:v>
                </c:pt>
                <c:pt idx="106">
                  <c:v>55.47</c:v>
                </c:pt>
                <c:pt idx="107">
                  <c:v>54.38900000000001</c:v>
                </c:pt>
                <c:pt idx="108">
                  <c:v>53.326999999999998</c:v>
                </c:pt>
                <c:pt idx="109">
                  <c:v>52.285000000000011</c:v>
                </c:pt>
                <c:pt idx="110">
                  <c:v>51.26400000000001</c:v>
                </c:pt>
                <c:pt idx="111">
                  <c:v>50.266000000000005</c:v>
                </c:pt>
                <c:pt idx="112">
                  <c:v>49.293000000000006</c:v>
                </c:pt>
                <c:pt idx="113">
                  <c:v>48.347999999999999</c:v>
                </c:pt>
                <c:pt idx="114">
                  <c:v>47.44</c:v>
                </c:pt>
                <c:pt idx="115">
                  <c:v>46.581999999999994</c:v>
                </c:pt>
                <c:pt idx="116">
                  <c:v>45.789000000000001</c:v>
                </c:pt>
                <c:pt idx="117">
                  <c:v>45.079000000000008</c:v>
                </c:pt>
                <c:pt idx="118">
                  <c:v>44.468000000000004</c:v>
                </c:pt>
                <c:pt idx="119">
                  <c:v>43.977000000000004</c:v>
                </c:pt>
                <c:pt idx="120">
                  <c:v>43.620999999999995</c:v>
                </c:pt>
                <c:pt idx="121">
                  <c:v>43.415000000000006</c:v>
                </c:pt>
                <c:pt idx="122">
                  <c:v>43.372</c:v>
                </c:pt>
                <c:pt idx="123">
                  <c:v>43.504000000000005</c:v>
                </c:pt>
                <c:pt idx="124">
                  <c:v>43.817999999999998</c:v>
                </c:pt>
                <c:pt idx="125">
                  <c:v>44.322000000000003</c:v>
                </c:pt>
                <c:pt idx="126">
                  <c:v>45.019999999999996</c:v>
                </c:pt>
                <c:pt idx="127">
                  <c:v>45.911000000000001</c:v>
                </c:pt>
                <c:pt idx="128">
                  <c:v>46.989999999999995</c:v>
                </c:pt>
                <c:pt idx="129">
                  <c:v>48.244</c:v>
                </c:pt>
                <c:pt idx="130">
                  <c:v>49.660000000000011</c:v>
                </c:pt>
                <c:pt idx="131">
                  <c:v>51.218000000000004</c:v>
                </c:pt>
                <c:pt idx="132">
                  <c:v>52.894000000000005</c:v>
                </c:pt>
                <c:pt idx="133">
                  <c:v>54.665000000000006</c:v>
                </c:pt>
                <c:pt idx="134">
                  <c:v>56.506</c:v>
                </c:pt>
                <c:pt idx="135">
                  <c:v>58.39500000000001</c:v>
                </c:pt>
                <c:pt idx="136">
                  <c:v>60.316000000000003</c:v>
                </c:pt>
                <c:pt idx="137">
                  <c:v>62.253</c:v>
                </c:pt>
                <c:pt idx="138">
                  <c:v>64.195000000000007</c:v>
                </c:pt>
                <c:pt idx="139">
                  <c:v>66.134</c:v>
                </c:pt>
                <c:pt idx="140">
                  <c:v>68.064000000000007</c:v>
                </c:pt>
                <c:pt idx="141">
                  <c:v>69.981999999999999</c:v>
                </c:pt>
                <c:pt idx="142">
                  <c:v>71.882000000000005</c:v>
                </c:pt>
                <c:pt idx="143">
                  <c:v>73.76100000000001</c:v>
                </c:pt>
                <c:pt idx="144">
                  <c:v>75.612000000000009</c:v>
                </c:pt>
                <c:pt idx="145">
                  <c:v>77.427000000000007</c:v>
                </c:pt>
                <c:pt idx="146">
                  <c:v>79.198999999999998</c:v>
                </c:pt>
                <c:pt idx="147">
                  <c:v>80.919000000000011</c:v>
                </c:pt>
                <c:pt idx="148">
                  <c:v>82.579000000000008</c:v>
                </c:pt>
                <c:pt idx="149">
                  <c:v>84.17</c:v>
                </c:pt>
                <c:pt idx="150">
                  <c:v>85.682000000000002</c:v>
                </c:pt>
                <c:pt idx="151">
                  <c:v>87.106999999999999</c:v>
                </c:pt>
                <c:pt idx="152">
                  <c:v>88.435000000000002</c:v>
                </c:pt>
                <c:pt idx="153">
                  <c:v>89.661000000000001</c:v>
                </c:pt>
                <c:pt idx="154">
                  <c:v>90.777000000000001</c:v>
                </c:pt>
                <c:pt idx="155">
                  <c:v>91.782000000000011</c:v>
                </c:pt>
                <c:pt idx="156">
                  <c:v>92.677000000000007</c:v>
                </c:pt>
                <c:pt idx="157">
                  <c:v>93.471000000000004</c:v>
                </c:pt>
                <c:pt idx="158">
                  <c:v>94.179000000000002</c:v>
                </c:pt>
                <c:pt idx="159">
                  <c:v>94.819000000000003</c:v>
                </c:pt>
                <c:pt idx="160">
                  <c:v>95.415000000000006</c:v>
                </c:pt>
                <c:pt idx="161">
                  <c:v>95.996000000000009</c:v>
                </c:pt>
                <c:pt idx="162">
                  <c:v>96.591000000000008</c:v>
                </c:pt>
                <c:pt idx="163">
                  <c:v>97.228999999999999</c:v>
                </c:pt>
                <c:pt idx="164">
                  <c:v>97.94</c:v>
                </c:pt>
                <c:pt idx="165">
                  <c:v>98.746000000000009</c:v>
                </c:pt>
                <c:pt idx="166">
                  <c:v>99.664000000000001</c:v>
                </c:pt>
                <c:pt idx="167">
                  <c:v>100.705</c:v>
                </c:pt>
                <c:pt idx="168">
                  <c:v>101.872</c:v>
                </c:pt>
                <c:pt idx="169">
                  <c:v>103.164</c:v>
                </c:pt>
                <c:pt idx="170">
                  <c:v>104.57600000000001</c:v>
                </c:pt>
                <c:pt idx="171">
                  <c:v>106.09700000000001</c:v>
                </c:pt>
                <c:pt idx="172">
                  <c:v>107.71600000000001</c:v>
                </c:pt>
                <c:pt idx="173">
                  <c:v>109.42</c:v>
                </c:pt>
                <c:pt idx="174">
                  <c:v>111.19200000000001</c:v>
                </c:pt>
                <c:pt idx="175">
                  <c:v>113.01600000000001</c:v>
                </c:pt>
                <c:pt idx="176">
                  <c:v>114.87400000000001</c:v>
                </c:pt>
                <c:pt idx="177">
                  <c:v>116.75000000000001</c:v>
                </c:pt>
                <c:pt idx="178">
                  <c:v>118.628</c:v>
                </c:pt>
                <c:pt idx="179">
                  <c:v>120.49300000000001</c:v>
                </c:pt>
                <c:pt idx="180">
                  <c:v>122.33400000000002</c:v>
                </c:pt>
                <c:pt idx="181">
                  <c:v>124.14300000000001</c:v>
                </c:pt>
                <c:pt idx="182">
                  <c:v>125.91600000000001</c:v>
                </c:pt>
                <c:pt idx="183">
                  <c:v>127.652</c:v>
                </c:pt>
                <c:pt idx="184">
                  <c:v>129.35299999999998</c:v>
                </c:pt>
                <c:pt idx="185">
                  <c:v>131.023</c:v>
                </c:pt>
                <c:pt idx="186">
                  <c:v>132.66499999999999</c:v>
                </c:pt>
                <c:pt idx="187">
                  <c:v>134.28099999999998</c:v>
                </c:pt>
                <c:pt idx="188">
                  <c:v>135.86999999999998</c:v>
                </c:pt>
                <c:pt idx="189">
                  <c:v>137.429</c:v>
                </c:pt>
                <c:pt idx="190">
                  <c:v>138.94999999999999</c:v>
                </c:pt>
                <c:pt idx="191">
                  <c:v>140.42599999999999</c:v>
                </c:pt>
                <c:pt idx="192">
                  <c:v>141.84399999999999</c:v>
                </c:pt>
                <c:pt idx="193">
                  <c:v>143.18799999999999</c:v>
                </c:pt>
                <c:pt idx="194">
                  <c:v>144.446</c:v>
                </c:pt>
                <c:pt idx="195">
                  <c:v>145.60499999999999</c:v>
                </c:pt>
                <c:pt idx="196">
                  <c:v>146.654</c:v>
                </c:pt>
                <c:pt idx="197">
                  <c:v>147.58599999999998</c:v>
                </c:pt>
                <c:pt idx="198">
                  <c:v>148.39699999999999</c:v>
                </c:pt>
                <c:pt idx="199">
                  <c:v>149.08699999999999</c:v>
                </c:pt>
                <c:pt idx="200">
                  <c:v>149.65799999999999</c:v>
                </c:pt>
                <c:pt idx="201">
                  <c:v>150.11499999999998</c:v>
                </c:pt>
                <c:pt idx="202">
                  <c:v>150.46299999999999</c:v>
                </c:pt>
                <c:pt idx="203">
                  <c:v>150.70999999999998</c:v>
                </c:pt>
                <c:pt idx="204">
                  <c:v>150.86499999999998</c:v>
                </c:pt>
                <c:pt idx="205">
                  <c:v>150.93699999999998</c:v>
                </c:pt>
                <c:pt idx="206">
                  <c:v>150.94199999999998</c:v>
                </c:pt>
                <c:pt idx="207">
                  <c:v>150.892</c:v>
                </c:pt>
                <c:pt idx="208">
                  <c:v>150.804</c:v>
                </c:pt>
                <c:pt idx="209">
                  <c:v>150.69399999999999</c:v>
                </c:pt>
                <c:pt idx="210">
                  <c:v>150.577</c:v>
                </c:pt>
                <c:pt idx="211">
                  <c:v>150.46799999999999</c:v>
                </c:pt>
                <c:pt idx="212">
                  <c:v>150.37899999999999</c:v>
                </c:pt>
                <c:pt idx="213">
                  <c:v>150.31899999999999</c:v>
                </c:pt>
                <c:pt idx="214">
                  <c:v>150.29899999999998</c:v>
                </c:pt>
                <c:pt idx="215">
                  <c:v>150.327</c:v>
                </c:pt>
                <c:pt idx="216">
                  <c:v>150.41</c:v>
                </c:pt>
                <c:pt idx="217">
                  <c:v>150.55799999999999</c:v>
                </c:pt>
                <c:pt idx="218">
                  <c:v>150.77799999999999</c:v>
                </c:pt>
                <c:pt idx="219">
                  <c:v>151.07999999999998</c:v>
                </c:pt>
                <c:pt idx="220">
                  <c:v>151.47299999999998</c:v>
                </c:pt>
                <c:pt idx="221">
                  <c:v>151.96799999999999</c:v>
                </c:pt>
                <c:pt idx="222">
                  <c:v>152.57399999999998</c:v>
                </c:pt>
                <c:pt idx="223">
                  <c:v>153.29899999999998</c:v>
                </c:pt>
                <c:pt idx="224">
                  <c:v>154.148</c:v>
                </c:pt>
                <c:pt idx="225">
                  <c:v>155.12299999999999</c:v>
                </c:pt>
                <c:pt idx="226">
                  <c:v>156.22499999999999</c:v>
                </c:pt>
                <c:pt idx="227">
                  <c:v>157.44499999999999</c:v>
                </c:pt>
                <c:pt idx="228">
                  <c:v>158.768</c:v>
                </c:pt>
                <c:pt idx="229">
                  <c:v>160.172</c:v>
                </c:pt>
                <c:pt idx="230">
                  <c:v>161.62299999999999</c:v>
                </c:pt>
                <c:pt idx="231">
                  <c:v>163.07899999999998</c:v>
                </c:pt>
                <c:pt idx="232">
                  <c:v>164.49599999999998</c:v>
                </c:pt>
                <c:pt idx="233">
                  <c:v>165.82499999999999</c:v>
                </c:pt>
                <c:pt idx="234">
                  <c:v>167.02099999999999</c:v>
                </c:pt>
                <c:pt idx="235">
                  <c:v>168.04499999999999</c:v>
                </c:pt>
                <c:pt idx="236">
                  <c:v>168.85599999999999</c:v>
                </c:pt>
                <c:pt idx="237">
                  <c:v>169.41199999999998</c:v>
                </c:pt>
                <c:pt idx="238">
                  <c:v>169.67399999999998</c:v>
                </c:pt>
              </c:numCache>
            </c:numRef>
          </c:yVal>
          <c:smooth val="1"/>
        </c:ser>
        <c:ser>
          <c:idx val="3"/>
          <c:order val="18"/>
          <c:tx>
            <c:v>C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'!$P$4:$P$183</c:f>
              <c:numCache>
                <c:formatCode>General</c:formatCode>
                <c:ptCount val="180"/>
                <c:pt idx="0">
                  <c:v>0</c:v>
                </c:pt>
                <c:pt idx="1">
                  <c:v>2.0000000000010232E-2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0.10000000000000853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0.1600000000000108</c:v>
                </c:pt>
                <c:pt idx="9">
                  <c:v>0.20000000000000284</c:v>
                </c:pt>
                <c:pt idx="10">
                  <c:v>0.22000000000001307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0.28000000000001535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0.34000000000001762</c:v>
                </c:pt>
                <c:pt idx="17">
                  <c:v>0.35999999999999943</c:v>
                </c:pt>
                <c:pt idx="18">
                  <c:v>0.4000000000000199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0.48000000000000398</c:v>
                </c:pt>
                <c:pt idx="23">
                  <c:v>0.50000000000001421</c:v>
                </c:pt>
                <c:pt idx="24">
                  <c:v>0.51999999999999602</c:v>
                </c:pt>
                <c:pt idx="25">
                  <c:v>0.54000000000000625</c:v>
                </c:pt>
                <c:pt idx="26">
                  <c:v>0.55999999999998806</c:v>
                </c:pt>
                <c:pt idx="27">
                  <c:v>0.60000000000000853</c:v>
                </c:pt>
                <c:pt idx="28">
                  <c:v>0.61999999999999034</c:v>
                </c:pt>
                <c:pt idx="29">
                  <c:v>0.64000000000000057</c:v>
                </c:pt>
                <c:pt idx="30">
                  <c:v>0.6600000000000108</c:v>
                </c:pt>
                <c:pt idx="31">
                  <c:v>0.67999999999999261</c:v>
                </c:pt>
                <c:pt idx="32">
                  <c:v>0.70000000000000284</c:v>
                </c:pt>
                <c:pt idx="33">
                  <c:v>0.71999999999999886</c:v>
                </c:pt>
                <c:pt idx="34">
                  <c:v>0.73999999999999488</c:v>
                </c:pt>
                <c:pt idx="35">
                  <c:v>0.76000000000000512</c:v>
                </c:pt>
                <c:pt idx="36">
                  <c:v>0.79999999999999716</c:v>
                </c:pt>
                <c:pt idx="37">
                  <c:v>0.82000000000000739</c:v>
                </c:pt>
                <c:pt idx="38">
                  <c:v>0.84000000000000341</c:v>
                </c:pt>
                <c:pt idx="39">
                  <c:v>0.85999999999999943</c:v>
                </c:pt>
                <c:pt idx="40">
                  <c:v>0.87999999999999545</c:v>
                </c:pt>
                <c:pt idx="41">
                  <c:v>0.90000000000000568</c:v>
                </c:pt>
                <c:pt idx="42">
                  <c:v>0.92000000000000171</c:v>
                </c:pt>
                <c:pt idx="43">
                  <c:v>0.93999999999999773</c:v>
                </c:pt>
                <c:pt idx="44">
                  <c:v>0.96000000000000796</c:v>
                </c:pt>
                <c:pt idx="45">
                  <c:v>1</c:v>
                </c:pt>
                <c:pt idx="46">
                  <c:v>1.0200000000000102</c:v>
                </c:pt>
                <c:pt idx="47">
                  <c:v>1.039999999999992</c:v>
                </c:pt>
                <c:pt idx="48">
                  <c:v>1.0600000000000023</c:v>
                </c:pt>
                <c:pt idx="49">
                  <c:v>1.0800000000000125</c:v>
                </c:pt>
                <c:pt idx="50">
                  <c:v>1.0999999999999943</c:v>
                </c:pt>
                <c:pt idx="51">
                  <c:v>1.1200000000000045</c:v>
                </c:pt>
                <c:pt idx="52">
                  <c:v>1.1400000000000148</c:v>
                </c:pt>
                <c:pt idx="53">
                  <c:v>1.1800000000000068</c:v>
                </c:pt>
                <c:pt idx="54">
                  <c:v>1.2000000000000028</c:v>
                </c:pt>
                <c:pt idx="55">
                  <c:v>1.2199999999999989</c:v>
                </c:pt>
                <c:pt idx="56">
                  <c:v>1.2400000000000091</c:v>
                </c:pt>
                <c:pt idx="57">
                  <c:v>1.2600000000000051</c:v>
                </c:pt>
                <c:pt idx="58">
                  <c:v>1.2800000000000011</c:v>
                </c:pt>
                <c:pt idx="59">
                  <c:v>1.3000000000000114</c:v>
                </c:pt>
                <c:pt idx="60">
                  <c:v>1.3400000000000034</c:v>
                </c:pt>
                <c:pt idx="61">
                  <c:v>1.3599999999999994</c:v>
                </c:pt>
                <c:pt idx="62">
                  <c:v>1.3800000000000097</c:v>
                </c:pt>
                <c:pt idx="63">
                  <c:v>1.4000000000000057</c:v>
                </c:pt>
                <c:pt idx="64">
                  <c:v>1.4200000000000017</c:v>
                </c:pt>
                <c:pt idx="65">
                  <c:v>1.4400000000000119</c:v>
                </c:pt>
                <c:pt idx="66">
                  <c:v>1.460000000000008</c:v>
                </c:pt>
                <c:pt idx="67">
                  <c:v>1.5000000000000142</c:v>
                </c:pt>
                <c:pt idx="68">
                  <c:v>1.519999999999996</c:v>
                </c:pt>
                <c:pt idx="69">
                  <c:v>1.5400000000000063</c:v>
                </c:pt>
                <c:pt idx="70">
                  <c:v>1.5600000000000165</c:v>
                </c:pt>
                <c:pt idx="71">
                  <c:v>1.5799999999999983</c:v>
                </c:pt>
                <c:pt idx="72">
                  <c:v>1.6000000000000085</c:v>
                </c:pt>
                <c:pt idx="73">
                  <c:v>1.6400000000000006</c:v>
                </c:pt>
                <c:pt idx="74">
                  <c:v>1.6600000000000108</c:v>
                </c:pt>
                <c:pt idx="75">
                  <c:v>1.6799999999999926</c:v>
                </c:pt>
                <c:pt idx="76">
                  <c:v>1.7000000000000028</c:v>
                </c:pt>
                <c:pt idx="77">
                  <c:v>1.7200000000000131</c:v>
                </c:pt>
                <c:pt idx="78">
                  <c:v>1.7399999999999949</c:v>
                </c:pt>
                <c:pt idx="79">
                  <c:v>1.7600000000000051</c:v>
                </c:pt>
                <c:pt idx="80">
                  <c:v>1.7999999999999972</c:v>
                </c:pt>
                <c:pt idx="81">
                  <c:v>1.8200000000000074</c:v>
                </c:pt>
                <c:pt idx="82">
                  <c:v>1.8399999999999892</c:v>
                </c:pt>
                <c:pt idx="83">
                  <c:v>1.8599999999999994</c:v>
                </c:pt>
                <c:pt idx="84">
                  <c:v>1.8800000000000097</c:v>
                </c:pt>
                <c:pt idx="85">
                  <c:v>1.8999999999999915</c:v>
                </c:pt>
                <c:pt idx="86">
                  <c:v>1.9200000000000017</c:v>
                </c:pt>
                <c:pt idx="87">
                  <c:v>1.9599999999999937</c:v>
                </c:pt>
                <c:pt idx="88">
                  <c:v>1.980000000000004</c:v>
                </c:pt>
                <c:pt idx="89">
                  <c:v>2</c:v>
                </c:pt>
                <c:pt idx="90">
                  <c:v>2.019999999999996</c:v>
                </c:pt>
                <c:pt idx="91">
                  <c:v>2.0400000000000063</c:v>
                </c:pt>
                <c:pt idx="92">
                  <c:v>2.0799999999999983</c:v>
                </c:pt>
                <c:pt idx="93">
                  <c:v>2.1000000000000085</c:v>
                </c:pt>
                <c:pt idx="94">
                  <c:v>2.1200000000000045</c:v>
                </c:pt>
                <c:pt idx="95">
                  <c:v>2.1400000000000006</c:v>
                </c:pt>
                <c:pt idx="96">
                  <c:v>2.1599999999999966</c:v>
                </c:pt>
                <c:pt idx="97">
                  <c:v>2.1800000000000068</c:v>
                </c:pt>
                <c:pt idx="98">
                  <c:v>2.2199999999999989</c:v>
                </c:pt>
                <c:pt idx="99">
                  <c:v>2.2400000000000091</c:v>
                </c:pt>
                <c:pt idx="100">
                  <c:v>2.2600000000000051</c:v>
                </c:pt>
                <c:pt idx="101">
                  <c:v>2.2800000000000011</c:v>
                </c:pt>
                <c:pt idx="102">
                  <c:v>2.3000000000000114</c:v>
                </c:pt>
                <c:pt idx="103">
                  <c:v>2.3199999999999932</c:v>
                </c:pt>
                <c:pt idx="104">
                  <c:v>2.3600000000000136</c:v>
                </c:pt>
                <c:pt idx="105">
                  <c:v>2.3799999999999955</c:v>
                </c:pt>
                <c:pt idx="106">
                  <c:v>2.4000000000000057</c:v>
                </c:pt>
                <c:pt idx="107">
                  <c:v>2.4200000000000159</c:v>
                </c:pt>
                <c:pt idx="108">
                  <c:v>2.460000000000008</c:v>
                </c:pt>
                <c:pt idx="109">
                  <c:v>2.480000000000004</c:v>
                </c:pt>
                <c:pt idx="110">
                  <c:v>2.5</c:v>
                </c:pt>
                <c:pt idx="111">
                  <c:v>2.5200000000000102</c:v>
                </c:pt>
                <c:pt idx="112">
                  <c:v>2.5400000000000063</c:v>
                </c:pt>
                <c:pt idx="113">
                  <c:v>2.5600000000000023</c:v>
                </c:pt>
                <c:pt idx="114">
                  <c:v>2.6000000000000085</c:v>
                </c:pt>
                <c:pt idx="115">
                  <c:v>2.6200000000000045</c:v>
                </c:pt>
                <c:pt idx="116">
                  <c:v>2.6400000000000006</c:v>
                </c:pt>
                <c:pt idx="117">
                  <c:v>2.6600000000000108</c:v>
                </c:pt>
                <c:pt idx="118">
                  <c:v>2.6800000000000068</c:v>
                </c:pt>
                <c:pt idx="119">
                  <c:v>2.7200000000000131</c:v>
                </c:pt>
                <c:pt idx="120">
                  <c:v>2.7400000000000091</c:v>
                </c:pt>
                <c:pt idx="121">
                  <c:v>2.7600000000000051</c:v>
                </c:pt>
                <c:pt idx="122">
                  <c:v>2.7800000000000153</c:v>
                </c:pt>
                <c:pt idx="123">
                  <c:v>2.8200000000000074</c:v>
                </c:pt>
                <c:pt idx="124">
                  <c:v>2.8400000000000176</c:v>
                </c:pt>
                <c:pt idx="125">
                  <c:v>2.8599999999999994</c:v>
                </c:pt>
                <c:pt idx="126">
                  <c:v>2.8800000000000097</c:v>
                </c:pt>
                <c:pt idx="127">
                  <c:v>2.9000000000000199</c:v>
                </c:pt>
                <c:pt idx="128">
                  <c:v>2.9200000000000017</c:v>
                </c:pt>
                <c:pt idx="129">
                  <c:v>2.9599999999999937</c:v>
                </c:pt>
                <c:pt idx="130">
                  <c:v>2.980000000000004</c:v>
                </c:pt>
                <c:pt idx="131">
                  <c:v>3.0000000000000142</c:v>
                </c:pt>
                <c:pt idx="132">
                  <c:v>3.0400000000000063</c:v>
                </c:pt>
                <c:pt idx="133">
                  <c:v>3.0599999999999881</c:v>
                </c:pt>
                <c:pt idx="134">
                  <c:v>3.0799999999999983</c:v>
                </c:pt>
                <c:pt idx="135">
                  <c:v>3.1000000000000085</c:v>
                </c:pt>
                <c:pt idx="136">
                  <c:v>3.1199999999999903</c:v>
                </c:pt>
                <c:pt idx="137">
                  <c:v>3.1400000000000006</c:v>
                </c:pt>
                <c:pt idx="138">
                  <c:v>3.1799999999999926</c:v>
                </c:pt>
                <c:pt idx="139">
                  <c:v>3.2000000000000028</c:v>
                </c:pt>
                <c:pt idx="140">
                  <c:v>3.2199999999999989</c:v>
                </c:pt>
                <c:pt idx="141">
                  <c:v>3.2600000000000051</c:v>
                </c:pt>
                <c:pt idx="142">
                  <c:v>3.2800000000000011</c:v>
                </c:pt>
                <c:pt idx="143">
                  <c:v>3.2999999999999972</c:v>
                </c:pt>
                <c:pt idx="144">
                  <c:v>3.3200000000000074</c:v>
                </c:pt>
                <c:pt idx="145">
                  <c:v>3.3400000000000034</c:v>
                </c:pt>
                <c:pt idx="146">
                  <c:v>3.3799999999999955</c:v>
                </c:pt>
                <c:pt idx="147">
                  <c:v>3.4000000000000057</c:v>
                </c:pt>
                <c:pt idx="148">
                  <c:v>3.4200000000000017</c:v>
                </c:pt>
                <c:pt idx="149">
                  <c:v>3.4399999999999977</c:v>
                </c:pt>
                <c:pt idx="150">
                  <c:v>3.480000000000004</c:v>
                </c:pt>
                <c:pt idx="151">
                  <c:v>3.5</c:v>
                </c:pt>
                <c:pt idx="152">
                  <c:v>3.5200000000000102</c:v>
                </c:pt>
                <c:pt idx="153">
                  <c:v>3.539999999999992</c:v>
                </c:pt>
                <c:pt idx="154">
                  <c:v>3.5600000000000023</c:v>
                </c:pt>
                <c:pt idx="155">
                  <c:v>3.5999999999999943</c:v>
                </c:pt>
                <c:pt idx="156">
                  <c:v>3.6200000000000045</c:v>
                </c:pt>
                <c:pt idx="157">
                  <c:v>3.6400000000000148</c:v>
                </c:pt>
                <c:pt idx="158">
                  <c:v>3.6800000000000068</c:v>
                </c:pt>
                <c:pt idx="159">
                  <c:v>3.7000000000000028</c:v>
                </c:pt>
                <c:pt idx="160">
                  <c:v>3.7199999999999989</c:v>
                </c:pt>
                <c:pt idx="161">
                  <c:v>3.7400000000000091</c:v>
                </c:pt>
                <c:pt idx="162">
                  <c:v>3.7800000000000011</c:v>
                </c:pt>
                <c:pt idx="163">
                  <c:v>3.8000000000000114</c:v>
                </c:pt>
                <c:pt idx="164">
                  <c:v>3.8200000000000074</c:v>
                </c:pt>
                <c:pt idx="165">
                  <c:v>3.8400000000000034</c:v>
                </c:pt>
                <c:pt idx="166">
                  <c:v>3.8800000000000097</c:v>
                </c:pt>
                <c:pt idx="167">
                  <c:v>3.9000000000000057</c:v>
                </c:pt>
                <c:pt idx="168">
                  <c:v>3.9200000000000017</c:v>
                </c:pt>
                <c:pt idx="169">
                  <c:v>3.9400000000000119</c:v>
                </c:pt>
                <c:pt idx="170">
                  <c:v>3.980000000000004</c:v>
                </c:pt>
                <c:pt idx="171">
                  <c:v>4.0000000000000142</c:v>
                </c:pt>
                <c:pt idx="172">
                  <c:v>4.019999999999996</c:v>
                </c:pt>
                <c:pt idx="173">
                  <c:v>4.0400000000000063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4.1200000000000188</c:v>
                </c:pt>
                <c:pt idx="177">
                  <c:v>4.1400000000000006</c:v>
                </c:pt>
                <c:pt idx="178">
                  <c:v>4.1799999999999926</c:v>
                </c:pt>
                <c:pt idx="179">
                  <c:v>4.2000000000000028</c:v>
                </c:pt>
              </c:numCache>
            </c:numRef>
          </c:xVal>
          <c:yVal>
            <c:numRef>
              <c:f>'Refined Data '!$Q$4:$Q$183</c:f>
              <c:numCache>
                <c:formatCode>General</c:formatCode>
                <c:ptCount val="180"/>
                <c:pt idx="0">
                  <c:v>0</c:v>
                </c:pt>
                <c:pt idx="1">
                  <c:v>8.0000000000008953E-3</c:v>
                </c:pt>
                <c:pt idx="2">
                  <c:v>1.9000000000000128E-2</c:v>
                </c:pt>
                <c:pt idx="3">
                  <c:v>3.5000000000000142E-2</c:v>
                </c:pt>
                <c:pt idx="4">
                  <c:v>5.8000000000001606E-2</c:v>
                </c:pt>
                <c:pt idx="5">
                  <c:v>8.6000000000000298E-2</c:v>
                </c:pt>
                <c:pt idx="6">
                  <c:v>0.12100000000000044</c:v>
                </c:pt>
                <c:pt idx="7">
                  <c:v>0.16400000000000148</c:v>
                </c:pt>
                <c:pt idx="8">
                  <c:v>0.21400000000000041</c:v>
                </c:pt>
                <c:pt idx="9">
                  <c:v>0.27000000000000135</c:v>
                </c:pt>
                <c:pt idx="10">
                  <c:v>0.33000000000000007</c:v>
                </c:pt>
                <c:pt idx="11">
                  <c:v>0.39400000000000013</c:v>
                </c:pt>
                <c:pt idx="12">
                  <c:v>0.46300000000000097</c:v>
                </c:pt>
                <c:pt idx="13">
                  <c:v>0.53700000000000081</c:v>
                </c:pt>
                <c:pt idx="14">
                  <c:v>0.62000000000000099</c:v>
                </c:pt>
                <c:pt idx="15">
                  <c:v>0.71300000000000097</c:v>
                </c:pt>
                <c:pt idx="16">
                  <c:v>0.82200000000000095</c:v>
                </c:pt>
                <c:pt idx="17">
                  <c:v>0.94900000000000162</c:v>
                </c:pt>
                <c:pt idx="18">
                  <c:v>1.0970000000000013</c:v>
                </c:pt>
                <c:pt idx="19">
                  <c:v>1.2690000000000001</c:v>
                </c:pt>
                <c:pt idx="20">
                  <c:v>1.4680000000000017</c:v>
                </c:pt>
                <c:pt idx="21">
                  <c:v>1.697000000000001</c:v>
                </c:pt>
                <c:pt idx="22">
                  <c:v>1.963000000000001</c:v>
                </c:pt>
                <c:pt idx="23">
                  <c:v>2.2730000000000015</c:v>
                </c:pt>
                <c:pt idx="24">
                  <c:v>2.6350000000000016</c:v>
                </c:pt>
                <c:pt idx="25">
                  <c:v>3.0580000000000016</c:v>
                </c:pt>
                <c:pt idx="26">
                  <c:v>3.5510000000000002</c:v>
                </c:pt>
                <c:pt idx="27">
                  <c:v>4.1170000000000009</c:v>
                </c:pt>
                <c:pt idx="28">
                  <c:v>4.7550000000000008</c:v>
                </c:pt>
                <c:pt idx="29">
                  <c:v>5.4600000000000009</c:v>
                </c:pt>
                <c:pt idx="30">
                  <c:v>6.2170000000000005</c:v>
                </c:pt>
                <c:pt idx="31">
                  <c:v>7.011000000000001</c:v>
                </c:pt>
                <c:pt idx="32">
                  <c:v>7.8180000000000014</c:v>
                </c:pt>
                <c:pt idx="33">
                  <c:v>8.6170000000000009</c:v>
                </c:pt>
                <c:pt idx="34">
                  <c:v>9.3810000000000002</c:v>
                </c:pt>
                <c:pt idx="35">
                  <c:v>10.088000000000001</c:v>
                </c:pt>
                <c:pt idx="36">
                  <c:v>10.718</c:v>
                </c:pt>
                <c:pt idx="37">
                  <c:v>11.254000000000001</c:v>
                </c:pt>
                <c:pt idx="38">
                  <c:v>11.684000000000001</c:v>
                </c:pt>
                <c:pt idx="39">
                  <c:v>12.001000000000001</c:v>
                </c:pt>
                <c:pt idx="40">
                  <c:v>12.204000000000001</c:v>
                </c:pt>
                <c:pt idx="41">
                  <c:v>12.298999999999999</c:v>
                </c:pt>
                <c:pt idx="42">
                  <c:v>12.295000000000002</c:v>
                </c:pt>
                <c:pt idx="43">
                  <c:v>12.206</c:v>
                </c:pt>
                <c:pt idx="44">
                  <c:v>12.048999999999999</c:v>
                </c:pt>
                <c:pt idx="45">
                  <c:v>11.845000000000002</c:v>
                </c:pt>
                <c:pt idx="46">
                  <c:v>11.618000000000002</c:v>
                </c:pt>
                <c:pt idx="47">
                  <c:v>11.393000000000001</c:v>
                </c:pt>
                <c:pt idx="48">
                  <c:v>11.198</c:v>
                </c:pt>
                <c:pt idx="49">
                  <c:v>11.061</c:v>
                </c:pt>
                <c:pt idx="50">
                  <c:v>11.006</c:v>
                </c:pt>
                <c:pt idx="51">
                  <c:v>11.057000000000002</c:v>
                </c:pt>
                <c:pt idx="52">
                  <c:v>11.233000000000001</c:v>
                </c:pt>
                <c:pt idx="53">
                  <c:v>11.55</c:v>
                </c:pt>
                <c:pt idx="54">
                  <c:v>12.013000000000002</c:v>
                </c:pt>
                <c:pt idx="55">
                  <c:v>12.620000000000001</c:v>
                </c:pt>
                <c:pt idx="56">
                  <c:v>13.358000000000001</c:v>
                </c:pt>
                <c:pt idx="57">
                  <c:v>14.206</c:v>
                </c:pt>
                <c:pt idx="58">
                  <c:v>15.130000000000003</c:v>
                </c:pt>
                <c:pt idx="59">
                  <c:v>16.095000000000002</c:v>
                </c:pt>
                <c:pt idx="60">
                  <c:v>17.060000000000002</c:v>
                </c:pt>
                <c:pt idx="61">
                  <c:v>17.987000000000002</c:v>
                </c:pt>
                <c:pt idx="62">
                  <c:v>18.844000000000001</c:v>
                </c:pt>
                <c:pt idx="63">
                  <c:v>19.606000000000002</c:v>
                </c:pt>
                <c:pt idx="64">
                  <c:v>20.260999999999999</c:v>
                </c:pt>
                <c:pt idx="65">
                  <c:v>20.812000000000001</c:v>
                </c:pt>
                <c:pt idx="66">
                  <c:v>21.273</c:v>
                </c:pt>
                <c:pt idx="67">
                  <c:v>21.676000000000002</c:v>
                </c:pt>
                <c:pt idx="68">
                  <c:v>22.061</c:v>
                </c:pt>
                <c:pt idx="69">
                  <c:v>22.476000000000003</c:v>
                </c:pt>
                <c:pt idx="70">
                  <c:v>22.972000000000001</c:v>
                </c:pt>
                <c:pt idx="71">
                  <c:v>23.601000000000003</c:v>
                </c:pt>
                <c:pt idx="72">
                  <c:v>24.404</c:v>
                </c:pt>
                <c:pt idx="73">
                  <c:v>25.416999999999998</c:v>
                </c:pt>
                <c:pt idx="74">
                  <c:v>26.66</c:v>
                </c:pt>
                <c:pt idx="75">
                  <c:v>28.141000000000002</c:v>
                </c:pt>
                <c:pt idx="76">
                  <c:v>29.849999999999998</c:v>
                </c:pt>
                <c:pt idx="77">
                  <c:v>31.765000000000004</c:v>
                </c:pt>
                <c:pt idx="78">
                  <c:v>33.847999999999999</c:v>
                </c:pt>
                <c:pt idx="79">
                  <c:v>36.048000000000002</c:v>
                </c:pt>
                <c:pt idx="80">
                  <c:v>38.304000000000002</c:v>
                </c:pt>
                <c:pt idx="81">
                  <c:v>40.546000000000006</c:v>
                </c:pt>
                <c:pt idx="82">
                  <c:v>42.704000000000008</c:v>
                </c:pt>
                <c:pt idx="83">
                  <c:v>44.707999999999998</c:v>
                </c:pt>
                <c:pt idx="84">
                  <c:v>46.497</c:v>
                </c:pt>
                <c:pt idx="85">
                  <c:v>48.022999999999996</c:v>
                </c:pt>
                <c:pt idx="86">
                  <c:v>49.251999999999995</c:v>
                </c:pt>
                <c:pt idx="87">
                  <c:v>50.171999999999997</c:v>
                </c:pt>
                <c:pt idx="88">
                  <c:v>50.789000000000001</c:v>
                </c:pt>
                <c:pt idx="89">
                  <c:v>51.129999999999995</c:v>
                </c:pt>
                <c:pt idx="90">
                  <c:v>51.241</c:v>
                </c:pt>
                <c:pt idx="91">
                  <c:v>51.183999999999997</c:v>
                </c:pt>
                <c:pt idx="92">
                  <c:v>51.031000000000006</c:v>
                </c:pt>
                <c:pt idx="93">
                  <c:v>50.863</c:v>
                </c:pt>
                <c:pt idx="94">
                  <c:v>50.756</c:v>
                </c:pt>
                <c:pt idx="95">
                  <c:v>50.784000000000006</c:v>
                </c:pt>
                <c:pt idx="96">
                  <c:v>51.007000000000005</c:v>
                </c:pt>
                <c:pt idx="97">
                  <c:v>51.471999999999994</c:v>
                </c:pt>
                <c:pt idx="98">
                  <c:v>52.209000000000003</c:v>
                </c:pt>
                <c:pt idx="99">
                  <c:v>53.225999999999999</c:v>
                </c:pt>
                <c:pt idx="100">
                  <c:v>54.513999999999996</c:v>
                </c:pt>
                <c:pt idx="101">
                  <c:v>56.047000000000011</c:v>
                </c:pt>
                <c:pt idx="102">
                  <c:v>57.790000000000006</c:v>
                </c:pt>
                <c:pt idx="103">
                  <c:v>59.695999999999998</c:v>
                </c:pt>
                <c:pt idx="104">
                  <c:v>61.718000000000004</c:v>
                </c:pt>
                <c:pt idx="105">
                  <c:v>63.808999999999997</c:v>
                </c:pt>
                <c:pt idx="106">
                  <c:v>65.926000000000002</c:v>
                </c:pt>
                <c:pt idx="107">
                  <c:v>68.040000000000006</c:v>
                </c:pt>
                <c:pt idx="108">
                  <c:v>70.131</c:v>
                </c:pt>
                <c:pt idx="109">
                  <c:v>72.195000000000007</c:v>
                </c:pt>
                <c:pt idx="110">
                  <c:v>74.243000000000009</c:v>
                </c:pt>
                <c:pt idx="111">
                  <c:v>76.301000000000002</c:v>
                </c:pt>
                <c:pt idx="112">
                  <c:v>78.408000000000001</c:v>
                </c:pt>
                <c:pt idx="113">
                  <c:v>80.612000000000009</c:v>
                </c:pt>
                <c:pt idx="114">
                  <c:v>82.969000000000008</c:v>
                </c:pt>
                <c:pt idx="115">
                  <c:v>85.54</c:v>
                </c:pt>
                <c:pt idx="116">
                  <c:v>88.384</c:v>
                </c:pt>
                <c:pt idx="117">
                  <c:v>91.555000000000007</c:v>
                </c:pt>
                <c:pt idx="118">
                  <c:v>95.100000000000009</c:v>
                </c:pt>
                <c:pt idx="119">
                  <c:v>99.049000000000007</c:v>
                </c:pt>
                <c:pt idx="120">
                  <c:v>103.423</c:v>
                </c:pt>
                <c:pt idx="121">
                  <c:v>108.224</c:v>
                </c:pt>
                <c:pt idx="122">
                  <c:v>113.441</c:v>
                </c:pt>
                <c:pt idx="123">
                  <c:v>119.04600000000001</c:v>
                </c:pt>
                <c:pt idx="124">
                  <c:v>125.00099999999999</c:v>
                </c:pt>
                <c:pt idx="125">
                  <c:v>131.25199999999998</c:v>
                </c:pt>
                <c:pt idx="126">
                  <c:v>137.73999999999998</c:v>
                </c:pt>
                <c:pt idx="127">
                  <c:v>144.399</c:v>
                </c:pt>
                <c:pt idx="128">
                  <c:v>151.16399999999999</c:v>
                </c:pt>
                <c:pt idx="129">
                  <c:v>157.97199999999998</c:v>
                </c:pt>
                <c:pt idx="130">
                  <c:v>164.76399999999998</c:v>
                </c:pt>
                <c:pt idx="131">
                  <c:v>171.49499999999998</c:v>
                </c:pt>
                <c:pt idx="132">
                  <c:v>178.12799999999999</c:v>
                </c:pt>
                <c:pt idx="133">
                  <c:v>184.637</c:v>
                </c:pt>
                <c:pt idx="134">
                  <c:v>191.00899999999999</c:v>
                </c:pt>
                <c:pt idx="135">
                  <c:v>197.23999999999998</c:v>
                </c:pt>
                <c:pt idx="136">
                  <c:v>203.33799999999999</c:v>
                </c:pt>
                <c:pt idx="137">
                  <c:v>209.315</c:v>
                </c:pt>
                <c:pt idx="138">
                  <c:v>215.18599999999998</c:v>
                </c:pt>
                <c:pt idx="139">
                  <c:v>220.96799999999999</c:v>
                </c:pt>
                <c:pt idx="140">
                  <c:v>226.678</c:v>
                </c:pt>
                <c:pt idx="141">
                  <c:v>232.328</c:v>
                </c:pt>
                <c:pt idx="142">
                  <c:v>237.93099999999998</c:v>
                </c:pt>
                <c:pt idx="143">
                  <c:v>243.494</c:v>
                </c:pt>
                <c:pt idx="144">
                  <c:v>249.023</c:v>
                </c:pt>
                <c:pt idx="145">
                  <c:v>254.52399999999997</c:v>
                </c:pt>
                <c:pt idx="146">
                  <c:v>259.995</c:v>
                </c:pt>
                <c:pt idx="147">
                  <c:v>265.43600000000004</c:v>
                </c:pt>
                <c:pt idx="148">
                  <c:v>270.84100000000001</c:v>
                </c:pt>
                <c:pt idx="149">
                  <c:v>276.20500000000004</c:v>
                </c:pt>
                <c:pt idx="150">
                  <c:v>281.52000000000004</c:v>
                </c:pt>
                <c:pt idx="151">
                  <c:v>286.78000000000003</c:v>
                </c:pt>
                <c:pt idx="152">
                  <c:v>291.97300000000001</c:v>
                </c:pt>
                <c:pt idx="153">
                  <c:v>297.09000000000003</c:v>
                </c:pt>
                <c:pt idx="154">
                  <c:v>302.11799999999999</c:v>
                </c:pt>
                <c:pt idx="155">
                  <c:v>307.04599999999999</c:v>
                </c:pt>
                <c:pt idx="156">
                  <c:v>311.86600000000004</c:v>
                </c:pt>
                <c:pt idx="157">
                  <c:v>316.57</c:v>
                </c:pt>
                <c:pt idx="158">
                  <c:v>321.15000000000003</c:v>
                </c:pt>
                <c:pt idx="159">
                  <c:v>325.59800000000001</c:v>
                </c:pt>
                <c:pt idx="160">
                  <c:v>329.90100000000001</c:v>
                </c:pt>
                <c:pt idx="161">
                  <c:v>334.04900000000004</c:v>
                </c:pt>
                <c:pt idx="162">
                  <c:v>338.02500000000003</c:v>
                </c:pt>
                <c:pt idx="163">
                  <c:v>341.815</c:v>
                </c:pt>
                <c:pt idx="164">
                  <c:v>345.40300000000002</c:v>
                </c:pt>
                <c:pt idx="165">
                  <c:v>348.77700000000004</c:v>
                </c:pt>
                <c:pt idx="166">
                  <c:v>351.92900000000003</c:v>
                </c:pt>
                <c:pt idx="167">
                  <c:v>354.85700000000003</c:v>
                </c:pt>
                <c:pt idx="168">
                  <c:v>357.56</c:v>
                </c:pt>
                <c:pt idx="169">
                  <c:v>360.041</c:v>
                </c:pt>
                <c:pt idx="170">
                  <c:v>362.30500000000001</c:v>
                </c:pt>
                <c:pt idx="171">
                  <c:v>364.358</c:v>
                </c:pt>
                <c:pt idx="172">
                  <c:v>366.21100000000001</c:v>
                </c:pt>
                <c:pt idx="173">
                  <c:v>367.87400000000002</c:v>
                </c:pt>
                <c:pt idx="174">
                  <c:v>369.35700000000003</c:v>
                </c:pt>
                <c:pt idx="175">
                  <c:v>370.66900000000004</c:v>
                </c:pt>
                <c:pt idx="176">
                  <c:v>371.81300000000005</c:v>
                </c:pt>
                <c:pt idx="177">
                  <c:v>372.76500000000004</c:v>
                </c:pt>
                <c:pt idx="178">
                  <c:v>373.46200000000005</c:v>
                </c:pt>
                <c:pt idx="179">
                  <c:v>373.77300000000002</c:v>
                </c:pt>
              </c:numCache>
            </c:numRef>
          </c:yVal>
          <c:smooth val="1"/>
        </c:ser>
        <c:ser>
          <c:idx val="4"/>
          <c:order val="19"/>
          <c:tx>
            <c:v>G (C2-C3)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'!$S$4:$S$58</c:f>
              <c:numCache>
                <c:formatCode>General</c:formatCode>
                <c:ptCount val="55"/>
                <c:pt idx="0">
                  <c:v>0</c:v>
                </c:pt>
                <c:pt idx="1">
                  <c:v>3.882E-2</c:v>
                </c:pt>
                <c:pt idx="2">
                  <c:v>7.7640000000000001E-2</c:v>
                </c:pt>
                <c:pt idx="3">
                  <c:v>0.11646000000000001</c:v>
                </c:pt>
                <c:pt idx="4">
                  <c:v>0.15528</c:v>
                </c:pt>
                <c:pt idx="5">
                  <c:v>0.19409999999999999</c:v>
                </c:pt>
                <c:pt idx="6">
                  <c:v>0.23291999999999999</c:v>
                </c:pt>
                <c:pt idx="7">
                  <c:v>0.27173999999999998</c:v>
                </c:pt>
                <c:pt idx="8">
                  <c:v>0.31056</c:v>
                </c:pt>
                <c:pt idx="9">
                  <c:v>0.34938000000000002</c:v>
                </c:pt>
                <c:pt idx="10">
                  <c:v>0.38820000000000005</c:v>
                </c:pt>
                <c:pt idx="11">
                  <c:v>0.42702000000000007</c:v>
                </c:pt>
                <c:pt idx="12">
                  <c:v>0.46584000000000009</c:v>
                </c:pt>
                <c:pt idx="13">
                  <c:v>0.50466000000000011</c:v>
                </c:pt>
                <c:pt idx="14">
                  <c:v>0.54348000000000007</c:v>
                </c:pt>
                <c:pt idx="15">
                  <c:v>0.58230000000000004</c:v>
                </c:pt>
                <c:pt idx="16">
                  <c:v>0.62112000000000001</c:v>
                </c:pt>
                <c:pt idx="17">
                  <c:v>0.65993999999999997</c:v>
                </c:pt>
                <c:pt idx="18">
                  <c:v>0.69875999999999994</c:v>
                </c:pt>
                <c:pt idx="19">
                  <c:v>0.7375799999999999</c:v>
                </c:pt>
                <c:pt idx="20">
                  <c:v>0.77639999999999987</c:v>
                </c:pt>
                <c:pt idx="21">
                  <c:v>0.81521999999999983</c:v>
                </c:pt>
                <c:pt idx="22">
                  <c:v>0.8540399999999998</c:v>
                </c:pt>
                <c:pt idx="23">
                  <c:v>0.89285999999999976</c:v>
                </c:pt>
                <c:pt idx="24">
                  <c:v>0.93167999999999973</c:v>
                </c:pt>
                <c:pt idx="25">
                  <c:v>0.9704999999999997</c:v>
                </c:pt>
                <c:pt idx="26">
                  <c:v>1.0093199999999998</c:v>
                </c:pt>
                <c:pt idx="27">
                  <c:v>1.0481399999999998</c:v>
                </c:pt>
                <c:pt idx="28">
                  <c:v>1.0869599999999999</c:v>
                </c:pt>
                <c:pt idx="29">
                  <c:v>1.12578</c:v>
                </c:pt>
                <c:pt idx="30">
                  <c:v>1.1646000000000001</c:v>
                </c:pt>
                <c:pt idx="31">
                  <c:v>1.2034200000000002</c:v>
                </c:pt>
                <c:pt idx="32">
                  <c:v>1.2422400000000002</c:v>
                </c:pt>
                <c:pt idx="33">
                  <c:v>1.2810600000000003</c:v>
                </c:pt>
                <c:pt idx="34">
                  <c:v>1.3198800000000004</c:v>
                </c:pt>
                <c:pt idx="35">
                  <c:v>1.3587000000000005</c:v>
                </c:pt>
                <c:pt idx="36">
                  <c:v>1.3975200000000005</c:v>
                </c:pt>
                <c:pt idx="37">
                  <c:v>1.4363400000000006</c:v>
                </c:pt>
                <c:pt idx="38">
                  <c:v>1.4751600000000007</c:v>
                </c:pt>
                <c:pt idx="39">
                  <c:v>1.5139800000000008</c:v>
                </c:pt>
                <c:pt idx="40">
                  <c:v>1.5528000000000008</c:v>
                </c:pt>
                <c:pt idx="41">
                  <c:v>1.5916200000000009</c:v>
                </c:pt>
                <c:pt idx="42">
                  <c:v>1.630440000000001</c:v>
                </c:pt>
                <c:pt idx="43">
                  <c:v>1.6692600000000011</c:v>
                </c:pt>
                <c:pt idx="44">
                  <c:v>1.7080800000000012</c:v>
                </c:pt>
                <c:pt idx="45">
                  <c:v>1.7469000000000012</c:v>
                </c:pt>
                <c:pt idx="46">
                  <c:v>1.7857200000000013</c:v>
                </c:pt>
                <c:pt idx="47">
                  <c:v>1.8245400000000014</c:v>
                </c:pt>
                <c:pt idx="48">
                  <c:v>1.8633600000000015</c:v>
                </c:pt>
                <c:pt idx="49">
                  <c:v>1.9021800000000015</c:v>
                </c:pt>
                <c:pt idx="50">
                  <c:v>1.9410000000000016</c:v>
                </c:pt>
                <c:pt idx="51">
                  <c:v>1.9798200000000017</c:v>
                </c:pt>
                <c:pt idx="52">
                  <c:v>2.0186400000000018</c:v>
                </c:pt>
                <c:pt idx="53">
                  <c:v>2.0574600000000016</c:v>
                </c:pt>
                <c:pt idx="54">
                  <c:v>2.0962800000000015</c:v>
                </c:pt>
              </c:numCache>
            </c:numRef>
          </c:xVal>
          <c:yVal>
            <c:numRef>
              <c:f>'Refined Data '!$T$4:$T$58</c:f>
              <c:numCache>
                <c:formatCode>General</c:formatCode>
                <c:ptCount val="55"/>
                <c:pt idx="0">
                  <c:v>0</c:v>
                </c:pt>
                <c:pt idx="1">
                  <c:v>2.5999999999999801E-2</c:v>
                </c:pt>
                <c:pt idx="2">
                  <c:v>9.2999999999999972E-2</c:v>
                </c:pt>
                <c:pt idx="3">
                  <c:v>0.20899999999999963</c:v>
                </c:pt>
                <c:pt idx="4">
                  <c:v>0.38199999999999967</c:v>
                </c:pt>
                <c:pt idx="5">
                  <c:v>0.61399999999999988</c:v>
                </c:pt>
                <c:pt idx="6">
                  <c:v>0.90799999999999947</c:v>
                </c:pt>
                <c:pt idx="7">
                  <c:v>1.266</c:v>
                </c:pt>
                <c:pt idx="8">
                  <c:v>1.6929999999999996</c:v>
                </c:pt>
                <c:pt idx="9">
                  <c:v>2.1999999999999993</c:v>
                </c:pt>
                <c:pt idx="10">
                  <c:v>2.8059999999999992</c:v>
                </c:pt>
                <c:pt idx="11">
                  <c:v>3.5299999999999994</c:v>
                </c:pt>
                <c:pt idx="12">
                  <c:v>4.3919999999999995</c:v>
                </c:pt>
                <c:pt idx="13">
                  <c:v>5.4059999999999988</c:v>
                </c:pt>
                <c:pt idx="14">
                  <c:v>6.5849999999999991</c:v>
                </c:pt>
                <c:pt idx="15">
                  <c:v>7.9359999999999999</c:v>
                </c:pt>
                <c:pt idx="16">
                  <c:v>9.4580000000000002</c:v>
                </c:pt>
                <c:pt idx="17">
                  <c:v>11.153999999999998</c:v>
                </c:pt>
                <c:pt idx="18">
                  <c:v>13.023999999999999</c:v>
                </c:pt>
                <c:pt idx="19">
                  <c:v>15.075000000000001</c:v>
                </c:pt>
                <c:pt idx="20">
                  <c:v>17.316000000000003</c:v>
                </c:pt>
                <c:pt idx="21">
                  <c:v>19.753</c:v>
                </c:pt>
                <c:pt idx="22">
                  <c:v>22.396000000000001</c:v>
                </c:pt>
                <c:pt idx="23">
                  <c:v>25.246000000000002</c:v>
                </c:pt>
                <c:pt idx="24">
                  <c:v>28.301000000000002</c:v>
                </c:pt>
                <c:pt idx="25">
                  <c:v>31.542999999999999</c:v>
                </c:pt>
                <c:pt idx="26">
                  <c:v>34.945</c:v>
                </c:pt>
                <c:pt idx="27">
                  <c:v>38.472999999999999</c:v>
                </c:pt>
                <c:pt idx="28">
                  <c:v>42.085999999999999</c:v>
                </c:pt>
                <c:pt idx="29">
                  <c:v>45.743000000000002</c:v>
                </c:pt>
                <c:pt idx="30">
                  <c:v>49.404000000000003</c:v>
                </c:pt>
                <c:pt idx="31">
                  <c:v>53.041000000000004</c:v>
                </c:pt>
                <c:pt idx="32">
                  <c:v>56.634</c:v>
                </c:pt>
                <c:pt idx="33">
                  <c:v>60.177999999999997</c:v>
                </c:pt>
                <c:pt idx="34">
                  <c:v>63.668999999999997</c:v>
                </c:pt>
                <c:pt idx="35">
                  <c:v>67.106999999999999</c:v>
                </c:pt>
                <c:pt idx="36">
                  <c:v>70.483000000000004</c:v>
                </c:pt>
                <c:pt idx="37">
                  <c:v>73.778999999999996</c:v>
                </c:pt>
                <c:pt idx="38">
                  <c:v>76.965000000000003</c:v>
                </c:pt>
                <c:pt idx="39">
                  <c:v>80.007999999999996</c:v>
                </c:pt>
                <c:pt idx="40">
                  <c:v>82.875</c:v>
                </c:pt>
                <c:pt idx="41">
                  <c:v>85.54</c:v>
                </c:pt>
                <c:pt idx="42">
                  <c:v>87.988</c:v>
                </c:pt>
                <c:pt idx="43">
                  <c:v>90.213000000000008</c:v>
                </c:pt>
                <c:pt idx="44">
                  <c:v>92.22</c:v>
                </c:pt>
                <c:pt idx="45">
                  <c:v>94.016000000000005</c:v>
                </c:pt>
                <c:pt idx="46">
                  <c:v>95.605000000000004</c:v>
                </c:pt>
                <c:pt idx="47">
                  <c:v>96.992000000000004</c:v>
                </c:pt>
                <c:pt idx="48">
                  <c:v>98.173000000000002</c:v>
                </c:pt>
                <c:pt idx="49">
                  <c:v>99.141999999999996</c:v>
                </c:pt>
                <c:pt idx="50">
                  <c:v>99.897000000000006</c:v>
                </c:pt>
                <c:pt idx="51">
                  <c:v>100.44200000000001</c:v>
                </c:pt>
                <c:pt idx="52">
                  <c:v>100.789</c:v>
                </c:pt>
                <c:pt idx="53">
                  <c:v>100.959</c:v>
                </c:pt>
                <c:pt idx="54">
                  <c:v>100.97499999999999</c:v>
                </c:pt>
              </c:numCache>
            </c:numRef>
          </c:yVal>
          <c:smooth val="1"/>
        </c:ser>
        <c:ser>
          <c:idx val="5"/>
          <c:order val="20"/>
          <c:tx>
            <c:v>G (C4-C5)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'!$V$4:$V$80</c:f>
              <c:numCache>
                <c:formatCode>General</c:formatCode>
                <c:ptCount val="77"/>
                <c:pt idx="0">
                  <c:v>0</c:v>
                </c:pt>
                <c:pt idx="1">
                  <c:v>5.0999999999999997E-2</c:v>
                </c:pt>
                <c:pt idx="2">
                  <c:v>0.10199999999999999</c:v>
                </c:pt>
                <c:pt idx="3">
                  <c:v>0.153</c:v>
                </c:pt>
                <c:pt idx="4">
                  <c:v>0.20399999999999999</c:v>
                </c:pt>
                <c:pt idx="5">
                  <c:v>0.255</c:v>
                </c:pt>
                <c:pt idx="6">
                  <c:v>0.30599999999999999</c:v>
                </c:pt>
                <c:pt idx="7">
                  <c:v>0.35699999999999998</c:v>
                </c:pt>
                <c:pt idx="8">
                  <c:v>0.40799999999999997</c:v>
                </c:pt>
                <c:pt idx="9">
                  <c:v>0.45899999999999996</c:v>
                </c:pt>
                <c:pt idx="10">
                  <c:v>0.51</c:v>
                </c:pt>
                <c:pt idx="11">
                  <c:v>0.56100000000000005</c:v>
                </c:pt>
                <c:pt idx="12">
                  <c:v>0.6120000000000001</c:v>
                </c:pt>
                <c:pt idx="13">
                  <c:v>0.66300000000000014</c:v>
                </c:pt>
                <c:pt idx="14">
                  <c:v>0.71400000000000019</c:v>
                </c:pt>
                <c:pt idx="15">
                  <c:v>0.76500000000000024</c:v>
                </c:pt>
                <c:pt idx="16">
                  <c:v>0.81600000000000028</c:v>
                </c:pt>
                <c:pt idx="17">
                  <c:v>0.86700000000000033</c:v>
                </c:pt>
                <c:pt idx="18">
                  <c:v>0.91800000000000037</c:v>
                </c:pt>
                <c:pt idx="19">
                  <c:v>0.96900000000000042</c:v>
                </c:pt>
                <c:pt idx="20">
                  <c:v>1.0200000000000005</c:v>
                </c:pt>
                <c:pt idx="21">
                  <c:v>1.0710000000000004</c:v>
                </c:pt>
                <c:pt idx="22">
                  <c:v>1.1220000000000003</c:v>
                </c:pt>
                <c:pt idx="23">
                  <c:v>1.1730000000000003</c:v>
                </c:pt>
                <c:pt idx="24">
                  <c:v>1.2240000000000002</c:v>
                </c:pt>
                <c:pt idx="25">
                  <c:v>1.2750000000000001</c:v>
                </c:pt>
                <c:pt idx="26">
                  <c:v>1.3260000000000001</c:v>
                </c:pt>
                <c:pt idx="27">
                  <c:v>1.377</c:v>
                </c:pt>
                <c:pt idx="28">
                  <c:v>1.4279999999999999</c:v>
                </c:pt>
                <c:pt idx="29">
                  <c:v>1.4789999999999999</c:v>
                </c:pt>
                <c:pt idx="30">
                  <c:v>1.5299999999999998</c:v>
                </c:pt>
                <c:pt idx="31">
                  <c:v>1.5809999999999997</c:v>
                </c:pt>
                <c:pt idx="32">
                  <c:v>1.6319999999999997</c:v>
                </c:pt>
                <c:pt idx="33">
                  <c:v>1.6829999999999996</c:v>
                </c:pt>
                <c:pt idx="34">
                  <c:v>1.7339999999999995</c:v>
                </c:pt>
                <c:pt idx="35">
                  <c:v>1.7849999999999995</c:v>
                </c:pt>
                <c:pt idx="36">
                  <c:v>1.8359999999999994</c:v>
                </c:pt>
                <c:pt idx="37">
                  <c:v>1.8869999999999993</c:v>
                </c:pt>
                <c:pt idx="38">
                  <c:v>1.9379999999999993</c:v>
                </c:pt>
                <c:pt idx="39">
                  <c:v>1.9889999999999992</c:v>
                </c:pt>
                <c:pt idx="40">
                  <c:v>2.0399999999999991</c:v>
                </c:pt>
                <c:pt idx="41">
                  <c:v>2.0909999999999993</c:v>
                </c:pt>
                <c:pt idx="42">
                  <c:v>2.1419999999999995</c:v>
                </c:pt>
                <c:pt idx="43">
                  <c:v>2.1929999999999996</c:v>
                </c:pt>
                <c:pt idx="44">
                  <c:v>2.2439999999999998</c:v>
                </c:pt>
                <c:pt idx="45">
                  <c:v>2.2949999999999999</c:v>
                </c:pt>
                <c:pt idx="46">
                  <c:v>2.3460000000000001</c:v>
                </c:pt>
                <c:pt idx="47">
                  <c:v>2.3970000000000002</c:v>
                </c:pt>
                <c:pt idx="48">
                  <c:v>2.4480000000000004</c:v>
                </c:pt>
                <c:pt idx="49">
                  <c:v>2.4990000000000006</c:v>
                </c:pt>
                <c:pt idx="50">
                  <c:v>2.5500000000000007</c:v>
                </c:pt>
                <c:pt idx="51">
                  <c:v>2.6010000000000009</c:v>
                </c:pt>
                <c:pt idx="52">
                  <c:v>2.652000000000001</c:v>
                </c:pt>
                <c:pt idx="53">
                  <c:v>2.7030000000000012</c:v>
                </c:pt>
                <c:pt idx="54">
                  <c:v>2.7540000000000013</c:v>
                </c:pt>
                <c:pt idx="55">
                  <c:v>2.8050000000000015</c:v>
                </c:pt>
                <c:pt idx="56">
                  <c:v>2.8560000000000016</c:v>
                </c:pt>
                <c:pt idx="57">
                  <c:v>2.9070000000000018</c:v>
                </c:pt>
                <c:pt idx="58">
                  <c:v>2.958000000000002</c:v>
                </c:pt>
                <c:pt idx="59">
                  <c:v>3.0090000000000021</c:v>
                </c:pt>
                <c:pt idx="60">
                  <c:v>3.0600000000000023</c:v>
                </c:pt>
                <c:pt idx="61">
                  <c:v>3.1110000000000024</c:v>
                </c:pt>
                <c:pt idx="62">
                  <c:v>3.1620000000000026</c:v>
                </c:pt>
                <c:pt idx="63">
                  <c:v>3.2130000000000027</c:v>
                </c:pt>
                <c:pt idx="64">
                  <c:v>3.2640000000000029</c:v>
                </c:pt>
                <c:pt idx="65">
                  <c:v>3.3150000000000031</c:v>
                </c:pt>
                <c:pt idx="66">
                  <c:v>3.3660000000000032</c:v>
                </c:pt>
                <c:pt idx="67">
                  <c:v>3.4170000000000034</c:v>
                </c:pt>
                <c:pt idx="68">
                  <c:v>3.4680000000000035</c:v>
                </c:pt>
                <c:pt idx="69">
                  <c:v>3.5190000000000037</c:v>
                </c:pt>
                <c:pt idx="70">
                  <c:v>3.5700000000000038</c:v>
                </c:pt>
                <c:pt idx="71">
                  <c:v>3.621000000000004</c:v>
                </c:pt>
                <c:pt idx="72">
                  <c:v>3.6720000000000041</c:v>
                </c:pt>
                <c:pt idx="73">
                  <c:v>3.7230000000000043</c:v>
                </c:pt>
                <c:pt idx="74">
                  <c:v>3.7740000000000045</c:v>
                </c:pt>
                <c:pt idx="75">
                  <c:v>3.8250000000000046</c:v>
                </c:pt>
                <c:pt idx="76">
                  <c:v>3.8760000000000048</c:v>
                </c:pt>
              </c:numCache>
            </c:numRef>
          </c:xVal>
          <c:yVal>
            <c:numRef>
              <c:f>'Refined Data '!$W$4:$W$80</c:f>
              <c:numCache>
                <c:formatCode>General</c:formatCode>
                <c:ptCount val="77"/>
                <c:pt idx="0">
                  <c:v>0</c:v>
                </c:pt>
                <c:pt idx="1">
                  <c:v>0.1140000000000001</c:v>
                </c:pt>
                <c:pt idx="2">
                  <c:v>0.24399999999999999</c:v>
                </c:pt>
                <c:pt idx="3">
                  <c:v>0.39799999999999991</c:v>
                </c:pt>
                <c:pt idx="4">
                  <c:v>0.58399999999999985</c:v>
                </c:pt>
                <c:pt idx="5">
                  <c:v>0.81799999999999984</c:v>
                </c:pt>
                <c:pt idx="6">
                  <c:v>1.1140000000000001</c:v>
                </c:pt>
                <c:pt idx="7">
                  <c:v>1.478</c:v>
                </c:pt>
                <c:pt idx="8">
                  <c:v>1.9160000000000001</c:v>
                </c:pt>
                <c:pt idx="9">
                  <c:v>2.4279999999999999</c:v>
                </c:pt>
                <c:pt idx="10">
                  <c:v>3.0179999999999998</c:v>
                </c:pt>
                <c:pt idx="11">
                  <c:v>3.6920000000000002</c:v>
                </c:pt>
                <c:pt idx="12">
                  <c:v>4.4639999999999995</c:v>
                </c:pt>
                <c:pt idx="13">
                  <c:v>5.3439999999999994</c:v>
                </c:pt>
                <c:pt idx="14">
                  <c:v>6.3419999999999996</c:v>
                </c:pt>
                <c:pt idx="15">
                  <c:v>7.4579999999999993</c:v>
                </c:pt>
                <c:pt idx="16">
                  <c:v>8.6859999999999999</c:v>
                </c:pt>
                <c:pt idx="17">
                  <c:v>10.012</c:v>
                </c:pt>
                <c:pt idx="18">
                  <c:v>11.418000000000001</c:v>
                </c:pt>
                <c:pt idx="19">
                  <c:v>12.878</c:v>
                </c:pt>
                <c:pt idx="20">
                  <c:v>14.375999999999999</c:v>
                </c:pt>
                <c:pt idx="21">
                  <c:v>15.904000000000002</c:v>
                </c:pt>
                <c:pt idx="22">
                  <c:v>17.465999999999998</c:v>
                </c:pt>
                <c:pt idx="23">
                  <c:v>19.084</c:v>
                </c:pt>
                <c:pt idx="24">
                  <c:v>20.791999999999998</c:v>
                </c:pt>
                <c:pt idx="25">
                  <c:v>22.625999999999998</c:v>
                </c:pt>
                <c:pt idx="26">
                  <c:v>24.616</c:v>
                </c:pt>
                <c:pt idx="27">
                  <c:v>26.763999999999999</c:v>
                </c:pt>
                <c:pt idx="28">
                  <c:v>29.047999999999998</c:v>
                </c:pt>
                <c:pt idx="29">
                  <c:v>31.415999999999997</c:v>
                </c:pt>
                <c:pt idx="30">
                  <c:v>33.815999999999995</c:v>
                </c:pt>
                <c:pt idx="31">
                  <c:v>36.205999999999996</c:v>
                </c:pt>
                <c:pt idx="32">
                  <c:v>38.576000000000001</c:v>
                </c:pt>
                <c:pt idx="33">
                  <c:v>40.932000000000002</c:v>
                </c:pt>
                <c:pt idx="34">
                  <c:v>43.31</c:v>
                </c:pt>
                <c:pt idx="35">
                  <c:v>45.747999999999998</c:v>
                </c:pt>
                <c:pt idx="36">
                  <c:v>48.274000000000001</c:v>
                </c:pt>
                <c:pt idx="37">
                  <c:v>50.9</c:v>
                </c:pt>
                <c:pt idx="38">
                  <c:v>53.606000000000002</c:v>
                </c:pt>
                <c:pt idx="39">
                  <c:v>56.353999999999999</c:v>
                </c:pt>
                <c:pt idx="40">
                  <c:v>59.076000000000001</c:v>
                </c:pt>
                <c:pt idx="41">
                  <c:v>61.701999999999998</c:v>
                </c:pt>
                <c:pt idx="42">
                  <c:v>64.17</c:v>
                </c:pt>
                <c:pt idx="43">
                  <c:v>66.444000000000003</c:v>
                </c:pt>
                <c:pt idx="44">
                  <c:v>68.52000000000001</c:v>
                </c:pt>
                <c:pt idx="45">
                  <c:v>70.422000000000011</c:v>
                </c:pt>
                <c:pt idx="46">
                  <c:v>72.184000000000012</c:v>
                </c:pt>
                <c:pt idx="47">
                  <c:v>73.842000000000013</c:v>
                </c:pt>
                <c:pt idx="48">
                  <c:v>75.418000000000006</c:v>
                </c:pt>
                <c:pt idx="49">
                  <c:v>76.918000000000006</c:v>
                </c:pt>
                <c:pt idx="50">
                  <c:v>78.330000000000013</c:v>
                </c:pt>
                <c:pt idx="51">
                  <c:v>79.638000000000005</c:v>
                </c:pt>
                <c:pt idx="52">
                  <c:v>80.812000000000012</c:v>
                </c:pt>
                <c:pt idx="53">
                  <c:v>81.830000000000013</c:v>
                </c:pt>
                <c:pt idx="54">
                  <c:v>82.692000000000007</c:v>
                </c:pt>
                <c:pt idx="55">
                  <c:v>83.412000000000006</c:v>
                </c:pt>
                <c:pt idx="56">
                  <c:v>84.034000000000006</c:v>
                </c:pt>
                <c:pt idx="57">
                  <c:v>84.608000000000004</c:v>
                </c:pt>
                <c:pt idx="58">
                  <c:v>85.2</c:v>
                </c:pt>
                <c:pt idx="59">
                  <c:v>85.866</c:v>
                </c:pt>
                <c:pt idx="60">
                  <c:v>86.64800000000001</c:v>
                </c:pt>
                <c:pt idx="61">
                  <c:v>87.570000000000007</c:v>
                </c:pt>
                <c:pt idx="62">
                  <c:v>88.62</c:v>
                </c:pt>
                <c:pt idx="63">
                  <c:v>89.762</c:v>
                </c:pt>
                <c:pt idx="64">
                  <c:v>90.948000000000008</c:v>
                </c:pt>
                <c:pt idx="65">
                  <c:v>92.132000000000005</c:v>
                </c:pt>
                <c:pt idx="66">
                  <c:v>93.28</c:v>
                </c:pt>
                <c:pt idx="67">
                  <c:v>94.372</c:v>
                </c:pt>
                <c:pt idx="68">
                  <c:v>95.402000000000001</c:v>
                </c:pt>
                <c:pt idx="69">
                  <c:v>96.36</c:v>
                </c:pt>
                <c:pt idx="70">
                  <c:v>97.236000000000004</c:v>
                </c:pt>
                <c:pt idx="71">
                  <c:v>98.024000000000001</c:v>
                </c:pt>
                <c:pt idx="72">
                  <c:v>98.714000000000013</c:v>
                </c:pt>
                <c:pt idx="73">
                  <c:v>99.288000000000011</c:v>
                </c:pt>
                <c:pt idx="74">
                  <c:v>99.724000000000004</c:v>
                </c:pt>
                <c:pt idx="75">
                  <c:v>99.981999999999999</c:v>
                </c:pt>
                <c:pt idx="76">
                  <c:v>100.03</c:v>
                </c:pt>
              </c:numCache>
            </c:numRef>
          </c:yVal>
          <c:smooth val="1"/>
        </c:ser>
        <c:ser>
          <c:idx val="6"/>
          <c:order val="21"/>
          <c:tx>
            <c:v>G (C6-C7)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'!$Y$4:$Y$129</c:f>
              <c:numCache>
                <c:formatCode>General</c:formatCode>
                <c:ptCount val="126"/>
                <c:pt idx="0">
                  <c:v>0</c:v>
                </c:pt>
                <c:pt idx="1">
                  <c:v>5.3039999999999997E-2</c:v>
                </c:pt>
                <c:pt idx="2">
                  <c:v>0.10607999999999999</c:v>
                </c:pt>
                <c:pt idx="3">
                  <c:v>0.15911999999999998</c:v>
                </c:pt>
                <c:pt idx="4">
                  <c:v>0.21215999999999999</c:v>
                </c:pt>
                <c:pt idx="5">
                  <c:v>0.26519999999999999</c:v>
                </c:pt>
                <c:pt idx="6">
                  <c:v>0.31823999999999997</c:v>
                </c:pt>
                <c:pt idx="7">
                  <c:v>0.37127999999999994</c:v>
                </c:pt>
                <c:pt idx="8">
                  <c:v>0.42431999999999992</c:v>
                </c:pt>
                <c:pt idx="9">
                  <c:v>0.4773599999999999</c:v>
                </c:pt>
                <c:pt idx="10">
                  <c:v>0.53039999999999987</c:v>
                </c:pt>
                <c:pt idx="11">
                  <c:v>0.58343999999999985</c:v>
                </c:pt>
                <c:pt idx="12">
                  <c:v>0.63647999999999982</c:v>
                </c:pt>
                <c:pt idx="13">
                  <c:v>0.6895199999999998</c:v>
                </c:pt>
                <c:pt idx="14">
                  <c:v>0.74255999999999978</c:v>
                </c:pt>
                <c:pt idx="15">
                  <c:v>0.79559999999999975</c:v>
                </c:pt>
                <c:pt idx="16">
                  <c:v>0.84863999999999973</c:v>
                </c:pt>
                <c:pt idx="17">
                  <c:v>0.9016799999999997</c:v>
                </c:pt>
                <c:pt idx="18">
                  <c:v>0.95471999999999968</c:v>
                </c:pt>
                <c:pt idx="19">
                  <c:v>1.0077599999999998</c:v>
                </c:pt>
                <c:pt idx="20">
                  <c:v>1.0607999999999997</c:v>
                </c:pt>
                <c:pt idx="21">
                  <c:v>1.1138399999999997</c:v>
                </c:pt>
                <c:pt idx="22">
                  <c:v>1.1668799999999997</c:v>
                </c:pt>
                <c:pt idx="23">
                  <c:v>1.2199199999999997</c:v>
                </c:pt>
                <c:pt idx="24">
                  <c:v>1.2729599999999996</c:v>
                </c:pt>
                <c:pt idx="25">
                  <c:v>1.3259999999999996</c:v>
                </c:pt>
                <c:pt idx="26">
                  <c:v>1.3790399999999996</c:v>
                </c:pt>
                <c:pt idx="27">
                  <c:v>1.4320799999999996</c:v>
                </c:pt>
                <c:pt idx="28">
                  <c:v>1.4851199999999996</c:v>
                </c:pt>
                <c:pt idx="29">
                  <c:v>1.5381599999999995</c:v>
                </c:pt>
                <c:pt idx="30">
                  <c:v>1.5911999999999995</c:v>
                </c:pt>
                <c:pt idx="31">
                  <c:v>1.6442399999999995</c:v>
                </c:pt>
                <c:pt idx="32">
                  <c:v>1.6972799999999995</c:v>
                </c:pt>
                <c:pt idx="33">
                  <c:v>1.7503199999999994</c:v>
                </c:pt>
                <c:pt idx="34">
                  <c:v>1.8033599999999994</c:v>
                </c:pt>
                <c:pt idx="35">
                  <c:v>1.8563999999999994</c:v>
                </c:pt>
                <c:pt idx="36">
                  <c:v>1.9094399999999994</c:v>
                </c:pt>
                <c:pt idx="37">
                  <c:v>1.9624799999999993</c:v>
                </c:pt>
                <c:pt idx="38">
                  <c:v>2.0155199999999995</c:v>
                </c:pt>
                <c:pt idx="39">
                  <c:v>2.0685599999999997</c:v>
                </c:pt>
                <c:pt idx="40">
                  <c:v>2.1215999999999999</c:v>
                </c:pt>
                <c:pt idx="41">
                  <c:v>2.1746400000000001</c:v>
                </c:pt>
                <c:pt idx="42">
                  <c:v>2.2276800000000003</c:v>
                </c:pt>
                <c:pt idx="43">
                  <c:v>2.2807200000000005</c:v>
                </c:pt>
                <c:pt idx="44">
                  <c:v>2.3337600000000007</c:v>
                </c:pt>
                <c:pt idx="45">
                  <c:v>2.3868000000000009</c:v>
                </c:pt>
                <c:pt idx="46">
                  <c:v>2.4398400000000011</c:v>
                </c:pt>
                <c:pt idx="47">
                  <c:v>2.4928800000000013</c:v>
                </c:pt>
                <c:pt idx="48">
                  <c:v>2.5459200000000015</c:v>
                </c:pt>
                <c:pt idx="49">
                  <c:v>2.5989600000000017</c:v>
                </c:pt>
                <c:pt idx="50">
                  <c:v>2.6520000000000019</c:v>
                </c:pt>
                <c:pt idx="51">
                  <c:v>2.7050400000000021</c:v>
                </c:pt>
                <c:pt idx="52">
                  <c:v>2.7580800000000023</c:v>
                </c:pt>
                <c:pt idx="53">
                  <c:v>2.8111200000000025</c:v>
                </c:pt>
                <c:pt idx="54">
                  <c:v>2.8641600000000027</c:v>
                </c:pt>
                <c:pt idx="55">
                  <c:v>2.9172000000000029</c:v>
                </c:pt>
                <c:pt idx="56">
                  <c:v>2.9702400000000031</c:v>
                </c:pt>
                <c:pt idx="57">
                  <c:v>3.0232800000000033</c:v>
                </c:pt>
                <c:pt idx="58">
                  <c:v>3.0763200000000035</c:v>
                </c:pt>
                <c:pt idx="59">
                  <c:v>3.1293600000000037</c:v>
                </c:pt>
                <c:pt idx="60">
                  <c:v>3.1824000000000039</c:v>
                </c:pt>
                <c:pt idx="61">
                  <c:v>3.2354400000000041</c:v>
                </c:pt>
                <c:pt idx="62">
                  <c:v>3.2884800000000043</c:v>
                </c:pt>
                <c:pt idx="63">
                  <c:v>3.3415200000000045</c:v>
                </c:pt>
                <c:pt idx="64">
                  <c:v>3.3945600000000047</c:v>
                </c:pt>
                <c:pt idx="65">
                  <c:v>3.4476000000000049</c:v>
                </c:pt>
                <c:pt idx="66">
                  <c:v>3.5006400000000051</c:v>
                </c:pt>
                <c:pt idx="67">
                  <c:v>3.5536800000000053</c:v>
                </c:pt>
                <c:pt idx="68">
                  <c:v>3.6067200000000055</c:v>
                </c:pt>
                <c:pt idx="69">
                  <c:v>3.6597600000000057</c:v>
                </c:pt>
                <c:pt idx="70">
                  <c:v>3.7128000000000059</c:v>
                </c:pt>
                <c:pt idx="71">
                  <c:v>3.7658400000000061</c:v>
                </c:pt>
                <c:pt idx="72">
                  <c:v>3.8188800000000063</c:v>
                </c:pt>
                <c:pt idx="73">
                  <c:v>3.8719200000000065</c:v>
                </c:pt>
                <c:pt idx="74">
                  <c:v>3.9249600000000067</c:v>
                </c:pt>
                <c:pt idx="75">
                  <c:v>3.9780000000000069</c:v>
                </c:pt>
                <c:pt idx="76">
                  <c:v>4.0310400000000071</c:v>
                </c:pt>
                <c:pt idx="77">
                  <c:v>4.0840800000000073</c:v>
                </c:pt>
                <c:pt idx="78">
                  <c:v>4.1371200000000075</c:v>
                </c:pt>
                <c:pt idx="79">
                  <c:v>4.1901600000000077</c:v>
                </c:pt>
                <c:pt idx="80">
                  <c:v>4.2432000000000079</c:v>
                </c:pt>
                <c:pt idx="81">
                  <c:v>4.2962400000000081</c:v>
                </c:pt>
                <c:pt idx="82">
                  <c:v>4.3492800000000083</c:v>
                </c:pt>
                <c:pt idx="83">
                  <c:v>4.4023200000000084</c:v>
                </c:pt>
                <c:pt idx="84">
                  <c:v>4.4553600000000086</c:v>
                </c:pt>
                <c:pt idx="85">
                  <c:v>4.5084000000000088</c:v>
                </c:pt>
                <c:pt idx="86">
                  <c:v>4.561440000000009</c:v>
                </c:pt>
                <c:pt idx="87">
                  <c:v>4.6144800000000092</c:v>
                </c:pt>
                <c:pt idx="88">
                  <c:v>4.6675200000000094</c:v>
                </c:pt>
                <c:pt idx="89">
                  <c:v>4.7205600000000096</c:v>
                </c:pt>
                <c:pt idx="90">
                  <c:v>4.7736000000000098</c:v>
                </c:pt>
                <c:pt idx="91">
                  <c:v>4.82664000000001</c:v>
                </c:pt>
                <c:pt idx="92">
                  <c:v>4.8796800000000102</c:v>
                </c:pt>
                <c:pt idx="93">
                  <c:v>4.9327200000000104</c:v>
                </c:pt>
                <c:pt idx="94">
                  <c:v>4.9857600000000106</c:v>
                </c:pt>
                <c:pt idx="95">
                  <c:v>5.0388000000000108</c:v>
                </c:pt>
                <c:pt idx="96">
                  <c:v>5.091840000000011</c:v>
                </c:pt>
                <c:pt idx="97">
                  <c:v>5.1448800000000112</c:v>
                </c:pt>
                <c:pt idx="98">
                  <c:v>5.1979200000000114</c:v>
                </c:pt>
                <c:pt idx="99">
                  <c:v>5.2509600000000116</c:v>
                </c:pt>
                <c:pt idx="100">
                  <c:v>5.3040000000000118</c:v>
                </c:pt>
                <c:pt idx="101">
                  <c:v>5.357040000000012</c:v>
                </c:pt>
                <c:pt idx="102">
                  <c:v>5.4100800000000122</c:v>
                </c:pt>
                <c:pt idx="103">
                  <c:v>5.4631200000000124</c:v>
                </c:pt>
                <c:pt idx="104">
                  <c:v>5.5161600000000126</c:v>
                </c:pt>
                <c:pt idx="105">
                  <c:v>5.5692000000000128</c:v>
                </c:pt>
                <c:pt idx="106">
                  <c:v>5.622240000000013</c:v>
                </c:pt>
                <c:pt idx="107">
                  <c:v>5.6752800000000132</c:v>
                </c:pt>
                <c:pt idx="108">
                  <c:v>5.7283200000000134</c:v>
                </c:pt>
                <c:pt idx="109">
                  <c:v>5.7813600000000136</c:v>
                </c:pt>
                <c:pt idx="110">
                  <c:v>5.8344000000000138</c:v>
                </c:pt>
                <c:pt idx="111">
                  <c:v>5.887440000000014</c:v>
                </c:pt>
                <c:pt idx="112">
                  <c:v>5.9404800000000142</c:v>
                </c:pt>
                <c:pt idx="113">
                  <c:v>5.9935200000000144</c:v>
                </c:pt>
                <c:pt idx="114">
                  <c:v>6.0465600000000146</c:v>
                </c:pt>
                <c:pt idx="115">
                  <c:v>6.0996000000000148</c:v>
                </c:pt>
                <c:pt idx="116">
                  <c:v>6.152640000000015</c:v>
                </c:pt>
                <c:pt idx="117">
                  <c:v>6.2056800000000152</c:v>
                </c:pt>
                <c:pt idx="118">
                  <c:v>6.2587200000000154</c:v>
                </c:pt>
                <c:pt idx="119">
                  <c:v>6.3117600000000156</c:v>
                </c:pt>
                <c:pt idx="120">
                  <c:v>6.3648000000000158</c:v>
                </c:pt>
                <c:pt idx="121">
                  <c:v>6.417840000000016</c:v>
                </c:pt>
                <c:pt idx="122">
                  <c:v>6.4708800000000162</c:v>
                </c:pt>
                <c:pt idx="123">
                  <c:v>6.5239200000000164</c:v>
                </c:pt>
                <c:pt idx="124">
                  <c:v>6.5769600000000166</c:v>
                </c:pt>
                <c:pt idx="125">
                  <c:v>6.6300000000000168</c:v>
                </c:pt>
              </c:numCache>
            </c:numRef>
          </c:xVal>
          <c:yVal>
            <c:numRef>
              <c:f>'Refined Data '!$Z$4:$Z$129</c:f>
              <c:numCache>
                <c:formatCode>General</c:formatCode>
                <c:ptCount val="126"/>
                <c:pt idx="0">
                  <c:v>0</c:v>
                </c:pt>
                <c:pt idx="1">
                  <c:v>0.14500000000000002</c:v>
                </c:pt>
                <c:pt idx="2">
                  <c:v>0.31600000000000028</c:v>
                </c:pt>
                <c:pt idx="3">
                  <c:v>0.53100000000000014</c:v>
                </c:pt>
                <c:pt idx="4">
                  <c:v>0.81600000000000028</c:v>
                </c:pt>
                <c:pt idx="5">
                  <c:v>1.1999999999999997</c:v>
                </c:pt>
                <c:pt idx="6">
                  <c:v>1.698</c:v>
                </c:pt>
                <c:pt idx="7">
                  <c:v>2.3190000000000004</c:v>
                </c:pt>
                <c:pt idx="8">
                  <c:v>3.06</c:v>
                </c:pt>
                <c:pt idx="9">
                  <c:v>3.9129999999999998</c:v>
                </c:pt>
                <c:pt idx="10">
                  <c:v>4.8570000000000011</c:v>
                </c:pt>
                <c:pt idx="11">
                  <c:v>5.8650000000000002</c:v>
                </c:pt>
                <c:pt idx="12">
                  <c:v>6.9120000000000008</c:v>
                </c:pt>
                <c:pt idx="13">
                  <c:v>7.979000000000001</c:v>
                </c:pt>
                <c:pt idx="14">
                  <c:v>9.0590000000000011</c:v>
                </c:pt>
                <c:pt idx="15">
                  <c:v>10.153</c:v>
                </c:pt>
                <c:pt idx="16">
                  <c:v>11.262</c:v>
                </c:pt>
                <c:pt idx="17">
                  <c:v>12.385</c:v>
                </c:pt>
                <c:pt idx="18">
                  <c:v>13.519000000000002</c:v>
                </c:pt>
                <c:pt idx="19">
                  <c:v>14.663</c:v>
                </c:pt>
                <c:pt idx="20">
                  <c:v>15.815000000000001</c:v>
                </c:pt>
                <c:pt idx="21">
                  <c:v>16.968</c:v>
                </c:pt>
                <c:pt idx="22">
                  <c:v>18.117000000000001</c:v>
                </c:pt>
                <c:pt idx="23">
                  <c:v>19.260999999999999</c:v>
                </c:pt>
                <c:pt idx="24">
                  <c:v>20.41</c:v>
                </c:pt>
                <c:pt idx="25">
                  <c:v>21.581</c:v>
                </c:pt>
                <c:pt idx="26">
                  <c:v>22.794</c:v>
                </c:pt>
                <c:pt idx="27">
                  <c:v>24.062999999999999</c:v>
                </c:pt>
                <c:pt idx="28">
                  <c:v>25.399000000000001</c:v>
                </c:pt>
                <c:pt idx="29">
                  <c:v>26.806000000000001</c:v>
                </c:pt>
                <c:pt idx="30">
                  <c:v>28.286999999999999</c:v>
                </c:pt>
                <c:pt idx="31">
                  <c:v>29.843000000000004</c:v>
                </c:pt>
                <c:pt idx="32">
                  <c:v>31.47</c:v>
                </c:pt>
                <c:pt idx="33">
                  <c:v>33.161000000000001</c:v>
                </c:pt>
                <c:pt idx="34">
                  <c:v>34.902000000000001</c:v>
                </c:pt>
                <c:pt idx="35">
                  <c:v>36.677</c:v>
                </c:pt>
                <c:pt idx="36">
                  <c:v>38.472000000000001</c:v>
                </c:pt>
                <c:pt idx="37">
                  <c:v>40.262999999999998</c:v>
                </c:pt>
                <c:pt idx="38">
                  <c:v>42.018999999999998</c:v>
                </c:pt>
                <c:pt idx="39">
                  <c:v>43.698999999999998</c:v>
                </c:pt>
                <c:pt idx="40">
                  <c:v>45.264000000000003</c:v>
                </c:pt>
                <c:pt idx="41">
                  <c:v>46.691000000000003</c:v>
                </c:pt>
                <c:pt idx="42">
                  <c:v>47.971000000000004</c:v>
                </c:pt>
                <c:pt idx="43">
                  <c:v>49.106000000000002</c:v>
                </c:pt>
                <c:pt idx="44">
                  <c:v>50.097999999999999</c:v>
                </c:pt>
                <c:pt idx="45">
                  <c:v>50.945</c:v>
                </c:pt>
                <c:pt idx="46">
                  <c:v>51.655000000000001</c:v>
                </c:pt>
                <c:pt idx="47">
                  <c:v>52.244999999999997</c:v>
                </c:pt>
                <c:pt idx="48">
                  <c:v>52.744999999999997</c:v>
                </c:pt>
                <c:pt idx="49">
                  <c:v>53.192999999999998</c:v>
                </c:pt>
                <c:pt idx="50">
                  <c:v>53.627000000000002</c:v>
                </c:pt>
                <c:pt idx="51">
                  <c:v>54.09</c:v>
                </c:pt>
                <c:pt idx="52">
                  <c:v>54.625999999999998</c:v>
                </c:pt>
                <c:pt idx="53">
                  <c:v>55.280999999999999</c:v>
                </c:pt>
                <c:pt idx="54">
                  <c:v>56.099000000000004</c:v>
                </c:pt>
                <c:pt idx="55">
                  <c:v>57.112000000000002</c:v>
                </c:pt>
                <c:pt idx="56">
                  <c:v>58.341999999999999</c:v>
                </c:pt>
                <c:pt idx="57">
                  <c:v>59.792999999999999</c:v>
                </c:pt>
                <c:pt idx="58">
                  <c:v>61.464000000000006</c:v>
                </c:pt>
                <c:pt idx="59">
                  <c:v>63.344000000000001</c:v>
                </c:pt>
                <c:pt idx="60">
                  <c:v>65.419999999999987</c:v>
                </c:pt>
                <c:pt idx="61">
                  <c:v>67.673999999999992</c:v>
                </c:pt>
                <c:pt idx="62">
                  <c:v>70.08</c:v>
                </c:pt>
                <c:pt idx="63">
                  <c:v>72.61099999999999</c:v>
                </c:pt>
                <c:pt idx="64">
                  <c:v>75.23599999999999</c:v>
                </c:pt>
                <c:pt idx="65">
                  <c:v>77.927999999999997</c:v>
                </c:pt>
                <c:pt idx="66">
                  <c:v>80.660999999999987</c:v>
                </c:pt>
                <c:pt idx="67">
                  <c:v>83.399999999999991</c:v>
                </c:pt>
                <c:pt idx="68">
                  <c:v>86.103999999999999</c:v>
                </c:pt>
                <c:pt idx="69">
                  <c:v>88.738</c:v>
                </c:pt>
                <c:pt idx="70">
                  <c:v>91.272999999999996</c:v>
                </c:pt>
                <c:pt idx="71">
                  <c:v>93.692999999999998</c:v>
                </c:pt>
                <c:pt idx="72">
                  <c:v>95.984999999999999</c:v>
                </c:pt>
                <c:pt idx="73">
                  <c:v>98.142999999999986</c:v>
                </c:pt>
                <c:pt idx="74">
                  <c:v>100.172</c:v>
                </c:pt>
                <c:pt idx="75">
                  <c:v>102.095</c:v>
                </c:pt>
                <c:pt idx="76">
                  <c:v>103.94999999999999</c:v>
                </c:pt>
                <c:pt idx="77">
                  <c:v>105.791</c:v>
                </c:pt>
                <c:pt idx="78">
                  <c:v>107.678</c:v>
                </c:pt>
                <c:pt idx="79">
                  <c:v>109.67299999999999</c:v>
                </c:pt>
                <c:pt idx="80">
                  <c:v>111.83199999999999</c:v>
                </c:pt>
                <c:pt idx="81">
                  <c:v>114.20099999999999</c:v>
                </c:pt>
                <c:pt idx="82">
                  <c:v>116.812</c:v>
                </c:pt>
                <c:pt idx="83">
                  <c:v>119.678</c:v>
                </c:pt>
                <c:pt idx="84">
                  <c:v>122.791</c:v>
                </c:pt>
                <c:pt idx="85">
                  <c:v>126.124</c:v>
                </c:pt>
                <c:pt idx="86">
                  <c:v>129.64400000000001</c:v>
                </c:pt>
                <c:pt idx="87">
                  <c:v>133.316</c:v>
                </c:pt>
                <c:pt idx="88">
                  <c:v>137.12</c:v>
                </c:pt>
                <c:pt idx="89">
                  <c:v>141.03899999999999</c:v>
                </c:pt>
                <c:pt idx="90">
                  <c:v>145.06</c:v>
                </c:pt>
                <c:pt idx="91">
                  <c:v>149.16399999999999</c:v>
                </c:pt>
                <c:pt idx="92">
                  <c:v>153.33099999999999</c:v>
                </c:pt>
                <c:pt idx="93">
                  <c:v>157.54300000000001</c:v>
                </c:pt>
                <c:pt idx="94">
                  <c:v>161.78100000000001</c:v>
                </c:pt>
                <c:pt idx="95">
                  <c:v>166.024</c:v>
                </c:pt>
                <c:pt idx="96">
                  <c:v>170.24599999999998</c:v>
                </c:pt>
                <c:pt idx="97">
                  <c:v>174.428</c:v>
                </c:pt>
                <c:pt idx="98">
                  <c:v>178.56199999999998</c:v>
                </c:pt>
                <c:pt idx="99">
                  <c:v>182.65600000000001</c:v>
                </c:pt>
                <c:pt idx="100">
                  <c:v>186.733</c:v>
                </c:pt>
                <c:pt idx="101">
                  <c:v>190.82</c:v>
                </c:pt>
                <c:pt idx="102">
                  <c:v>194.947</c:v>
                </c:pt>
                <c:pt idx="103">
                  <c:v>199.14499999999998</c:v>
                </c:pt>
                <c:pt idx="104">
                  <c:v>203.441</c:v>
                </c:pt>
                <c:pt idx="105">
                  <c:v>207.85599999999999</c:v>
                </c:pt>
                <c:pt idx="106">
                  <c:v>212.405</c:v>
                </c:pt>
                <c:pt idx="107">
                  <c:v>217.09</c:v>
                </c:pt>
                <c:pt idx="108">
                  <c:v>221.89499999999998</c:v>
                </c:pt>
                <c:pt idx="109">
                  <c:v>226.79300000000001</c:v>
                </c:pt>
                <c:pt idx="110">
                  <c:v>231.751</c:v>
                </c:pt>
                <c:pt idx="111">
                  <c:v>236.74299999999999</c:v>
                </c:pt>
                <c:pt idx="112">
                  <c:v>241.74199999999999</c:v>
                </c:pt>
                <c:pt idx="113">
                  <c:v>246.72499999999999</c:v>
                </c:pt>
                <c:pt idx="114">
                  <c:v>251.67</c:v>
                </c:pt>
                <c:pt idx="115">
                  <c:v>256.55900000000003</c:v>
                </c:pt>
                <c:pt idx="116">
                  <c:v>261.36900000000003</c:v>
                </c:pt>
                <c:pt idx="117">
                  <c:v>266.06400000000002</c:v>
                </c:pt>
                <c:pt idx="118">
                  <c:v>270.59399999999999</c:v>
                </c:pt>
                <c:pt idx="119">
                  <c:v>274.88500000000005</c:v>
                </c:pt>
                <c:pt idx="120">
                  <c:v>278.83100000000002</c:v>
                </c:pt>
                <c:pt idx="121">
                  <c:v>282.30600000000004</c:v>
                </c:pt>
                <c:pt idx="122">
                  <c:v>285.18300000000005</c:v>
                </c:pt>
                <c:pt idx="123">
                  <c:v>287.36500000000001</c:v>
                </c:pt>
                <c:pt idx="124">
                  <c:v>288.78800000000001</c:v>
                </c:pt>
                <c:pt idx="125">
                  <c:v>289.39800000000002</c:v>
                </c:pt>
              </c:numCache>
            </c:numRef>
          </c:yVal>
          <c:smooth val="1"/>
        </c:ser>
        <c:ser>
          <c:idx val="7"/>
          <c:order val="22"/>
          <c:tx>
            <c:v>H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'!$AB$4:$AB$68</c:f>
              <c:numCache>
                <c:formatCode>General</c:formatCode>
                <c:ptCount val="65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</c:numCache>
            </c:numRef>
          </c:xVal>
          <c:yVal>
            <c:numRef>
              <c:f>'Refined Data '!$AC$4:$AC$68</c:f>
              <c:numCache>
                <c:formatCode>General</c:formatCode>
                <c:ptCount val="65"/>
                <c:pt idx="0">
                  <c:v>0</c:v>
                </c:pt>
                <c:pt idx="1">
                  <c:v>0.11500000000000021</c:v>
                </c:pt>
                <c:pt idx="2">
                  <c:v>0.38399999999999945</c:v>
                </c:pt>
                <c:pt idx="3">
                  <c:v>0.8019999999999996</c:v>
                </c:pt>
                <c:pt idx="4">
                  <c:v>1.3599999999999994</c:v>
                </c:pt>
                <c:pt idx="5">
                  <c:v>2.0559999999999992</c:v>
                </c:pt>
                <c:pt idx="6">
                  <c:v>2.8919999999999995</c:v>
                </c:pt>
                <c:pt idx="7">
                  <c:v>3.8759999999999994</c:v>
                </c:pt>
                <c:pt idx="8">
                  <c:v>5.0120000000000005</c:v>
                </c:pt>
                <c:pt idx="9">
                  <c:v>6.3040000000000003</c:v>
                </c:pt>
                <c:pt idx="10">
                  <c:v>7.7490000000000006</c:v>
                </c:pt>
                <c:pt idx="11">
                  <c:v>9.3349999999999991</c:v>
                </c:pt>
                <c:pt idx="12">
                  <c:v>11.028</c:v>
                </c:pt>
                <c:pt idx="13">
                  <c:v>12.78</c:v>
                </c:pt>
                <c:pt idx="14">
                  <c:v>14.534999999999998</c:v>
                </c:pt>
                <c:pt idx="15">
                  <c:v>16.244</c:v>
                </c:pt>
                <c:pt idx="16">
                  <c:v>17.869999999999997</c:v>
                </c:pt>
                <c:pt idx="17">
                  <c:v>19.395000000000003</c:v>
                </c:pt>
                <c:pt idx="18">
                  <c:v>20.817999999999998</c:v>
                </c:pt>
                <c:pt idx="19">
                  <c:v>22.156999999999996</c:v>
                </c:pt>
                <c:pt idx="20">
                  <c:v>23.438000000000002</c:v>
                </c:pt>
                <c:pt idx="21">
                  <c:v>24.685000000000002</c:v>
                </c:pt>
                <c:pt idx="22">
                  <c:v>25.919000000000004</c:v>
                </c:pt>
                <c:pt idx="23">
                  <c:v>27.151000000000003</c:v>
                </c:pt>
                <c:pt idx="24">
                  <c:v>28.39</c:v>
                </c:pt>
                <c:pt idx="25">
                  <c:v>29.649000000000001</c:v>
                </c:pt>
                <c:pt idx="26">
                  <c:v>30.947000000000003</c:v>
                </c:pt>
                <c:pt idx="27">
                  <c:v>32.312000000000005</c:v>
                </c:pt>
                <c:pt idx="28">
                  <c:v>33.777999999999999</c:v>
                </c:pt>
                <c:pt idx="29">
                  <c:v>35.382000000000005</c:v>
                </c:pt>
                <c:pt idx="30">
                  <c:v>37.15</c:v>
                </c:pt>
                <c:pt idx="31">
                  <c:v>39.100999999999999</c:v>
                </c:pt>
                <c:pt idx="32">
                  <c:v>41.243000000000002</c:v>
                </c:pt>
                <c:pt idx="33">
                  <c:v>43.576000000000001</c:v>
                </c:pt>
                <c:pt idx="34">
                  <c:v>46.094999999999999</c:v>
                </c:pt>
                <c:pt idx="35">
                  <c:v>48.795999999999999</c:v>
                </c:pt>
                <c:pt idx="36">
                  <c:v>51.676000000000002</c:v>
                </c:pt>
                <c:pt idx="37">
                  <c:v>54.744</c:v>
                </c:pt>
                <c:pt idx="38">
                  <c:v>58.007999999999996</c:v>
                </c:pt>
                <c:pt idx="39">
                  <c:v>61.475000000000009</c:v>
                </c:pt>
                <c:pt idx="40">
                  <c:v>65.146000000000001</c:v>
                </c:pt>
                <c:pt idx="41">
                  <c:v>69.010000000000005</c:v>
                </c:pt>
                <c:pt idx="42">
                  <c:v>73.042000000000002</c:v>
                </c:pt>
                <c:pt idx="43">
                  <c:v>77.213000000000008</c:v>
                </c:pt>
                <c:pt idx="44">
                  <c:v>81.495999999999995</c:v>
                </c:pt>
                <c:pt idx="45">
                  <c:v>85.878</c:v>
                </c:pt>
                <c:pt idx="46">
                  <c:v>90.364999999999995</c:v>
                </c:pt>
                <c:pt idx="47">
                  <c:v>94.975000000000009</c:v>
                </c:pt>
                <c:pt idx="48">
                  <c:v>99.730999999999995</c:v>
                </c:pt>
                <c:pt idx="49">
                  <c:v>104.646</c:v>
                </c:pt>
                <c:pt idx="50">
                  <c:v>109.71300000000001</c:v>
                </c:pt>
                <c:pt idx="51">
                  <c:v>114.898</c:v>
                </c:pt>
                <c:pt idx="52">
                  <c:v>120.13500000000001</c:v>
                </c:pt>
                <c:pt idx="53">
                  <c:v>125.327</c:v>
                </c:pt>
                <c:pt idx="54">
                  <c:v>130.363</c:v>
                </c:pt>
                <c:pt idx="55">
                  <c:v>135.137</c:v>
                </c:pt>
                <c:pt idx="56">
                  <c:v>139.56100000000001</c:v>
                </c:pt>
                <c:pt idx="57">
                  <c:v>143.57</c:v>
                </c:pt>
                <c:pt idx="58">
                  <c:v>147.12700000000001</c:v>
                </c:pt>
                <c:pt idx="59">
                  <c:v>150.21</c:v>
                </c:pt>
                <c:pt idx="60">
                  <c:v>152.80500000000001</c:v>
                </c:pt>
                <c:pt idx="61">
                  <c:v>154.89099999999999</c:v>
                </c:pt>
                <c:pt idx="62">
                  <c:v>156.43799999999999</c:v>
                </c:pt>
                <c:pt idx="63">
                  <c:v>157.399</c:v>
                </c:pt>
                <c:pt idx="64">
                  <c:v>157.72399999999999</c:v>
                </c:pt>
              </c:numCache>
            </c:numRef>
          </c:yVal>
          <c:smooth val="1"/>
        </c:ser>
        <c:ser>
          <c:idx val="8"/>
          <c:order val="23"/>
          <c:tx>
            <c:v>H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'!$AE$4:$AE$71</c:f>
              <c:numCache>
                <c:formatCode>General</c:formatCode>
                <c:ptCount val="68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0.11999999999999744</c:v>
                </c:pt>
                <c:pt idx="4">
                  <c:v>0.17999999999999972</c:v>
                </c:pt>
                <c:pt idx="5">
                  <c:v>0.21999999999999176</c:v>
                </c:pt>
                <c:pt idx="6">
                  <c:v>0.25999999999999801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0.51999999999999602</c:v>
                </c:pt>
                <c:pt idx="14">
                  <c:v>0.55999999999999517</c:v>
                </c:pt>
                <c:pt idx="15">
                  <c:v>0.59999999999999432</c:v>
                </c:pt>
                <c:pt idx="16">
                  <c:v>0.64000000000000057</c:v>
                </c:pt>
                <c:pt idx="17">
                  <c:v>0.67999999999999261</c:v>
                </c:pt>
                <c:pt idx="18">
                  <c:v>0.71999999999999886</c:v>
                </c:pt>
                <c:pt idx="19">
                  <c:v>0.77999999999999403</c:v>
                </c:pt>
                <c:pt idx="20">
                  <c:v>0.82000000000000028</c:v>
                </c:pt>
                <c:pt idx="21">
                  <c:v>0.85999999999999233</c:v>
                </c:pt>
                <c:pt idx="22">
                  <c:v>0.89999999999998437</c:v>
                </c:pt>
                <c:pt idx="23">
                  <c:v>0.93999999999998352</c:v>
                </c:pt>
                <c:pt idx="24">
                  <c:v>0.99999999999998579</c:v>
                </c:pt>
                <c:pt idx="25">
                  <c:v>1.039999999999992</c:v>
                </c:pt>
                <c:pt idx="26">
                  <c:v>1.0799999999999841</c:v>
                </c:pt>
                <c:pt idx="27">
                  <c:v>1.0799999999999841</c:v>
                </c:pt>
                <c:pt idx="28">
                  <c:v>1.1199999999999903</c:v>
                </c:pt>
                <c:pt idx="29">
                  <c:v>1.1599999999999895</c:v>
                </c:pt>
                <c:pt idx="30">
                  <c:v>1.2199999999999918</c:v>
                </c:pt>
                <c:pt idx="31">
                  <c:v>1.2199999999999918</c:v>
                </c:pt>
                <c:pt idx="32">
                  <c:v>1.2599999999999838</c:v>
                </c:pt>
                <c:pt idx="33">
                  <c:v>1.2999999999999901</c:v>
                </c:pt>
                <c:pt idx="34">
                  <c:v>1.3599999999999923</c:v>
                </c:pt>
                <c:pt idx="35">
                  <c:v>1.3999999999999844</c:v>
                </c:pt>
                <c:pt idx="36">
                  <c:v>1.3999999999999844</c:v>
                </c:pt>
                <c:pt idx="37">
                  <c:v>1.4599999999999866</c:v>
                </c:pt>
                <c:pt idx="38">
                  <c:v>1.4999999999999858</c:v>
                </c:pt>
                <c:pt idx="39">
                  <c:v>1.5399999999999849</c:v>
                </c:pt>
                <c:pt idx="40">
                  <c:v>1.5799999999999841</c:v>
                </c:pt>
                <c:pt idx="41">
                  <c:v>1.6399999999999864</c:v>
                </c:pt>
                <c:pt idx="42">
                  <c:v>1.6799999999999926</c:v>
                </c:pt>
                <c:pt idx="43">
                  <c:v>1.7199999999999847</c:v>
                </c:pt>
                <c:pt idx="44">
                  <c:v>1.7599999999999838</c:v>
                </c:pt>
                <c:pt idx="45">
                  <c:v>1.8199999999999861</c:v>
                </c:pt>
                <c:pt idx="46">
                  <c:v>1.8599999999999923</c:v>
                </c:pt>
                <c:pt idx="47">
                  <c:v>1.8999999999999844</c:v>
                </c:pt>
                <c:pt idx="48">
                  <c:v>1.9399999999999906</c:v>
                </c:pt>
                <c:pt idx="49">
                  <c:v>1.9999999999999787</c:v>
                </c:pt>
                <c:pt idx="50">
                  <c:v>2.0399999999999849</c:v>
                </c:pt>
                <c:pt idx="51">
                  <c:v>2.0799999999999841</c:v>
                </c:pt>
                <c:pt idx="52">
                  <c:v>2.0999999999999872</c:v>
                </c:pt>
                <c:pt idx="53">
                  <c:v>2.1399999999999864</c:v>
                </c:pt>
                <c:pt idx="54">
                  <c:v>2.1999999999999886</c:v>
                </c:pt>
                <c:pt idx="55">
                  <c:v>2.2399999999999807</c:v>
                </c:pt>
                <c:pt idx="56">
                  <c:v>2.2799999999999869</c:v>
                </c:pt>
                <c:pt idx="57">
                  <c:v>2.3399999999999892</c:v>
                </c:pt>
                <c:pt idx="58">
                  <c:v>2.3799999999999883</c:v>
                </c:pt>
                <c:pt idx="59">
                  <c:v>2.4199999999999875</c:v>
                </c:pt>
                <c:pt idx="60">
                  <c:v>2.4799999999999827</c:v>
                </c:pt>
                <c:pt idx="61">
                  <c:v>2.5199999999999889</c:v>
                </c:pt>
                <c:pt idx="62">
                  <c:v>2.559999999999981</c:v>
                </c:pt>
                <c:pt idx="63">
                  <c:v>2.6199999999999832</c:v>
                </c:pt>
                <c:pt idx="64">
                  <c:v>2.6599999999999895</c:v>
                </c:pt>
                <c:pt idx="65">
                  <c:v>2.6999999999999815</c:v>
                </c:pt>
                <c:pt idx="66">
                  <c:v>2.7599999999999838</c:v>
                </c:pt>
                <c:pt idx="67">
                  <c:v>2.7999999999999829</c:v>
                </c:pt>
              </c:numCache>
            </c:numRef>
          </c:xVal>
          <c:yVal>
            <c:numRef>
              <c:f>'Refined Data '!$AF$4:$AF$71</c:f>
              <c:numCache>
                <c:formatCode>General</c:formatCode>
                <c:ptCount val="68"/>
                <c:pt idx="0">
                  <c:v>0</c:v>
                </c:pt>
                <c:pt idx="1">
                  <c:v>0.47799999999999976</c:v>
                </c:pt>
                <c:pt idx="2">
                  <c:v>0.98399999999999999</c:v>
                </c:pt>
                <c:pt idx="3">
                  <c:v>1.5330000000000004</c:v>
                </c:pt>
                <c:pt idx="4">
                  <c:v>2.1369999999999996</c:v>
                </c:pt>
                <c:pt idx="5">
                  <c:v>2.8069999999999995</c:v>
                </c:pt>
                <c:pt idx="6">
                  <c:v>3.5490000000000004</c:v>
                </c:pt>
                <c:pt idx="7">
                  <c:v>4.3660000000000005</c:v>
                </c:pt>
                <c:pt idx="8">
                  <c:v>5.2549999999999999</c:v>
                </c:pt>
                <c:pt idx="9">
                  <c:v>6.2130000000000001</c:v>
                </c:pt>
                <c:pt idx="10">
                  <c:v>7.2410000000000005</c:v>
                </c:pt>
                <c:pt idx="11">
                  <c:v>8.3500000000000014</c:v>
                </c:pt>
                <c:pt idx="12">
                  <c:v>9.5559999999999974</c:v>
                </c:pt>
                <c:pt idx="13">
                  <c:v>10.873999999999999</c:v>
                </c:pt>
                <c:pt idx="14">
                  <c:v>12.314</c:v>
                </c:pt>
                <c:pt idx="15">
                  <c:v>13.879999999999999</c:v>
                </c:pt>
                <c:pt idx="16">
                  <c:v>15.57</c:v>
                </c:pt>
                <c:pt idx="17">
                  <c:v>17.381</c:v>
                </c:pt>
                <c:pt idx="18">
                  <c:v>19.311999999999998</c:v>
                </c:pt>
                <c:pt idx="19">
                  <c:v>21.363999999999997</c:v>
                </c:pt>
                <c:pt idx="20">
                  <c:v>23.545999999999999</c:v>
                </c:pt>
                <c:pt idx="21">
                  <c:v>25.864999999999998</c:v>
                </c:pt>
                <c:pt idx="22">
                  <c:v>28.324999999999999</c:v>
                </c:pt>
                <c:pt idx="23">
                  <c:v>30.922000000000001</c:v>
                </c:pt>
                <c:pt idx="24">
                  <c:v>33.649000000000001</c:v>
                </c:pt>
                <c:pt idx="25">
                  <c:v>36.499000000000002</c:v>
                </c:pt>
                <c:pt idx="26">
                  <c:v>39.470000000000006</c:v>
                </c:pt>
                <c:pt idx="27">
                  <c:v>42.566000000000003</c:v>
                </c:pt>
                <c:pt idx="28">
                  <c:v>45.795000000000002</c:v>
                </c:pt>
                <c:pt idx="29">
                  <c:v>49.172000000000004</c:v>
                </c:pt>
                <c:pt idx="30">
                  <c:v>52.714000000000006</c:v>
                </c:pt>
                <c:pt idx="31">
                  <c:v>56.441000000000003</c:v>
                </c:pt>
                <c:pt idx="32">
                  <c:v>60.37</c:v>
                </c:pt>
                <c:pt idx="33">
                  <c:v>64.515000000000001</c:v>
                </c:pt>
                <c:pt idx="34">
                  <c:v>68.884999999999991</c:v>
                </c:pt>
                <c:pt idx="35">
                  <c:v>73.481999999999999</c:v>
                </c:pt>
                <c:pt idx="36">
                  <c:v>78.310999999999993</c:v>
                </c:pt>
                <c:pt idx="37">
                  <c:v>83.378999999999991</c:v>
                </c:pt>
                <c:pt idx="38">
                  <c:v>88.696999999999989</c:v>
                </c:pt>
                <c:pt idx="39">
                  <c:v>94.287999999999997</c:v>
                </c:pt>
                <c:pt idx="40">
                  <c:v>100.185</c:v>
                </c:pt>
                <c:pt idx="41">
                  <c:v>106.42</c:v>
                </c:pt>
                <c:pt idx="42">
                  <c:v>113.018</c:v>
                </c:pt>
                <c:pt idx="43">
                  <c:v>119.985</c:v>
                </c:pt>
                <c:pt idx="44">
                  <c:v>127.30800000000001</c:v>
                </c:pt>
                <c:pt idx="45">
                  <c:v>134.952</c:v>
                </c:pt>
                <c:pt idx="46">
                  <c:v>142.86800000000002</c:v>
                </c:pt>
                <c:pt idx="47">
                  <c:v>151.00800000000001</c:v>
                </c:pt>
                <c:pt idx="48">
                  <c:v>159.33500000000001</c:v>
                </c:pt>
                <c:pt idx="49">
                  <c:v>167.828</c:v>
                </c:pt>
                <c:pt idx="50">
                  <c:v>176.47900000000001</c:v>
                </c:pt>
                <c:pt idx="51">
                  <c:v>185.28</c:v>
                </c:pt>
                <c:pt idx="52">
                  <c:v>194.203</c:v>
                </c:pt>
                <c:pt idx="53">
                  <c:v>203.17700000000002</c:v>
                </c:pt>
                <c:pt idx="54">
                  <c:v>212.083</c:v>
                </c:pt>
                <c:pt idx="55">
                  <c:v>220.77500000000001</c:v>
                </c:pt>
                <c:pt idx="56">
                  <c:v>229.10600000000002</c:v>
                </c:pt>
                <c:pt idx="57">
                  <c:v>236.94300000000001</c:v>
                </c:pt>
                <c:pt idx="58">
                  <c:v>244.167</c:v>
                </c:pt>
                <c:pt idx="59">
                  <c:v>250.68900000000002</c:v>
                </c:pt>
                <c:pt idx="60">
                  <c:v>256.45400000000001</c:v>
                </c:pt>
                <c:pt idx="61">
                  <c:v>261.43799999999999</c:v>
                </c:pt>
                <c:pt idx="62">
                  <c:v>265.63800000000003</c:v>
                </c:pt>
                <c:pt idx="63">
                  <c:v>269.05799999999999</c:v>
                </c:pt>
                <c:pt idx="64">
                  <c:v>271.71100000000001</c:v>
                </c:pt>
                <c:pt idx="65">
                  <c:v>273.613</c:v>
                </c:pt>
                <c:pt idx="66">
                  <c:v>274.76300000000003</c:v>
                </c:pt>
                <c:pt idx="67">
                  <c:v>275.14800000000002</c:v>
                </c:pt>
              </c:numCache>
            </c:numRef>
          </c:yVal>
          <c:smooth val="1"/>
        </c:ser>
        <c:ser>
          <c:idx val="9"/>
          <c:order val="24"/>
          <c:tx>
            <c:v>M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'!$AK$4:$AK$89</c:f>
              <c:numCache>
                <c:formatCode>General</c:formatCode>
                <c:ptCount val="86"/>
                <c:pt idx="0">
                  <c:v>0</c:v>
                </c:pt>
                <c:pt idx="1">
                  <c:v>4.8779999999999997E-2</c:v>
                </c:pt>
                <c:pt idx="2">
                  <c:v>9.7559999999999994E-2</c:v>
                </c:pt>
                <c:pt idx="3">
                  <c:v>0.14634</c:v>
                </c:pt>
                <c:pt idx="4">
                  <c:v>0.19511999999999999</c:v>
                </c:pt>
                <c:pt idx="5">
                  <c:v>0.24389999999999998</c:v>
                </c:pt>
                <c:pt idx="6">
                  <c:v>0.29268</c:v>
                </c:pt>
                <c:pt idx="7">
                  <c:v>0.34145999999999999</c:v>
                </c:pt>
                <c:pt idx="8">
                  <c:v>0.39023999999999998</c:v>
                </c:pt>
                <c:pt idx="9">
                  <c:v>0.43901999999999997</c:v>
                </c:pt>
                <c:pt idx="10">
                  <c:v>0.48779999999999996</c:v>
                </c:pt>
                <c:pt idx="11">
                  <c:v>0.53657999999999995</c:v>
                </c:pt>
                <c:pt idx="12">
                  <c:v>0.58535999999999999</c:v>
                </c:pt>
                <c:pt idx="13">
                  <c:v>0.63414000000000004</c:v>
                </c:pt>
                <c:pt idx="14">
                  <c:v>0.68292000000000008</c:v>
                </c:pt>
                <c:pt idx="15">
                  <c:v>0.73170000000000013</c:v>
                </c:pt>
                <c:pt idx="16">
                  <c:v>0.78048000000000017</c:v>
                </c:pt>
                <c:pt idx="17">
                  <c:v>0.82926000000000022</c:v>
                </c:pt>
                <c:pt idx="18">
                  <c:v>0.87804000000000026</c:v>
                </c:pt>
                <c:pt idx="19">
                  <c:v>0.92682000000000031</c:v>
                </c:pt>
                <c:pt idx="20">
                  <c:v>0.97560000000000036</c:v>
                </c:pt>
                <c:pt idx="21">
                  <c:v>1.0243800000000003</c:v>
                </c:pt>
                <c:pt idx="22">
                  <c:v>1.0731600000000003</c:v>
                </c:pt>
                <c:pt idx="23">
                  <c:v>1.1219400000000004</c:v>
                </c:pt>
                <c:pt idx="24">
                  <c:v>1.1707200000000004</c:v>
                </c:pt>
                <c:pt idx="25">
                  <c:v>1.2195000000000005</c:v>
                </c:pt>
                <c:pt idx="26">
                  <c:v>1.2682800000000005</c:v>
                </c:pt>
                <c:pt idx="27">
                  <c:v>1.3170600000000006</c:v>
                </c:pt>
                <c:pt idx="28">
                  <c:v>1.3658400000000006</c:v>
                </c:pt>
                <c:pt idx="29">
                  <c:v>1.4146200000000007</c:v>
                </c:pt>
                <c:pt idx="30">
                  <c:v>1.4634000000000007</c:v>
                </c:pt>
                <c:pt idx="31">
                  <c:v>1.5121800000000007</c:v>
                </c:pt>
                <c:pt idx="32">
                  <c:v>1.5609600000000008</c:v>
                </c:pt>
                <c:pt idx="33">
                  <c:v>1.6097400000000008</c:v>
                </c:pt>
                <c:pt idx="34">
                  <c:v>1.6585200000000009</c:v>
                </c:pt>
                <c:pt idx="35">
                  <c:v>1.7073000000000009</c:v>
                </c:pt>
                <c:pt idx="36">
                  <c:v>1.756080000000001</c:v>
                </c:pt>
                <c:pt idx="37">
                  <c:v>1.804860000000001</c:v>
                </c:pt>
                <c:pt idx="38">
                  <c:v>1.8536400000000011</c:v>
                </c:pt>
                <c:pt idx="39">
                  <c:v>1.9024200000000011</c:v>
                </c:pt>
                <c:pt idx="40">
                  <c:v>1.9512000000000012</c:v>
                </c:pt>
                <c:pt idx="41">
                  <c:v>1.9999800000000012</c:v>
                </c:pt>
                <c:pt idx="42">
                  <c:v>2.048760000000001</c:v>
                </c:pt>
                <c:pt idx="43">
                  <c:v>2.0975400000000008</c:v>
                </c:pt>
                <c:pt idx="44">
                  <c:v>2.1463200000000007</c:v>
                </c:pt>
                <c:pt idx="45">
                  <c:v>2.1951000000000005</c:v>
                </c:pt>
                <c:pt idx="46">
                  <c:v>2.2438800000000003</c:v>
                </c:pt>
                <c:pt idx="47">
                  <c:v>2.2926600000000001</c:v>
                </c:pt>
                <c:pt idx="48">
                  <c:v>2.34144</c:v>
                </c:pt>
                <c:pt idx="49">
                  <c:v>2.3902199999999998</c:v>
                </c:pt>
                <c:pt idx="50">
                  <c:v>2.4389999999999996</c:v>
                </c:pt>
                <c:pt idx="51">
                  <c:v>2.4877799999999994</c:v>
                </c:pt>
                <c:pt idx="52">
                  <c:v>2.5365599999999993</c:v>
                </c:pt>
                <c:pt idx="53">
                  <c:v>2.5853399999999991</c:v>
                </c:pt>
                <c:pt idx="54">
                  <c:v>2.6341199999999989</c:v>
                </c:pt>
                <c:pt idx="55">
                  <c:v>2.6828999999999987</c:v>
                </c:pt>
                <c:pt idx="56">
                  <c:v>2.7316799999999986</c:v>
                </c:pt>
                <c:pt idx="57">
                  <c:v>2.7804599999999984</c:v>
                </c:pt>
                <c:pt idx="58">
                  <c:v>2.8292399999999982</c:v>
                </c:pt>
                <c:pt idx="59">
                  <c:v>2.878019999999998</c:v>
                </c:pt>
                <c:pt idx="60">
                  <c:v>2.9267999999999978</c:v>
                </c:pt>
                <c:pt idx="61">
                  <c:v>2.9755799999999977</c:v>
                </c:pt>
                <c:pt idx="62">
                  <c:v>3.0243599999999975</c:v>
                </c:pt>
                <c:pt idx="63">
                  <c:v>3.0731399999999973</c:v>
                </c:pt>
                <c:pt idx="64">
                  <c:v>3.1219199999999971</c:v>
                </c:pt>
                <c:pt idx="65">
                  <c:v>3.170699999999997</c:v>
                </c:pt>
                <c:pt idx="66">
                  <c:v>3.2194799999999968</c:v>
                </c:pt>
                <c:pt idx="67">
                  <c:v>3.2682599999999966</c:v>
                </c:pt>
                <c:pt idx="68">
                  <c:v>3.3170399999999964</c:v>
                </c:pt>
                <c:pt idx="69">
                  <c:v>3.3658199999999963</c:v>
                </c:pt>
                <c:pt idx="70">
                  <c:v>3.4145999999999961</c:v>
                </c:pt>
                <c:pt idx="71">
                  <c:v>3.4633799999999959</c:v>
                </c:pt>
                <c:pt idx="72">
                  <c:v>3.5121599999999957</c:v>
                </c:pt>
                <c:pt idx="73">
                  <c:v>3.5609399999999956</c:v>
                </c:pt>
                <c:pt idx="74">
                  <c:v>3.6097199999999954</c:v>
                </c:pt>
                <c:pt idx="75">
                  <c:v>3.6584999999999952</c:v>
                </c:pt>
                <c:pt idx="76">
                  <c:v>3.707279999999995</c:v>
                </c:pt>
                <c:pt idx="77">
                  <c:v>3.7560599999999948</c:v>
                </c:pt>
                <c:pt idx="78">
                  <c:v>3.8048399999999947</c:v>
                </c:pt>
                <c:pt idx="79">
                  <c:v>3.8536199999999945</c:v>
                </c:pt>
                <c:pt idx="80">
                  <c:v>3.9023999999999943</c:v>
                </c:pt>
                <c:pt idx="81">
                  <c:v>3.9511799999999941</c:v>
                </c:pt>
                <c:pt idx="82">
                  <c:v>3.999959999999994</c:v>
                </c:pt>
                <c:pt idx="83">
                  <c:v>4.0487399999999942</c:v>
                </c:pt>
                <c:pt idx="84">
                  <c:v>4.0975199999999941</c:v>
                </c:pt>
                <c:pt idx="85">
                  <c:v>4.1462999999999939</c:v>
                </c:pt>
              </c:numCache>
            </c:numRef>
          </c:xVal>
          <c:yVal>
            <c:numRef>
              <c:f>'Refined Data '!$AL$4:$AL$89</c:f>
              <c:numCache>
                <c:formatCode>General</c:formatCode>
                <c:ptCount val="86"/>
                <c:pt idx="0">
                  <c:v>0</c:v>
                </c:pt>
                <c:pt idx="1">
                  <c:v>1.5000000000000013E-2</c:v>
                </c:pt>
                <c:pt idx="2">
                  <c:v>6.4999999999999947E-2</c:v>
                </c:pt>
                <c:pt idx="3">
                  <c:v>0.15300000000000002</c:v>
                </c:pt>
                <c:pt idx="4">
                  <c:v>0.28000000000000003</c:v>
                </c:pt>
                <c:pt idx="5">
                  <c:v>0.44999999999999996</c:v>
                </c:pt>
                <c:pt idx="6">
                  <c:v>0.67100000000000004</c:v>
                </c:pt>
                <c:pt idx="7">
                  <c:v>0.95500000000000007</c:v>
                </c:pt>
                <c:pt idx="8">
                  <c:v>1.3169999999999999</c:v>
                </c:pt>
                <c:pt idx="9">
                  <c:v>1.7750000000000001</c:v>
                </c:pt>
                <c:pt idx="10">
                  <c:v>2.3410000000000002</c:v>
                </c:pt>
                <c:pt idx="11">
                  <c:v>3.0190000000000001</c:v>
                </c:pt>
                <c:pt idx="12">
                  <c:v>3.8049999999999997</c:v>
                </c:pt>
                <c:pt idx="13">
                  <c:v>4.6979999999999995</c:v>
                </c:pt>
                <c:pt idx="14">
                  <c:v>5.694</c:v>
                </c:pt>
                <c:pt idx="15">
                  <c:v>6.7959999999999994</c:v>
                </c:pt>
                <c:pt idx="16">
                  <c:v>8.0040000000000013</c:v>
                </c:pt>
                <c:pt idx="17">
                  <c:v>9.32</c:v>
                </c:pt>
                <c:pt idx="18">
                  <c:v>10.747</c:v>
                </c:pt>
                <c:pt idx="19">
                  <c:v>12.283000000000001</c:v>
                </c:pt>
                <c:pt idx="20">
                  <c:v>13.922000000000001</c:v>
                </c:pt>
                <c:pt idx="21">
                  <c:v>15.654999999999999</c:v>
                </c:pt>
                <c:pt idx="22">
                  <c:v>17.47</c:v>
                </c:pt>
                <c:pt idx="23">
                  <c:v>19.361000000000001</c:v>
                </c:pt>
                <c:pt idx="24">
                  <c:v>21.324999999999999</c:v>
                </c:pt>
                <c:pt idx="25">
                  <c:v>23.366999999999997</c:v>
                </c:pt>
                <c:pt idx="26">
                  <c:v>25.501999999999999</c:v>
                </c:pt>
                <c:pt idx="27">
                  <c:v>27.750999999999998</c:v>
                </c:pt>
                <c:pt idx="28">
                  <c:v>30.14</c:v>
                </c:pt>
                <c:pt idx="29">
                  <c:v>32.690000000000005</c:v>
                </c:pt>
                <c:pt idx="30">
                  <c:v>35.410000000000004</c:v>
                </c:pt>
                <c:pt idx="31">
                  <c:v>38.297000000000004</c:v>
                </c:pt>
                <c:pt idx="32">
                  <c:v>41.342000000000006</c:v>
                </c:pt>
                <c:pt idx="33">
                  <c:v>44.532000000000004</c:v>
                </c:pt>
                <c:pt idx="34">
                  <c:v>47.866</c:v>
                </c:pt>
                <c:pt idx="35">
                  <c:v>51.356999999999999</c:v>
                </c:pt>
                <c:pt idx="36">
                  <c:v>55.036999999999999</c:v>
                </c:pt>
                <c:pt idx="37">
                  <c:v>58.941000000000003</c:v>
                </c:pt>
                <c:pt idx="38">
                  <c:v>63.095000000000006</c:v>
                </c:pt>
                <c:pt idx="39">
                  <c:v>67.503</c:v>
                </c:pt>
                <c:pt idx="40">
                  <c:v>72.143999999999991</c:v>
                </c:pt>
                <c:pt idx="41">
                  <c:v>76.967999999999989</c:v>
                </c:pt>
                <c:pt idx="42">
                  <c:v>81.899999999999991</c:v>
                </c:pt>
                <c:pt idx="43">
                  <c:v>86.852999999999994</c:v>
                </c:pt>
                <c:pt idx="44">
                  <c:v>91.736999999999995</c:v>
                </c:pt>
                <c:pt idx="45">
                  <c:v>96.481999999999999</c:v>
                </c:pt>
                <c:pt idx="46">
                  <c:v>101.03999999999999</c:v>
                </c:pt>
                <c:pt idx="47">
                  <c:v>105.392</c:v>
                </c:pt>
                <c:pt idx="48">
                  <c:v>109.54899999999999</c:v>
                </c:pt>
                <c:pt idx="49">
                  <c:v>113.538</c:v>
                </c:pt>
                <c:pt idx="50">
                  <c:v>117.395</c:v>
                </c:pt>
                <c:pt idx="51">
                  <c:v>121.15299999999999</c:v>
                </c:pt>
                <c:pt idx="52">
                  <c:v>124.83699999999999</c:v>
                </c:pt>
                <c:pt idx="53">
                  <c:v>128.46</c:v>
                </c:pt>
                <c:pt idx="54">
                  <c:v>132.02200000000002</c:v>
                </c:pt>
                <c:pt idx="55">
                  <c:v>135.52500000000001</c:v>
                </c:pt>
                <c:pt idx="56">
                  <c:v>138.97900000000001</c:v>
                </c:pt>
                <c:pt idx="57">
                  <c:v>142.40800000000002</c:v>
                </c:pt>
                <c:pt idx="58">
                  <c:v>145.85400000000001</c:v>
                </c:pt>
                <c:pt idx="59">
                  <c:v>149.36700000000002</c:v>
                </c:pt>
                <c:pt idx="60">
                  <c:v>153.011</c:v>
                </c:pt>
                <c:pt idx="61">
                  <c:v>156.84900000000002</c:v>
                </c:pt>
                <c:pt idx="62">
                  <c:v>160.94</c:v>
                </c:pt>
                <c:pt idx="63">
                  <c:v>165.33200000000002</c:v>
                </c:pt>
                <c:pt idx="64">
                  <c:v>170.06200000000001</c:v>
                </c:pt>
                <c:pt idx="65">
                  <c:v>175.14700000000002</c:v>
                </c:pt>
                <c:pt idx="66">
                  <c:v>180.58</c:v>
                </c:pt>
                <c:pt idx="67">
                  <c:v>186.32600000000002</c:v>
                </c:pt>
                <c:pt idx="68">
                  <c:v>192.32400000000001</c:v>
                </c:pt>
                <c:pt idx="69">
                  <c:v>198.49800000000002</c:v>
                </c:pt>
                <c:pt idx="70">
                  <c:v>204.75400000000002</c:v>
                </c:pt>
                <c:pt idx="71">
                  <c:v>210.99300000000002</c:v>
                </c:pt>
                <c:pt idx="72">
                  <c:v>217.13200000000001</c:v>
                </c:pt>
                <c:pt idx="73">
                  <c:v>223.113</c:v>
                </c:pt>
                <c:pt idx="74">
                  <c:v>228.905</c:v>
                </c:pt>
                <c:pt idx="75">
                  <c:v>234.494</c:v>
                </c:pt>
                <c:pt idx="76">
                  <c:v>239.87400000000002</c:v>
                </c:pt>
                <c:pt idx="77">
                  <c:v>245.04000000000002</c:v>
                </c:pt>
                <c:pt idx="78">
                  <c:v>249.98500000000001</c:v>
                </c:pt>
                <c:pt idx="79">
                  <c:v>254.68600000000001</c:v>
                </c:pt>
                <c:pt idx="80">
                  <c:v>259.09399999999999</c:v>
                </c:pt>
                <c:pt idx="81">
                  <c:v>263.11400000000003</c:v>
                </c:pt>
                <c:pt idx="82">
                  <c:v>266.608</c:v>
                </c:pt>
                <c:pt idx="83">
                  <c:v>269.40000000000003</c:v>
                </c:pt>
                <c:pt idx="84">
                  <c:v>271.315</c:v>
                </c:pt>
                <c:pt idx="85">
                  <c:v>272.20800000000003</c:v>
                </c:pt>
              </c:numCache>
            </c:numRef>
          </c:yVal>
          <c:smooth val="1"/>
        </c:ser>
        <c:ser>
          <c:idx val="10"/>
          <c:order val="25"/>
          <c:tx>
            <c:v>N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'!$AN$4:$AN$85</c:f>
              <c:numCache>
                <c:formatCode>General</c:formatCode>
                <c:ptCount val="82"/>
                <c:pt idx="0">
                  <c:v>0</c:v>
                </c:pt>
                <c:pt idx="1">
                  <c:v>4.2000000000000003E-2</c:v>
                </c:pt>
                <c:pt idx="2">
                  <c:v>8.4000000000000005E-2</c:v>
                </c:pt>
                <c:pt idx="3">
                  <c:v>0.126</c:v>
                </c:pt>
                <c:pt idx="4">
                  <c:v>0.16800000000000001</c:v>
                </c:pt>
                <c:pt idx="5">
                  <c:v>0.21000000000000002</c:v>
                </c:pt>
                <c:pt idx="6">
                  <c:v>0.252</c:v>
                </c:pt>
                <c:pt idx="7">
                  <c:v>0.29399999999999998</c:v>
                </c:pt>
                <c:pt idx="8">
                  <c:v>0.33599999999999997</c:v>
                </c:pt>
                <c:pt idx="9">
                  <c:v>0.37799999999999995</c:v>
                </c:pt>
                <c:pt idx="10">
                  <c:v>0.41999999999999993</c:v>
                </c:pt>
                <c:pt idx="11">
                  <c:v>0.46199999999999991</c:v>
                </c:pt>
                <c:pt idx="12">
                  <c:v>0.50399999999999989</c:v>
                </c:pt>
                <c:pt idx="13">
                  <c:v>0.54599999999999993</c:v>
                </c:pt>
                <c:pt idx="14">
                  <c:v>0.58799999999999997</c:v>
                </c:pt>
                <c:pt idx="15">
                  <c:v>0.63</c:v>
                </c:pt>
                <c:pt idx="16">
                  <c:v>0.67200000000000004</c:v>
                </c:pt>
                <c:pt idx="17">
                  <c:v>0.71400000000000008</c:v>
                </c:pt>
                <c:pt idx="18">
                  <c:v>0.75600000000000012</c:v>
                </c:pt>
                <c:pt idx="19">
                  <c:v>0.79800000000000015</c:v>
                </c:pt>
                <c:pt idx="20">
                  <c:v>0.84000000000000019</c:v>
                </c:pt>
                <c:pt idx="21">
                  <c:v>0.88200000000000023</c:v>
                </c:pt>
                <c:pt idx="22">
                  <c:v>0.92400000000000027</c:v>
                </c:pt>
                <c:pt idx="23">
                  <c:v>0.9660000000000003</c:v>
                </c:pt>
                <c:pt idx="24">
                  <c:v>1.0080000000000002</c:v>
                </c:pt>
                <c:pt idx="25">
                  <c:v>1.0500000000000003</c:v>
                </c:pt>
                <c:pt idx="26">
                  <c:v>1.0920000000000003</c:v>
                </c:pt>
                <c:pt idx="27">
                  <c:v>1.1340000000000003</c:v>
                </c:pt>
                <c:pt idx="28">
                  <c:v>1.1760000000000004</c:v>
                </c:pt>
                <c:pt idx="29">
                  <c:v>1.2180000000000004</c:v>
                </c:pt>
                <c:pt idx="30">
                  <c:v>1.2600000000000005</c:v>
                </c:pt>
                <c:pt idx="31">
                  <c:v>1.3020000000000005</c:v>
                </c:pt>
                <c:pt idx="32">
                  <c:v>1.3440000000000005</c:v>
                </c:pt>
                <c:pt idx="33">
                  <c:v>1.3860000000000006</c:v>
                </c:pt>
                <c:pt idx="34">
                  <c:v>1.4280000000000006</c:v>
                </c:pt>
                <c:pt idx="35">
                  <c:v>1.4700000000000006</c:v>
                </c:pt>
                <c:pt idx="36">
                  <c:v>1.5120000000000007</c:v>
                </c:pt>
                <c:pt idx="37">
                  <c:v>1.5540000000000007</c:v>
                </c:pt>
                <c:pt idx="38">
                  <c:v>1.5960000000000008</c:v>
                </c:pt>
                <c:pt idx="39">
                  <c:v>1.6380000000000008</c:v>
                </c:pt>
                <c:pt idx="40">
                  <c:v>1.6800000000000008</c:v>
                </c:pt>
                <c:pt idx="41">
                  <c:v>1.7220000000000009</c:v>
                </c:pt>
                <c:pt idx="42">
                  <c:v>1.7640000000000009</c:v>
                </c:pt>
                <c:pt idx="43">
                  <c:v>1.8060000000000009</c:v>
                </c:pt>
                <c:pt idx="44">
                  <c:v>1.848000000000001</c:v>
                </c:pt>
                <c:pt idx="45">
                  <c:v>1.890000000000001</c:v>
                </c:pt>
                <c:pt idx="46">
                  <c:v>1.932000000000001</c:v>
                </c:pt>
                <c:pt idx="47">
                  <c:v>1.9740000000000011</c:v>
                </c:pt>
                <c:pt idx="48">
                  <c:v>2.0160000000000009</c:v>
                </c:pt>
                <c:pt idx="49">
                  <c:v>2.0580000000000007</c:v>
                </c:pt>
                <c:pt idx="50">
                  <c:v>2.1000000000000005</c:v>
                </c:pt>
                <c:pt idx="51">
                  <c:v>2.1420000000000003</c:v>
                </c:pt>
                <c:pt idx="52">
                  <c:v>2.1840000000000002</c:v>
                </c:pt>
                <c:pt idx="53">
                  <c:v>2.226</c:v>
                </c:pt>
                <c:pt idx="54">
                  <c:v>2.2679999999999998</c:v>
                </c:pt>
                <c:pt idx="55">
                  <c:v>2.3099999999999996</c:v>
                </c:pt>
                <c:pt idx="56">
                  <c:v>2.3519999999999994</c:v>
                </c:pt>
                <c:pt idx="57">
                  <c:v>2.3939999999999992</c:v>
                </c:pt>
                <c:pt idx="58">
                  <c:v>2.4359999999999991</c:v>
                </c:pt>
                <c:pt idx="59">
                  <c:v>2.4779999999999989</c:v>
                </c:pt>
                <c:pt idx="60">
                  <c:v>2.5199999999999987</c:v>
                </c:pt>
                <c:pt idx="61">
                  <c:v>2.5619999999999985</c:v>
                </c:pt>
                <c:pt idx="62">
                  <c:v>2.6039999999999983</c:v>
                </c:pt>
                <c:pt idx="63">
                  <c:v>2.6459999999999981</c:v>
                </c:pt>
                <c:pt idx="64">
                  <c:v>2.6879999999999979</c:v>
                </c:pt>
                <c:pt idx="65">
                  <c:v>2.7299999999999978</c:v>
                </c:pt>
                <c:pt idx="66">
                  <c:v>2.7719999999999976</c:v>
                </c:pt>
                <c:pt idx="67">
                  <c:v>2.8139999999999974</c:v>
                </c:pt>
                <c:pt idx="68">
                  <c:v>2.8559999999999972</c:v>
                </c:pt>
                <c:pt idx="69">
                  <c:v>2.897999999999997</c:v>
                </c:pt>
                <c:pt idx="70">
                  <c:v>2.9399999999999968</c:v>
                </c:pt>
                <c:pt idx="71">
                  <c:v>2.9819999999999967</c:v>
                </c:pt>
                <c:pt idx="72">
                  <c:v>3.0239999999999965</c:v>
                </c:pt>
                <c:pt idx="73">
                  <c:v>3.0659999999999963</c:v>
                </c:pt>
                <c:pt idx="74">
                  <c:v>3.1079999999999961</c:v>
                </c:pt>
                <c:pt idx="75">
                  <c:v>3.1499999999999959</c:v>
                </c:pt>
                <c:pt idx="76">
                  <c:v>3.1919999999999957</c:v>
                </c:pt>
                <c:pt idx="77">
                  <c:v>3.2339999999999955</c:v>
                </c:pt>
                <c:pt idx="78">
                  <c:v>3.2759999999999954</c:v>
                </c:pt>
                <c:pt idx="79">
                  <c:v>3.3179999999999952</c:v>
                </c:pt>
                <c:pt idx="80">
                  <c:v>3.359999999999995</c:v>
                </c:pt>
                <c:pt idx="81">
                  <c:v>3.4019999999999948</c:v>
                </c:pt>
              </c:numCache>
            </c:numRef>
          </c:xVal>
          <c:yVal>
            <c:numRef>
              <c:f>'Refined Data '!$AO$4:$AO$85</c:f>
              <c:numCache>
                <c:formatCode>General</c:formatCode>
                <c:ptCount val="82"/>
                <c:pt idx="0">
                  <c:v>0</c:v>
                </c:pt>
                <c:pt idx="1">
                  <c:v>1.1000000000000121E-2</c:v>
                </c:pt>
                <c:pt idx="2">
                  <c:v>3.6000000000000032E-2</c:v>
                </c:pt>
                <c:pt idx="3">
                  <c:v>7.1000000000000174E-2</c:v>
                </c:pt>
                <c:pt idx="4">
                  <c:v>0.11299999999999999</c:v>
                </c:pt>
                <c:pt idx="5">
                  <c:v>0.16500000000000004</c:v>
                </c:pt>
                <c:pt idx="6">
                  <c:v>0.23200000000000021</c:v>
                </c:pt>
                <c:pt idx="7">
                  <c:v>0.32299999999999995</c:v>
                </c:pt>
                <c:pt idx="8">
                  <c:v>0.44799999999999995</c:v>
                </c:pt>
                <c:pt idx="9">
                  <c:v>0.6160000000000001</c:v>
                </c:pt>
                <c:pt idx="10">
                  <c:v>0.83800000000000008</c:v>
                </c:pt>
                <c:pt idx="11">
                  <c:v>1.1240000000000001</c:v>
                </c:pt>
                <c:pt idx="12">
                  <c:v>1.4780000000000002</c:v>
                </c:pt>
                <c:pt idx="13">
                  <c:v>1.9</c:v>
                </c:pt>
                <c:pt idx="14">
                  <c:v>2.38</c:v>
                </c:pt>
                <c:pt idx="15">
                  <c:v>2.9000000000000004</c:v>
                </c:pt>
                <c:pt idx="16">
                  <c:v>3.4430000000000005</c:v>
                </c:pt>
                <c:pt idx="17">
                  <c:v>4.0090000000000003</c:v>
                </c:pt>
                <c:pt idx="18">
                  <c:v>4.6100000000000003</c:v>
                </c:pt>
                <c:pt idx="19">
                  <c:v>5.274</c:v>
                </c:pt>
                <c:pt idx="20">
                  <c:v>6.0289999999999999</c:v>
                </c:pt>
                <c:pt idx="21">
                  <c:v>6.899</c:v>
                </c:pt>
                <c:pt idx="22">
                  <c:v>7.9040000000000008</c:v>
                </c:pt>
                <c:pt idx="23">
                  <c:v>9.0590000000000011</c:v>
                </c:pt>
                <c:pt idx="24">
                  <c:v>10.376999999999999</c:v>
                </c:pt>
                <c:pt idx="25">
                  <c:v>11.869</c:v>
                </c:pt>
                <c:pt idx="26">
                  <c:v>13.545000000000002</c:v>
                </c:pt>
                <c:pt idx="27">
                  <c:v>15.419999999999998</c:v>
                </c:pt>
                <c:pt idx="28">
                  <c:v>17.509</c:v>
                </c:pt>
                <c:pt idx="29">
                  <c:v>19.835000000000001</c:v>
                </c:pt>
                <c:pt idx="30">
                  <c:v>22.417999999999999</c:v>
                </c:pt>
                <c:pt idx="31">
                  <c:v>25.271000000000001</c:v>
                </c:pt>
                <c:pt idx="32">
                  <c:v>28.404</c:v>
                </c:pt>
                <c:pt idx="33">
                  <c:v>31.815999999999999</c:v>
                </c:pt>
                <c:pt idx="34">
                  <c:v>35.499000000000002</c:v>
                </c:pt>
                <c:pt idx="35">
                  <c:v>39.444000000000003</c:v>
                </c:pt>
                <c:pt idx="36">
                  <c:v>43.633000000000003</c:v>
                </c:pt>
                <c:pt idx="37">
                  <c:v>48.050000000000004</c:v>
                </c:pt>
                <c:pt idx="38">
                  <c:v>52.681000000000004</c:v>
                </c:pt>
                <c:pt idx="39">
                  <c:v>57.521000000000001</c:v>
                </c:pt>
                <c:pt idx="40">
                  <c:v>62.566000000000003</c:v>
                </c:pt>
                <c:pt idx="41">
                  <c:v>67.807000000000002</c:v>
                </c:pt>
                <c:pt idx="42">
                  <c:v>73.228999999999999</c:v>
                </c:pt>
                <c:pt idx="43">
                  <c:v>78.805000000000007</c:v>
                </c:pt>
                <c:pt idx="44">
                  <c:v>84.506</c:v>
                </c:pt>
                <c:pt idx="45">
                  <c:v>90.307000000000002</c:v>
                </c:pt>
                <c:pt idx="46">
                  <c:v>96.188000000000002</c:v>
                </c:pt>
                <c:pt idx="47">
                  <c:v>102.14</c:v>
                </c:pt>
                <c:pt idx="48">
                  <c:v>108.158</c:v>
                </c:pt>
                <c:pt idx="49">
                  <c:v>114.24600000000001</c:v>
                </c:pt>
                <c:pt idx="50">
                  <c:v>120.414</c:v>
                </c:pt>
                <c:pt idx="51">
                  <c:v>126.68100000000001</c:v>
                </c:pt>
                <c:pt idx="52">
                  <c:v>133.06900000000002</c:v>
                </c:pt>
                <c:pt idx="53">
                  <c:v>139.59700000000001</c:v>
                </c:pt>
                <c:pt idx="54">
                  <c:v>146.27700000000002</c:v>
                </c:pt>
                <c:pt idx="55">
                  <c:v>153.11699999999999</c:v>
                </c:pt>
                <c:pt idx="56">
                  <c:v>160.126</c:v>
                </c:pt>
                <c:pt idx="57">
                  <c:v>167.31399999999999</c:v>
                </c:pt>
                <c:pt idx="58">
                  <c:v>174.696</c:v>
                </c:pt>
                <c:pt idx="59">
                  <c:v>182.285</c:v>
                </c:pt>
                <c:pt idx="60">
                  <c:v>190.09299999999999</c:v>
                </c:pt>
                <c:pt idx="61">
                  <c:v>198.12800000000001</c:v>
                </c:pt>
                <c:pt idx="62">
                  <c:v>206.392</c:v>
                </c:pt>
                <c:pt idx="63">
                  <c:v>214.88</c:v>
                </c:pt>
                <c:pt idx="64">
                  <c:v>223.56900000000002</c:v>
                </c:pt>
                <c:pt idx="65">
                  <c:v>232.4</c:v>
                </c:pt>
                <c:pt idx="66">
                  <c:v>241.274</c:v>
                </c:pt>
                <c:pt idx="67">
                  <c:v>250.078</c:v>
                </c:pt>
                <c:pt idx="68">
                  <c:v>258.71300000000002</c:v>
                </c:pt>
                <c:pt idx="69">
                  <c:v>267.09699999999998</c:v>
                </c:pt>
                <c:pt idx="70">
                  <c:v>275.17</c:v>
                </c:pt>
                <c:pt idx="71">
                  <c:v>282.911</c:v>
                </c:pt>
                <c:pt idx="72">
                  <c:v>290.33100000000002</c:v>
                </c:pt>
                <c:pt idx="73">
                  <c:v>297.44900000000001</c:v>
                </c:pt>
                <c:pt idx="74">
                  <c:v>304.25799999999998</c:v>
                </c:pt>
                <c:pt idx="75">
                  <c:v>310.709</c:v>
                </c:pt>
                <c:pt idx="76">
                  <c:v>316.70999999999998</c:v>
                </c:pt>
                <c:pt idx="77">
                  <c:v>322.11</c:v>
                </c:pt>
                <c:pt idx="78">
                  <c:v>326.70400000000001</c:v>
                </c:pt>
                <c:pt idx="79">
                  <c:v>330.27300000000002</c:v>
                </c:pt>
                <c:pt idx="80">
                  <c:v>332.61399999999998</c:v>
                </c:pt>
                <c:pt idx="81">
                  <c:v>333.57600000000002</c:v>
                </c:pt>
              </c:numCache>
            </c:numRef>
          </c:yVal>
          <c:smooth val="1"/>
        </c:ser>
        <c:ser>
          <c:idx val="11"/>
          <c:order val="26"/>
          <c:tx>
            <c:v>N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'!$AT$4:$AT$173</c:f>
              <c:numCache>
                <c:formatCode>General</c:formatCode>
                <c:ptCount val="170"/>
                <c:pt idx="0">
                  <c:v>0</c:v>
                </c:pt>
                <c:pt idx="1">
                  <c:v>1.9999999999999574E-2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7.0000000000000284E-2</c:v>
                </c:pt>
                <c:pt idx="5">
                  <c:v>9.0000000000003411E-2</c:v>
                </c:pt>
                <c:pt idx="6">
                  <c:v>0.11000000000000298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0.17000000000000526</c:v>
                </c:pt>
                <c:pt idx="10">
                  <c:v>0.19000000000000483</c:v>
                </c:pt>
                <c:pt idx="11">
                  <c:v>0.20000000000000639</c:v>
                </c:pt>
                <c:pt idx="12">
                  <c:v>0.22000000000000597</c:v>
                </c:pt>
                <c:pt idx="13">
                  <c:v>0.24000000000000199</c:v>
                </c:pt>
                <c:pt idx="14">
                  <c:v>0.25999999999999801</c:v>
                </c:pt>
                <c:pt idx="15">
                  <c:v>0.27000000000000313</c:v>
                </c:pt>
                <c:pt idx="16">
                  <c:v>0.28999999999999915</c:v>
                </c:pt>
                <c:pt idx="17">
                  <c:v>0.30999999999999872</c:v>
                </c:pt>
                <c:pt idx="18">
                  <c:v>0.3300000000000054</c:v>
                </c:pt>
                <c:pt idx="19">
                  <c:v>0.35000000000000142</c:v>
                </c:pt>
                <c:pt idx="20">
                  <c:v>0.36000000000000654</c:v>
                </c:pt>
                <c:pt idx="21">
                  <c:v>0.38000000000000256</c:v>
                </c:pt>
                <c:pt idx="22">
                  <c:v>0.40000000000000213</c:v>
                </c:pt>
                <c:pt idx="23">
                  <c:v>0.41000000000000369</c:v>
                </c:pt>
                <c:pt idx="24">
                  <c:v>0.43000000000000327</c:v>
                </c:pt>
                <c:pt idx="25">
                  <c:v>0.45000000000000284</c:v>
                </c:pt>
                <c:pt idx="26">
                  <c:v>0.46999999999999886</c:v>
                </c:pt>
                <c:pt idx="27">
                  <c:v>0.49000000000000554</c:v>
                </c:pt>
                <c:pt idx="28">
                  <c:v>0.5</c:v>
                </c:pt>
                <c:pt idx="29">
                  <c:v>0.52000000000000668</c:v>
                </c:pt>
                <c:pt idx="30">
                  <c:v>0.54000000000000625</c:v>
                </c:pt>
                <c:pt idx="31">
                  <c:v>0.56000000000000227</c:v>
                </c:pt>
                <c:pt idx="32">
                  <c:v>0.57000000000000739</c:v>
                </c:pt>
                <c:pt idx="33">
                  <c:v>0.59000000000000341</c:v>
                </c:pt>
                <c:pt idx="34">
                  <c:v>0.60999999999999943</c:v>
                </c:pt>
                <c:pt idx="35">
                  <c:v>0.62000000000000455</c:v>
                </c:pt>
                <c:pt idx="36">
                  <c:v>0.64000000000000057</c:v>
                </c:pt>
                <c:pt idx="37">
                  <c:v>0.66000000000000014</c:v>
                </c:pt>
                <c:pt idx="38">
                  <c:v>0.67000000000000171</c:v>
                </c:pt>
                <c:pt idx="39">
                  <c:v>0.69000000000000128</c:v>
                </c:pt>
                <c:pt idx="40">
                  <c:v>0.71000000000000085</c:v>
                </c:pt>
                <c:pt idx="41">
                  <c:v>0.73000000000000398</c:v>
                </c:pt>
                <c:pt idx="42">
                  <c:v>0.74000000000000199</c:v>
                </c:pt>
                <c:pt idx="43">
                  <c:v>0.75999999999999801</c:v>
                </c:pt>
                <c:pt idx="44">
                  <c:v>0.78000000000000469</c:v>
                </c:pt>
                <c:pt idx="45">
                  <c:v>0.78999999999999915</c:v>
                </c:pt>
                <c:pt idx="46">
                  <c:v>0.81000000000000583</c:v>
                </c:pt>
                <c:pt idx="47">
                  <c:v>0.82000000000000028</c:v>
                </c:pt>
                <c:pt idx="48">
                  <c:v>0.83999999999999631</c:v>
                </c:pt>
                <c:pt idx="49">
                  <c:v>0.86000000000000654</c:v>
                </c:pt>
                <c:pt idx="50">
                  <c:v>0.86999999999999744</c:v>
                </c:pt>
                <c:pt idx="51">
                  <c:v>0.89000000000000767</c:v>
                </c:pt>
                <c:pt idx="52">
                  <c:v>0.91000000000000369</c:v>
                </c:pt>
                <c:pt idx="53">
                  <c:v>0.92999999999999972</c:v>
                </c:pt>
                <c:pt idx="54">
                  <c:v>0.94000000000000483</c:v>
                </c:pt>
                <c:pt idx="55">
                  <c:v>0.96000000000000085</c:v>
                </c:pt>
                <c:pt idx="56">
                  <c:v>0.97000000000000597</c:v>
                </c:pt>
                <c:pt idx="57">
                  <c:v>0.99000000000000199</c:v>
                </c:pt>
                <c:pt idx="58">
                  <c:v>1.0100000000000016</c:v>
                </c:pt>
                <c:pt idx="59">
                  <c:v>1.0200000000000031</c:v>
                </c:pt>
                <c:pt idx="60">
                  <c:v>1.0400000000000027</c:v>
                </c:pt>
                <c:pt idx="61">
                  <c:v>1.0500000000000043</c:v>
                </c:pt>
                <c:pt idx="62">
                  <c:v>1.0700000000000038</c:v>
                </c:pt>
                <c:pt idx="63">
                  <c:v>1.0900000000000034</c:v>
                </c:pt>
                <c:pt idx="64">
                  <c:v>1.1099999999999994</c:v>
                </c:pt>
                <c:pt idx="65">
                  <c:v>1.1200000000000045</c:v>
                </c:pt>
                <c:pt idx="66">
                  <c:v>1.1400000000000006</c:v>
                </c:pt>
                <c:pt idx="67">
                  <c:v>1.1599999999999966</c:v>
                </c:pt>
                <c:pt idx="68">
                  <c:v>1.1700000000000017</c:v>
                </c:pt>
                <c:pt idx="69">
                  <c:v>1.1899999999999977</c:v>
                </c:pt>
                <c:pt idx="70">
                  <c:v>1.2000000000000028</c:v>
                </c:pt>
                <c:pt idx="71">
                  <c:v>1.2199999999999989</c:v>
                </c:pt>
                <c:pt idx="72">
                  <c:v>1.230000000000004</c:v>
                </c:pt>
                <c:pt idx="73">
                  <c:v>1.25</c:v>
                </c:pt>
                <c:pt idx="74">
                  <c:v>1.2600000000000051</c:v>
                </c:pt>
                <c:pt idx="75">
                  <c:v>1.2800000000000011</c:v>
                </c:pt>
                <c:pt idx="76">
                  <c:v>1.3000000000000007</c:v>
                </c:pt>
                <c:pt idx="77">
                  <c:v>1.3200000000000003</c:v>
                </c:pt>
                <c:pt idx="78">
                  <c:v>1.3300000000000018</c:v>
                </c:pt>
                <c:pt idx="79">
                  <c:v>1.3500000000000014</c:v>
                </c:pt>
                <c:pt idx="80">
                  <c:v>1.360000000000003</c:v>
                </c:pt>
                <c:pt idx="81">
                  <c:v>1.3800000000000026</c:v>
                </c:pt>
                <c:pt idx="82">
                  <c:v>1.3900000000000041</c:v>
                </c:pt>
                <c:pt idx="83">
                  <c:v>1.4100000000000037</c:v>
                </c:pt>
                <c:pt idx="84">
                  <c:v>1.4200000000000053</c:v>
                </c:pt>
                <c:pt idx="85">
                  <c:v>1.4400000000000048</c:v>
                </c:pt>
                <c:pt idx="86">
                  <c:v>1.4600000000000009</c:v>
                </c:pt>
                <c:pt idx="87">
                  <c:v>1.470000000000006</c:v>
                </c:pt>
                <c:pt idx="88">
                  <c:v>1.490000000000002</c:v>
                </c:pt>
                <c:pt idx="89">
                  <c:v>1.509999999999998</c:v>
                </c:pt>
                <c:pt idx="90">
                  <c:v>1.5300000000000082</c:v>
                </c:pt>
                <c:pt idx="91">
                  <c:v>1.5399999999999991</c:v>
                </c:pt>
                <c:pt idx="92">
                  <c:v>1.5599999999999987</c:v>
                </c:pt>
                <c:pt idx="93">
                  <c:v>1.5700000000000003</c:v>
                </c:pt>
                <c:pt idx="94">
                  <c:v>1.5899999999999999</c:v>
                </c:pt>
                <c:pt idx="95">
                  <c:v>1.6000000000000014</c:v>
                </c:pt>
                <c:pt idx="96">
                  <c:v>1.620000000000001</c:v>
                </c:pt>
                <c:pt idx="97">
                  <c:v>1.6400000000000006</c:v>
                </c:pt>
                <c:pt idx="98">
                  <c:v>1.6500000000000021</c:v>
                </c:pt>
                <c:pt idx="99">
                  <c:v>1.6700000000000017</c:v>
                </c:pt>
                <c:pt idx="100">
                  <c:v>1.6900000000000048</c:v>
                </c:pt>
                <c:pt idx="101">
                  <c:v>1.7000000000000028</c:v>
                </c:pt>
                <c:pt idx="102">
                  <c:v>1.7199999999999989</c:v>
                </c:pt>
                <c:pt idx="103">
                  <c:v>1.7400000000000055</c:v>
                </c:pt>
                <c:pt idx="104">
                  <c:v>1.7600000000000051</c:v>
                </c:pt>
                <c:pt idx="105">
                  <c:v>1.7700000000000067</c:v>
                </c:pt>
                <c:pt idx="106">
                  <c:v>1.7900000000000063</c:v>
                </c:pt>
                <c:pt idx="107">
                  <c:v>1.8100000000000023</c:v>
                </c:pt>
                <c:pt idx="108">
                  <c:v>1.8199999999999967</c:v>
                </c:pt>
                <c:pt idx="109">
                  <c:v>1.8400000000000034</c:v>
                </c:pt>
                <c:pt idx="110">
                  <c:v>1.8600000000000101</c:v>
                </c:pt>
                <c:pt idx="111">
                  <c:v>1.879999999999999</c:v>
                </c:pt>
                <c:pt idx="112">
                  <c:v>1.9000000000000057</c:v>
                </c:pt>
                <c:pt idx="113">
                  <c:v>1.9199999999999946</c:v>
                </c:pt>
                <c:pt idx="114">
                  <c:v>1.9400000000000013</c:v>
                </c:pt>
                <c:pt idx="115">
                  <c:v>1.9499999999999957</c:v>
                </c:pt>
                <c:pt idx="116">
                  <c:v>1.9700000000000024</c:v>
                </c:pt>
                <c:pt idx="117">
                  <c:v>1.9900000000000091</c:v>
                </c:pt>
                <c:pt idx="118">
                  <c:v>2.009999999999998</c:v>
                </c:pt>
                <c:pt idx="119">
                  <c:v>2.0300000000000047</c:v>
                </c:pt>
                <c:pt idx="120">
                  <c:v>2.0499999999999936</c:v>
                </c:pt>
                <c:pt idx="121">
                  <c:v>2.0700000000000003</c:v>
                </c:pt>
                <c:pt idx="122">
                  <c:v>2.090000000000007</c:v>
                </c:pt>
                <c:pt idx="123">
                  <c:v>2.1099999999999959</c:v>
                </c:pt>
                <c:pt idx="124">
                  <c:v>2.1300000000000026</c:v>
                </c:pt>
                <c:pt idx="125">
                  <c:v>2.1500000000000092</c:v>
                </c:pt>
                <c:pt idx="126">
                  <c:v>2.1699999999999982</c:v>
                </c:pt>
                <c:pt idx="127">
                  <c:v>2.1800000000000104</c:v>
                </c:pt>
                <c:pt idx="128">
                  <c:v>2.1999999999999993</c:v>
                </c:pt>
                <c:pt idx="129">
                  <c:v>2.220000000000006</c:v>
                </c:pt>
                <c:pt idx="130">
                  <c:v>2.2399999999999949</c:v>
                </c:pt>
                <c:pt idx="131">
                  <c:v>2.2600000000000016</c:v>
                </c:pt>
                <c:pt idx="132">
                  <c:v>2.2800000000000082</c:v>
                </c:pt>
                <c:pt idx="133">
                  <c:v>2.3100000000000094</c:v>
                </c:pt>
                <c:pt idx="134">
                  <c:v>2.3299999999999983</c:v>
                </c:pt>
                <c:pt idx="135">
                  <c:v>2.350000000000005</c:v>
                </c:pt>
                <c:pt idx="136">
                  <c:v>2.3699999999999939</c:v>
                </c:pt>
                <c:pt idx="137">
                  <c:v>2.3900000000000006</c:v>
                </c:pt>
                <c:pt idx="138">
                  <c:v>2.4100000000000072</c:v>
                </c:pt>
                <c:pt idx="139">
                  <c:v>2.4299999999999962</c:v>
                </c:pt>
                <c:pt idx="140">
                  <c:v>2.4500000000000028</c:v>
                </c:pt>
                <c:pt idx="141">
                  <c:v>2.4700000000000095</c:v>
                </c:pt>
                <c:pt idx="142">
                  <c:v>2.4899999999999984</c:v>
                </c:pt>
                <c:pt idx="143">
                  <c:v>2.5199999999999996</c:v>
                </c:pt>
                <c:pt idx="144">
                  <c:v>2.5400000000000063</c:v>
                </c:pt>
                <c:pt idx="145">
                  <c:v>2.5599999999999952</c:v>
                </c:pt>
                <c:pt idx="146">
                  <c:v>2.5800000000000018</c:v>
                </c:pt>
                <c:pt idx="147">
                  <c:v>2.6000000000000085</c:v>
                </c:pt>
                <c:pt idx="148">
                  <c:v>2.6199999999999974</c:v>
                </c:pt>
                <c:pt idx="149">
                  <c:v>2.6400000000000041</c:v>
                </c:pt>
                <c:pt idx="150">
                  <c:v>2.6700000000000053</c:v>
                </c:pt>
                <c:pt idx="151">
                  <c:v>2.6899999999999942</c:v>
                </c:pt>
                <c:pt idx="152">
                  <c:v>2.7100000000000009</c:v>
                </c:pt>
                <c:pt idx="153">
                  <c:v>2.740000000000002</c:v>
                </c:pt>
                <c:pt idx="154">
                  <c:v>2.7600000000000087</c:v>
                </c:pt>
                <c:pt idx="155">
                  <c:v>2.7799999999999976</c:v>
                </c:pt>
                <c:pt idx="156">
                  <c:v>2.8000000000000043</c:v>
                </c:pt>
                <c:pt idx="157">
                  <c:v>2.8200000000000109</c:v>
                </c:pt>
                <c:pt idx="158">
                  <c:v>2.84</c:v>
                </c:pt>
                <c:pt idx="159">
                  <c:v>2.870000000000001</c:v>
                </c:pt>
                <c:pt idx="160">
                  <c:v>2.8900000000000077</c:v>
                </c:pt>
                <c:pt idx="161">
                  <c:v>2.9200000000000088</c:v>
                </c:pt>
                <c:pt idx="162">
                  <c:v>2.9399999999999977</c:v>
                </c:pt>
                <c:pt idx="163">
                  <c:v>2.9600000000000044</c:v>
                </c:pt>
                <c:pt idx="164">
                  <c:v>2.9800000000000111</c:v>
                </c:pt>
                <c:pt idx="165">
                  <c:v>3.0099999999999945</c:v>
                </c:pt>
                <c:pt idx="166">
                  <c:v>3.0300000000000011</c:v>
                </c:pt>
                <c:pt idx="167">
                  <c:v>3.0500000000000078</c:v>
                </c:pt>
                <c:pt idx="168">
                  <c:v>3.080000000000009</c:v>
                </c:pt>
                <c:pt idx="169">
                  <c:v>3.1100000000000101</c:v>
                </c:pt>
              </c:numCache>
            </c:numRef>
          </c:xVal>
          <c:yVal>
            <c:numRef>
              <c:f>'Refined Data '!$AU$4:$AU$173</c:f>
              <c:numCache>
                <c:formatCode>General</c:formatCode>
                <c:ptCount val="170"/>
                <c:pt idx="0">
                  <c:v>0</c:v>
                </c:pt>
                <c:pt idx="1">
                  <c:v>3.9999999999995595E-3</c:v>
                </c:pt>
                <c:pt idx="2">
                  <c:v>2.4000000000000021E-2</c:v>
                </c:pt>
                <c:pt idx="3">
                  <c:v>7.6999999999999957E-2</c:v>
                </c:pt>
                <c:pt idx="4">
                  <c:v>0.17300000000000004</c:v>
                </c:pt>
                <c:pt idx="5">
                  <c:v>0.32399999999999984</c:v>
                </c:pt>
                <c:pt idx="6">
                  <c:v>0.5389999999999997</c:v>
                </c:pt>
                <c:pt idx="7">
                  <c:v>0.82500000000000018</c:v>
                </c:pt>
                <c:pt idx="8">
                  <c:v>1.1900000000000004</c:v>
                </c:pt>
                <c:pt idx="9">
                  <c:v>1.633</c:v>
                </c:pt>
                <c:pt idx="10">
                  <c:v>2.1520000000000001</c:v>
                </c:pt>
                <c:pt idx="11">
                  <c:v>2.7399999999999993</c:v>
                </c:pt>
                <c:pt idx="12">
                  <c:v>3.3860000000000001</c:v>
                </c:pt>
                <c:pt idx="13">
                  <c:v>4.0759999999999996</c:v>
                </c:pt>
                <c:pt idx="14">
                  <c:v>4.7950000000000008</c:v>
                </c:pt>
                <c:pt idx="15">
                  <c:v>5.53</c:v>
                </c:pt>
                <c:pt idx="16">
                  <c:v>6.2709999999999999</c:v>
                </c:pt>
                <c:pt idx="17">
                  <c:v>7.0100000000000007</c:v>
                </c:pt>
                <c:pt idx="18">
                  <c:v>7.7369999999999992</c:v>
                </c:pt>
                <c:pt idx="19">
                  <c:v>8.4450000000000003</c:v>
                </c:pt>
                <c:pt idx="20">
                  <c:v>9.1259999999999977</c:v>
                </c:pt>
                <c:pt idx="21">
                  <c:v>9.7759999999999998</c:v>
                </c:pt>
                <c:pt idx="22">
                  <c:v>10.393000000000001</c:v>
                </c:pt>
                <c:pt idx="23">
                  <c:v>10.978999999999999</c:v>
                </c:pt>
                <c:pt idx="24">
                  <c:v>11.535</c:v>
                </c:pt>
                <c:pt idx="25">
                  <c:v>12.065999999999999</c:v>
                </c:pt>
                <c:pt idx="26">
                  <c:v>12.579000000000001</c:v>
                </c:pt>
                <c:pt idx="27">
                  <c:v>13.082999999999998</c:v>
                </c:pt>
                <c:pt idx="28">
                  <c:v>13.59</c:v>
                </c:pt>
                <c:pt idx="29">
                  <c:v>14.111000000000001</c:v>
                </c:pt>
                <c:pt idx="30">
                  <c:v>14.654999999999998</c:v>
                </c:pt>
                <c:pt idx="31">
                  <c:v>15.225999999999999</c:v>
                </c:pt>
                <c:pt idx="32">
                  <c:v>15.824999999999999</c:v>
                </c:pt>
                <c:pt idx="33">
                  <c:v>16.454000000000001</c:v>
                </c:pt>
                <c:pt idx="34">
                  <c:v>17.114000000000001</c:v>
                </c:pt>
                <c:pt idx="35">
                  <c:v>17.806999999999999</c:v>
                </c:pt>
                <c:pt idx="36">
                  <c:v>18.535999999999998</c:v>
                </c:pt>
                <c:pt idx="37">
                  <c:v>19.302</c:v>
                </c:pt>
                <c:pt idx="38">
                  <c:v>20.106999999999999</c:v>
                </c:pt>
                <c:pt idx="39">
                  <c:v>20.951000000000001</c:v>
                </c:pt>
                <c:pt idx="40">
                  <c:v>21.83</c:v>
                </c:pt>
                <c:pt idx="41">
                  <c:v>22.739000000000001</c:v>
                </c:pt>
                <c:pt idx="42">
                  <c:v>23.669</c:v>
                </c:pt>
                <c:pt idx="43">
                  <c:v>24.613</c:v>
                </c:pt>
                <c:pt idx="44">
                  <c:v>25.564</c:v>
                </c:pt>
                <c:pt idx="45">
                  <c:v>26.515999999999998</c:v>
                </c:pt>
                <c:pt idx="46">
                  <c:v>27.461999999999996</c:v>
                </c:pt>
                <c:pt idx="47">
                  <c:v>28.402000000000001</c:v>
                </c:pt>
                <c:pt idx="48">
                  <c:v>29.335000000000001</c:v>
                </c:pt>
                <c:pt idx="49">
                  <c:v>30.262999999999998</c:v>
                </c:pt>
                <c:pt idx="50">
                  <c:v>31.188000000000002</c:v>
                </c:pt>
                <c:pt idx="51">
                  <c:v>32.115000000000002</c:v>
                </c:pt>
                <c:pt idx="52">
                  <c:v>33.048999999999999</c:v>
                </c:pt>
                <c:pt idx="53">
                  <c:v>33.996000000000002</c:v>
                </c:pt>
                <c:pt idx="54">
                  <c:v>34.964999999999996</c:v>
                </c:pt>
                <c:pt idx="55">
                  <c:v>35.963000000000001</c:v>
                </c:pt>
                <c:pt idx="56">
                  <c:v>36.999000000000002</c:v>
                </c:pt>
                <c:pt idx="57">
                  <c:v>38.077999999999996</c:v>
                </c:pt>
                <c:pt idx="58">
                  <c:v>39.205999999999996</c:v>
                </c:pt>
                <c:pt idx="59">
                  <c:v>40.385999999999996</c:v>
                </c:pt>
                <c:pt idx="60">
                  <c:v>41.621000000000002</c:v>
                </c:pt>
                <c:pt idx="61">
                  <c:v>42.905999999999999</c:v>
                </c:pt>
                <c:pt idx="62">
                  <c:v>44.238999999999997</c:v>
                </c:pt>
                <c:pt idx="63">
                  <c:v>45.616999999999997</c:v>
                </c:pt>
                <c:pt idx="64">
                  <c:v>47.036999999999999</c:v>
                </c:pt>
                <c:pt idx="65">
                  <c:v>48.5</c:v>
                </c:pt>
                <c:pt idx="66">
                  <c:v>50.003999999999998</c:v>
                </c:pt>
                <c:pt idx="67">
                  <c:v>51.548000000000002</c:v>
                </c:pt>
                <c:pt idx="68">
                  <c:v>53.13</c:v>
                </c:pt>
                <c:pt idx="69">
                  <c:v>54.747</c:v>
                </c:pt>
                <c:pt idx="70">
                  <c:v>56.391999999999996</c:v>
                </c:pt>
                <c:pt idx="71">
                  <c:v>58.057000000000002</c:v>
                </c:pt>
                <c:pt idx="72">
                  <c:v>59.733999999999995</c:v>
                </c:pt>
                <c:pt idx="73">
                  <c:v>61.417999999999992</c:v>
                </c:pt>
                <c:pt idx="74">
                  <c:v>63.108000000000004</c:v>
                </c:pt>
                <c:pt idx="75">
                  <c:v>64.807000000000002</c:v>
                </c:pt>
                <c:pt idx="76">
                  <c:v>66.519000000000005</c:v>
                </c:pt>
                <c:pt idx="77">
                  <c:v>68.254000000000005</c:v>
                </c:pt>
                <c:pt idx="78">
                  <c:v>70.021000000000001</c:v>
                </c:pt>
                <c:pt idx="79">
                  <c:v>71.828999999999994</c:v>
                </c:pt>
                <c:pt idx="80">
                  <c:v>73.688999999999993</c:v>
                </c:pt>
                <c:pt idx="81">
                  <c:v>75.608999999999995</c:v>
                </c:pt>
                <c:pt idx="82">
                  <c:v>77.597999999999999</c:v>
                </c:pt>
                <c:pt idx="83">
                  <c:v>79.664000000000001</c:v>
                </c:pt>
                <c:pt idx="84">
                  <c:v>81.813999999999993</c:v>
                </c:pt>
                <c:pt idx="85">
                  <c:v>84.054999999999993</c:v>
                </c:pt>
                <c:pt idx="86">
                  <c:v>86.394999999999996</c:v>
                </c:pt>
                <c:pt idx="87">
                  <c:v>88.843999999999994</c:v>
                </c:pt>
                <c:pt idx="88">
                  <c:v>91.406000000000006</c:v>
                </c:pt>
                <c:pt idx="89">
                  <c:v>94.085999999999999</c:v>
                </c:pt>
                <c:pt idx="90">
                  <c:v>96.882999999999996</c:v>
                </c:pt>
                <c:pt idx="91">
                  <c:v>99.795999999999992</c:v>
                </c:pt>
                <c:pt idx="92">
                  <c:v>102.82</c:v>
                </c:pt>
                <c:pt idx="93">
                  <c:v>105.95</c:v>
                </c:pt>
                <c:pt idx="94">
                  <c:v>109.181</c:v>
                </c:pt>
                <c:pt idx="95">
                  <c:v>112.508</c:v>
                </c:pt>
                <c:pt idx="96">
                  <c:v>115.926</c:v>
                </c:pt>
                <c:pt idx="97">
                  <c:v>119.42399999999999</c:v>
                </c:pt>
                <c:pt idx="98">
                  <c:v>122.995</c:v>
                </c:pt>
                <c:pt idx="99">
                  <c:v>126.62799999999999</c:v>
                </c:pt>
                <c:pt idx="100">
                  <c:v>130.31700000000001</c:v>
                </c:pt>
                <c:pt idx="101">
                  <c:v>134.05699999999999</c:v>
                </c:pt>
                <c:pt idx="102">
                  <c:v>137.84399999999999</c:v>
                </c:pt>
                <c:pt idx="103">
                  <c:v>141.67500000000001</c:v>
                </c:pt>
                <c:pt idx="104">
                  <c:v>145.548</c:v>
                </c:pt>
                <c:pt idx="105">
                  <c:v>149.46</c:v>
                </c:pt>
                <c:pt idx="106">
                  <c:v>153.416</c:v>
                </c:pt>
                <c:pt idx="107">
                  <c:v>157.42099999999999</c:v>
                </c:pt>
                <c:pt idx="108">
                  <c:v>161.47899999999998</c:v>
                </c:pt>
                <c:pt idx="109">
                  <c:v>165.59800000000001</c:v>
                </c:pt>
                <c:pt idx="110">
                  <c:v>169.78299999999999</c:v>
                </c:pt>
                <c:pt idx="111">
                  <c:v>174.03899999999999</c:v>
                </c:pt>
                <c:pt idx="112">
                  <c:v>178.374</c:v>
                </c:pt>
                <c:pt idx="113">
                  <c:v>182.79300000000001</c:v>
                </c:pt>
                <c:pt idx="114">
                  <c:v>187.303</c:v>
                </c:pt>
                <c:pt idx="115">
                  <c:v>191.90799999999999</c:v>
                </c:pt>
                <c:pt idx="116">
                  <c:v>196.61099999999999</c:v>
                </c:pt>
                <c:pt idx="117">
                  <c:v>201.41499999999999</c:v>
                </c:pt>
                <c:pt idx="118">
                  <c:v>206.31800000000001</c:v>
                </c:pt>
                <c:pt idx="119">
                  <c:v>211.315</c:v>
                </c:pt>
                <c:pt idx="120">
                  <c:v>216.39699999999999</c:v>
                </c:pt>
                <c:pt idx="121">
                  <c:v>221.553</c:v>
                </c:pt>
                <c:pt idx="122">
                  <c:v>226.77</c:v>
                </c:pt>
                <c:pt idx="123">
                  <c:v>232.03399999999999</c:v>
                </c:pt>
                <c:pt idx="124">
                  <c:v>237.328</c:v>
                </c:pt>
                <c:pt idx="125">
                  <c:v>242.642</c:v>
                </c:pt>
                <c:pt idx="126">
                  <c:v>247.96299999999999</c:v>
                </c:pt>
                <c:pt idx="127">
                  <c:v>253.27999999999997</c:v>
                </c:pt>
                <c:pt idx="128">
                  <c:v>258.57799999999997</c:v>
                </c:pt>
                <c:pt idx="129">
                  <c:v>263.83999999999997</c:v>
                </c:pt>
                <c:pt idx="130">
                  <c:v>269.05399999999997</c:v>
                </c:pt>
                <c:pt idx="131">
                  <c:v>274.20699999999999</c:v>
                </c:pt>
                <c:pt idx="132">
                  <c:v>279.291</c:v>
                </c:pt>
                <c:pt idx="133">
                  <c:v>284.30200000000002</c:v>
                </c:pt>
                <c:pt idx="134">
                  <c:v>289.23700000000002</c:v>
                </c:pt>
                <c:pt idx="135">
                  <c:v>294.09699999999998</c:v>
                </c:pt>
                <c:pt idx="136">
                  <c:v>298.88499999999999</c:v>
                </c:pt>
                <c:pt idx="137">
                  <c:v>303.60500000000002</c:v>
                </c:pt>
                <c:pt idx="138">
                  <c:v>308.26100000000002</c:v>
                </c:pt>
                <c:pt idx="139">
                  <c:v>312.86099999999999</c:v>
                </c:pt>
                <c:pt idx="140">
                  <c:v>317.411</c:v>
                </c:pt>
                <c:pt idx="141">
                  <c:v>321.916</c:v>
                </c:pt>
                <c:pt idx="142">
                  <c:v>326.37700000000001</c:v>
                </c:pt>
                <c:pt idx="143">
                  <c:v>330.79500000000002</c:v>
                </c:pt>
                <c:pt idx="144">
                  <c:v>335.17200000000003</c:v>
                </c:pt>
                <c:pt idx="145">
                  <c:v>339.50900000000001</c:v>
                </c:pt>
                <c:pt idx="146">
                  <c:v>343.80700000000002</c:v>
                </c:pt>
                <c:pt idx="147">
                  <c:v>348.06700000000001</c:v>
                </c:pt>
                <c:pt idx="148">
                  <c:v>352.28500000000003</c:v>
                </c:pt>
                <c:pt idx="149">
                  <c:v>356.45400000000001</c:v>
                </c:pt>
                <c:pt idx="150">
                  <c:v>360.56299999999999</c:v>
                </c:pt>
                <c:pt idx="151">
                  <c:v>364.60399999999998</c:v>
                </c:pt>
                <c:pt idx="152">
                  <c:v>368.56599999999997</c:v>
                </c:pt>
                <c:pt idx="153">
                  <c:v>372.435</c:v>
                </c:pt>
                <c:pt idx="154">
                  <c:v>376.197</c:v>
                </c:pt>
                <c:pt idx="155">
                  <c:v>379.83499999999998</c:v>
                </c:pt>
                <c:pt idx="156">
                  <c:v>383.33300000000003</c:v>
                </c:pt>
                <c:pt idx="157">
                  <c:v>386.67399999999998</c:v>
                </c:pt>
                <c:pt idx="158">
                  <c:v>389.84199999999998</c:v>
                </c:pt>
                <c:pt idx="159">
                  <c:v>392.81700000000001</c:v>
                </c:pt>
                <c:pt idx="160">
                  <c:v>395.57400000000001</c:v>
                </c:pt>
                <c:pt idx="161">
                  <c:v>398.08800000000002</c:v>
                </c:pt>
                <c:pt idx="162">
                  <c:v>400.334</c:v>
                </c:pt>
                <c:pt idx="163">
                  <c:v>402.28100000000001</c:v>
                </c:pt>
                <c:pt idx="164">
                  <c:v>403.90300000000002</c:v>
                </c:pt>
                <c:pt idx="165">
                  <c:v>405.18299999999999</c:v>
                </c:pt>
                <c:pt idx="166">
                  <c:v>406.12400000000002</c:v>
                </c:pt>
                <c:pt idx="167">
                  <c:v>406.74399999999997</c:v>
                </c:pt>
                <c:pt idx="168">
                  <c:v>407.06700000000001</c:v>
                </c:pt>
                <c:pt idx="169">
                  <c:v>407.12799999999999</c:v>
                </c:pt>
              </c:numCache>
            </c:numRef>
          </c:yVal>
          <c:smooth val="1"/>
        </c:ser>
        <c:ser>
          <c:idx val="12"/>
          <c:order val="27"/>
          <c:tx>
            <c:v>P (C3-C4)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'!$AW$4:$AW$70</c:f>
              <c:numCache>
                <c:formatCode>General</c:formatCode>
                <c:ptCount val="67"/>
                <c:pt idx="0">
                  <c:v>0</c:v>
                </c:pt>
                <c:pt idx="1">
                  <c:v>5.0000000000011369E-2</c:v>
                </c:pt>
                <c:pt idx="2">
                  <c:v>0.10000000000000853</c:v>
                </c:pt>
                <c:pt idx="3">
                  <c:v>0.14000000000001478</c:v>
                </c:pt>
                <c:pt idx="4">
                  <c:v>0.19000000000001194</c:v>
                </c:pt>
                <c:pt idx="5">
                  <c:v>0.24000000000000909</c:v>
                </c:pt>
                <c:pt idx="6">
                  <c:v>0.29000000000000625</c:v>
                </c:pt>
                <c:pt idx="7">
                  <c:v>0.33000000000001251</c:v>
                </c:pt>
                <c:pt idx="8">
                  <c:v>0.38000000000000966</c:v>
                </c:pt>
                <c:pt idx="9">
                  <c:v>0.43000000000000682</c:v>
                </c:pt>
                <c:pt idx="10">
                  <c:v>0.48000000000000398</c:v>
                </c:pt>
                <c:pt idx="11">
                  <c:v>0.52000000000001023</c:v>
                </c:pt>
                <c:pt idx="12">
                  <c:v>0.57000000000000739</c:v>
                </c:pt>
                <c:pt idx="13">
                  <c:v>0.62000000000000455</c:v>
                </c:pt>
                <c:pt idx="14">
                  <c:v>0.67000000000000171</c:v>
                </c:pt>
                <c:pt idx="15">
                  <c:v>0.71000000000000796</c:v>
                </c:pt>
                <c:pt idx="16">
                  <c:v>0.76000000000000512</c:v>
                </c:pt>
                <c:pt idx="17">
                  <c:v>0.81000000000000227</c:v>
                </c:pt>
                <c:pt idx="18">
                  <c:v>0.86000000000001364</c:v>
                </c:pt>
                <c:pt idx="19">
                  <c:v>0.90999999999999659</c:v>
                </c:pt>
                <c:pt idx="20">
                  <c:v>0.95000000000001705</c:v>
                </c:pt>
                <c:pt idx="21">
                  <c:v>1</c:v>
                </c:pt>
                <c:pt idx="22">
                  <c:v>1.0600000000000023</c:v>
                </c:pt>
                <c:pt idx="23">
                  <c:v>1.0999999999999943</c:v>
                </c:pt>
                <c:pt idx="24">
                  <c:v>1.1500000000000057</c:v>
                </c:pt>
                <c:pt idx="25">
                  <c:v>1.2000000000000028</c:v>
                </c:pt>
                <c:pt idx="26">
                  <c:v>1.25</c:v>
                </c:pt>
                <c:pt idx="27">
                  <c:v>1.3000000000000114</c:v>
                </c:pt>
                <c:pt idx="28">
                  <c:v>1.3500000000000085</c:v>
                </c:pt>
                <c:pt idx="29">
                  <c:v>1.4000000000000057</c:v>
                </c:pt>
                <c:pt idx="30">
                  <c:v>1.4500000000000028</c:v>
                </c:pt>
                <c:pt idx="31">
                  <c:v>1.5000000000000142</c:v>
                </c:pt>
                <c:pt idx="32">
                  <c:v>1.5499999999999972</c:v>
                </c:pt>
                <c:pt idx="33">
                  <c:v>1.6000000000000085</c:v>
                </c:pt>
                <c:pt idx="34">
                  <c:v>1.6500000000000199</c:v>
                </c:pt>
                <c:pt idx="35">
                  <c:v>1.7000000000000028</c:v>
                </c:pt>
                <c:pt idx="36">
                  <c:v>1.7500000000000142</c:v>
                </c:pt>
                <c:pt idx="37">
                  <c:v>1.7999999999999972</c:v>
                </c:pt>
                <c:pt idx="38">
                  <c:v>1.8500000000000085</c:v>
                </c:pt>
                <c:pt idx="39">
                  <c:v>1.9000000000000057</c:v>
                </c:pt>
                <c:pt idx="40">
                  <c:v>1.9500000000000028</c:v>
                </c:pt>
                <c:pt idx="41">
                  <c:v>2</c:v>
                </c:pt>
                <c:pt idx="42">
                  <c:v>2.0600000000000023</c:v>
                </c:pt>
                <c:pt idx="43">
                  <c:v>2.1100000000000136</c:v>
                </c:pt>
                <c:pt idx="44">
                  <c:v>2.1599999999999966</c:v>
                </c:pt>
                <c:pt idx="45">
                  <c:v>2.210000000000008</c:v>
                </c:pt>
                <c:pt idx="46">
                  <c:v>2.2600000000000193</c:v>
                </c:pt>
                <c:pt idx="47">
                  <c:v>2.3100000000000023</c:v>
                </c:pt>
                <c:pt idx="48">
                  <c:v>2.3600000000000136</c:v>
                </c:pt>
                <c:pt idx="49">
                  <c:v>2.4200000000000159</c:v>
                </c:pt>
                <c:pt idx="50">
                  <c:v>2.4699999999999989</c:v>
                </c:pt>
                <c:pt idx="51">
                  <c:v>2.5200000000000102</c:v>
                </c:pt>
                <c:pt idx="52">
                  <c:v>2.5700000000000074</c:v>
                </c:pt>
                <c:pt idx="53">
                  <c:v>2.6200000000000045</c:v>
                </c:pt>
                <c:pt idx="54">
                  <c:v>2.6800000000000068</c:v>
                </c:pt>
                <c:pt idx="55">
                  <c:v>2.730000000000004</c:v>
                </c:pt>
                <c:pt idx="56">
                  <c:v>2.7800000000000153</c:v>
                </c:pt>
                <c:pt idx="57">
                  <c:v>2.8299999999999983</c:v>
                </c:pt>
                <c:pt idx="58">
                  <c:v>2.8900000000000006</c:v>
                </c:pt>
                <c:pt idx="59">
                  <c:v>2.9400000000000119</c:v>
                </c:pt>
                <c:pt idx="60">
                  <c:v>2.9899999999999949</c:v>
                </c:pt>
                <c:pt idx="61">
                  <c:v>3.0499999999999972</c:v>
                </c:pt>
                <c:pt idx="62">
                  <c:v>3.1000000000000085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3.2600000000000051</c:v>
                </c:pt>
                <c:pt idx="66">
                  <c:v>3.3100000000000023</c:v>
                </c:pt>
              </c:numCache>
            </c:numRef>
          </c:xVal>
          <c:yVal>
            <c:numRef>
              <c:f>'Refined Data '!$AX$4:$AX$70</c:f>
              <c:numCache>
                <c:formatCode>General</c:formatCode>
                <c:ptCount val="67"/>
                <c:pt idx="0">
                  <c:v>0</c:v>
                </c:pt>
                <c:pt idx="1">
                  <c:v>0.11500000000000021</c:v>
                </c:pt>
                <c:pt idx="2">
                  <c:v>0.24500000000000011</c:v>
                </c:pt>
                <c:pt idx="3">
                  <c:v>0.4090000000000007</c:v>
                </c:pt>
                <c:pt idx="4">
                  <c:v>0.62800000000000011</c:v>
                </c:pt>
                <c:pt idx="5">
                  <c:v>0.92100000000000026</c:v>
                </c:pt>
                <c:pt idx="6">
                  <c:v>1.3090000000000002</c:v>
                </c:pt>
                <c:pt idx="7">
                  <c:v>1.8099999999999996</c:v>
                </c:pt>
                <c:pt idx="8">
                  <c:v>2.444</c:v>
                </c:pt>
                <c:pt idx="9">
                  <c:v>3.2340000000000009</c:v>
                </c:pt>
                <c:pt idx="10">
                  <c:v>4.205000000000001</c:v>
                </c:pt>
                <c:pt idx="11">
                  <c:v>5.3880000000000008</c:v>
                </c:pt>
                <c:pt idx="12">
                  <c:v>6.8140000000000009</c:v>
                </c:pt>
                <c:pt idx="13">
                  <c:v>8.5079999999999991</c:v>
                </c:pt>
                <c:pt idx="14">
                  <c:v>10.479000000000003</c:v>
                </c:pt>
                <c:pt idx="15">
                  <c:v>12.717000000000002</c:v>
                </c:pt>
                <c:pt idx="16">
                  <c:v>15.198</c:v>
                </c:pt>
                <c:pt idx="17">
                  <c:v>17.894000000000002</c:v>
                </c:pt>
                <c:pt idx="18">
                  <c:v>20.789000000000001</c:v>
                </c:pt>
                <c:pt idx="19">
                  <c:v>23.869</c:v>
                </c:pt>
                <c:pt idx="20">
                  <c:v>27.132000000000001</c:v>
                </c:pt>
                <c:pt idx="21">
                  <c:v>30.577000000000002</c:v>
                </c:pt>
                <c:pt idx="22">
                  <c:v>34.205999999999996</c:v>
                </c:pt>
                <c:pt idx="23">
                  <c:v>38.015999999999998</c:v>
                </c:pt>
                <c:pt idx="24">
                  <c:v>42.004999999999995</c:v>
                </c:pt>
                <c:pt idx="25">
                  <c:v>46.167999999999999</c:v>
                </c:pt>
                <c:pt idx="26">
                  <c:v>50.5</c:v>
                </c:pt>
                <c:pt idx="27">
                  <c:v>54.989999999999995</c:v>
                </c:pt>
                <c:pt idx="28">
                  <c:v>59.622999999999998</c:v>
                </c:pt>
                <c:pt idx="29">
                  <c:v>64.379000000000005</c:v>
                </c:pt>
                <c:pt idx="30">
                  <c:v>69.233000000000004</c:v>
                </c:pt>
                <c:pt idx="31">
                  <c:v>74.163000000000011</c:v>
                </c:pt>
                <c:pt idx="32">
                  <c:v>79.14800000000001</c:v>
                </c:pt>
                <c:pt idx="33">
                  <c:v>84.181000000000012</c:v>
                </c:pt>
                <c:pt idx="34">
                  <c:v>89.25800000000001</c:v>
                </c:pt>
                <c:pt idx="35">
                  <c:v>94.38000000000001</c:v>
                </c:pt>
                <c:pt idx="36">
                  <c:v>99.535000000000011</c:v>
                </c:pt>
                <c:pt idx="37">
                  <c:v>104.68900000000001</c:v>
                </c:pt>
                <c:pt idx="38">
                  <c:v>109.792</c:v>
                </c:pt>
                <c:pt idx="39">
                  <c:v>114.77800000000001</c:v>
                </c:pt>
                <c:pt idx="40">
                  <c:v>119.58</c:v>
                </c:pt>
                <c:pt idx="41">
                  <c:v>124.14400000000001</c:v>
                </c:pt>
                <c:pt idx="42">
                  <c:v>128.43100000000001</c:v>
                </c:pt>
                <c:pt idx="43">
                  <c:v>132.42600000000002</c:v>
                </c:pt>
                <c:pt idx="44">
                  <c:v>136.12800000000001</c:v>
                </c:pt>
                <c:pt idx="45">
                  <c:v>139.548</c:v>
                </c:pt>
                <c:pt idx="46">
                  <c:v>142.702</c:v>
                </c:pt>
                <c:pt idx="47">
                  <c:v>145.608</c:v>
                </c:pt>
                <c:pt idx="48">
                  <c:v>148.28700000000001</c:v>
                </c:pt>
                <c:pt idx="49">
                  <c:v>150.76599999999999</c:v>
                </c:pt>
                <c:pt idx="50">
                  <c:v>153.077</c:v>
                </c:pt>
                <c:pt idx="51">
                  <c:v>155.25900000000001</c:v>
                </c:pt>
                <c:pt idx="52">
                  <c:v>157.35599999999999</c:v>
                </c:pt>
                <c:pt idx="53">
                  <c:v>159.41200000000001</c:v>
                </c:pt>
                <c:pt idx="54">
                  <c:v>161.46800000000002</c:v>
                </c:pt>
                <c:pt idx="55">
                  <c:v>163.56300000000002</c:v>
                </c:pt>
                <c:pt idx="56">
                  <c:v>165.73099999999999</c:v>
                </c:pt>
                <c:pt idx="57">
                  <c:v>167.988</c:v>
                </c:pt>
                <c:pt idx="58">
                  <c:v>170.31</c:v>
                </c:pt>
                <c:pt idx="59">
                  <c:v>172.613</c:v>
                </c:pt>
                <c:pt idx="60">
                  <c:v>174.774</c:v>
                </c:pt>
                <c:pt idx="61">
                  <c:v>176.66300000000001</c:v>
                </c:pt>
                <c:pt idx="62">
                  <c:v>178.179</c:v>
                </c:pt>
                <c:pt idx="63">
                  <c:v>179.285</c:v>
                </c:pt>
                <c:pt idx="64">
                  <c:v>180.00800000000001</c:v>
                </c:pt>
                <c:pt idx="65">
                  <c:v>180.41499999999999</c:v>
                </c:pt>
                <c:pt idx="66">
                  <c:v>180.58199999999999</c:v>
                </c:pt>
              </c:numCache>
            </c:numRef>
          </c:yVal>
          <c:smooth val="1"/>
        </c:ser>
        <c:ser>
          <c:idx val="13"/>
          <c:order val="28"/>
          <c:tx>
            <c:v>P (C5-C6)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'!$AZ$4:$AZ$69</c:f>
              <c:numCache>
                <c:formatCode>General</c:formatCode>
                <c:ptCount val="66"/>
                <c:pt idx="0">
                  <c:v>0</c:v>
                </c:pt>
                <c:pt idx="1">
                  <c:v>6.0000000000002274E-2</c:v>
                </c:pt>
                <c:pt idx="2">
                  <c:v>0.10999999999999943</c:v>
                </c:pt>
                <c:pt idx="3">
                  <c:v>0.17000000000000171</c:v>
                </c:pt>
                <c:pt idx="4">
                  <c:v>0.21999999999999886</c:v>
                </c:pt>
                <c:pt idx="5">
                  <c:v>0.26999999999999602</c:v>
                </c:pt>
                <c:pt idx="6">
                  <c:v>0.32999999999999829</c:v>
                </c:pt>
                <c:pt idx="7">
                  <c:v>0.38000000000000966</c:v>
                </c:pt>
                <c:pt idx="8">
                  <c:v>0.44000000000001194</c:v>
                </c:pt>
                <c:pt idx="9">
                  <c:v>0.48999999999999488</c:v>
                </c:pt>
                <c:pt idx="10">
                  <c:v>0.54999999999999716</c:v>
                </c:pt>
                <c:pt idx="11">
                  <c:v>0.60000000000000853</c:v>
                </c:pt>
                <c:pt idx="12">
                  <c:v>0.64999999999999147</c:v>
                </c:pt>
                <c:pt idx="13">
                  <c:v>0.70999999999999375</c:v>
                </c:pt>
                <c:pt idx="14">
                  <c:v>0.76999999999999602</c:v>
                </c:pt>
                <c:pt idx="15">
                  <c:v>0.82000000000000739</c:v>
                </c:pt>
                <c:pt idx="16">
                  <c:v>0.86999999999999034</c:v>
                </c:pt>
                <c:pt idx="17">
                  <c:v>0.92999999999999261</c:v>
                </c:pt>
                <c:pt idx="18">
                  <c:v>0.98999999999999488</c:v>
                </c:pt>
                <c:pt idx="19">
                  <c:v>1.039999999999992</c:v>
                </c:pt>
                <c:pt idx="20">
                  <c:v>1.0999999999999943</c:v>
                </c:pt>
                <c:pt idx="21">
                  <c:v>1.1500000000000057</c:v>
                </c:pt>
                <c:pt idx="22">
                  <c:v>1.210000000000008</c:v>
                </c:pt>
                <c:pt idx="23">
                  <c:v>1.2599999999999909</c:v>
                </c:pt>
                <c:pt idx="24">
                  <c:v>1.3199999999999932</c:v>
                </c:pt>
                <c:pt idx="25">
                  <c:v>1.3799999999999955</c:v>
                </c:pt>
                <c:pt idx="26">
                  <c:v>1.4300000000000068</c:v>
                </c:pt>
                <c:pt idx="27">
                  <c:v>1.4900000000000091</c:v>
                </c:pt>
                <c:pt idx="28">
                  <c:v>1.5499999999999972</c:v>
                </c:pt>
                <c:pt idx="29">
                  <c:v>1.6000000000000085</c:v>
                </c:pt>
                <c:pt idx="30">
                  <c:v>1.6600000000000108</c:v>
                </c:pt>
                <c:pt idx="31">
                  <c:v>1.7200000000000131</c:v>
                </c:pt>
                <c:pt idx="32">
                  <c:v>1.769999999999996</c:v>
                </c:pt>
                <c:pt idx="33">
                  <c:v>1.8299999999999983</c:v>
                </c:pt>
                <c:pt idx="34">
                  <c:v>1.8900000000000006</c:v>
                </c:pt>
                <c:pt idx="35">
                  <c:v>1.9500000000000028</c:v>
                </c:pt>
                <c:pt idx="36">
                  <c:v>1.9999999999999858</c:v>
                </c:pt>
                <c:pt idx="37">
                  <c:v>2.0599999999999881</c:v>
                </c:pt>
                <c:pt idx="38">
                  <c:v>2.1199999999999903</c:v>
                </c:pt>
                <c:pt idx="39">
                  <c:v>2.1700000000000017</c:v>
                </c:pt>
                <c:pt idx="40">
                  <c:v>2.230000000000004</c:v>
                </c:pt>
                <c:pt idx="41">
                  <c:v>2.289999999999992</c:v>
                </c:pt>
                <c:pt idx="42">
                  <c:v>2.3499999999999943</c:v>
                </c:pt>
                <c:pt idx="43">
                  <c:v>2.4000000000000057</c:v>
                </c:pt>
                <c:pt idx="44">
                  <c:v>2.460000000000008</c:v>
                </c:pt>
                <c:pt idx="45">
                  <c:v>2.5200000000000102</c:v>
                </c:pt>
                <c:pt idx="46">
                  <c:v>2.5800000000000125</c:v>
                </c:pt>
                <c:pt idx="47">
                  <c:v>2.6400000000000006</c:v>
                </c:pt>
                <c:pt idx="48">
                  <c:v>2.6899999999999977</c:v>
                </c:pt>
                <c:pt idx="49">
                  <c:v>2.7600000000000051</c:v>
                </c:pt>
                <c:pt idx="50">
                  <c:v>2.8100000000000023</c:v>
                </c:pt>
                <c:pt idx="51">
                  <c:v>2.8700000000000045</c:v>
                </c:pt>
                <c:pt idx="52">
                  <c:v>2.9299999999999926</c:v>
                </c:pt>
                <c:pt idx="53">
                  <c:v>2.9899999999999949</c:v>
                </c:pt>
                <c:pt idx="54">
                  <c:v>3.0499999999999972</c:v>
                </c:pt>
                <c:pt idx="55">
                  <c:v>3.1099999999999994</c:v>
                </c:pt>
                <c:pt idx="56">
                  <c:v>3.1700000000000017</c:v>
                </c:pt>
                <c:pt idx="57">
                  <c:v>3.2199999999999847</c:v>
                </c:pt>
                <c:pt idx="58">
                  <c:v>3.2799999999999869</c:v>
                </c:pt>
                <c:pt idx="59">
                  <c:v>3.3500000000000085</c:v>
                </c:pt>
                <c:pt idx="60">
                  <c:v>3.3999999999999915</c:v>
                </c:pt>
                <c:pt idx="61">
                  <c:v>3.4599999999999937</c:v>
                </c:pt>
                <c:pt idx="62">
                  <c:v>3.519999999999996</c:v>
                </c:pt>
                <c:pt idx="63">
                  <c:v>3.5799999999999983</c:v>
                </c:pt>
                <c:pt idx="64">
                  <c:v>3.6400000000000006</c:v>
                </c:pt>
                <c:pt idx="65">
                  <c:v>3.6999999999999886</c:v>
                </c:pt>
              </c:numCache>
            </c:numRef>
          </c:xVal>
          <c:yVal>
            <c:numRef>
              <c:f>'Refined Data '!$BA$4:$BA$69</c:f>
              <c:numCache>
                <c:formatCode>General</c:formatCode>
                <c:ptCount val="66"/>
                <c:pt idx="0">
                  <c:v>0</c:v>
                </c:pt>
                <c:pt idx="1">
                  <c:v>0.22000000000000064</c:v>
                </c:pt>
                <c:pt idx="2">
                  <c:v>0.49900000000000055</c:v>
                </c:pt>
                <c:pt idx="3">
                  <c:v>0.85200000000000031</c:v>
                </c:pt>
                <c:pt idx="4">
                  <c:v>1.2910000000000004</c:v>
                </c:pt>
                <c:pt idx="5">
                  <c:v>1.83</c:v>
                </c:pt>
                <c:pt idx="6">
                  <c:v>2.4779999999999998</c:v>
                </c:pt>
                <c:pt idx="7">
                  <c:v>3.2390000000000008</c:v>
                </c:pt>
                <c:pt idx="8">
                  <c:v>4.1120000000000001</c:v>
                </c:pt>
                <c:pt idx="9">
                  <c:v>5.0950000000000006</c:v>
                </c:pt>
                <c:pt idx="10">
                  <c:v>6.1850000000000005</c:v>
                </c:pt>
                <c:pt idx="11">
                  <c:v>7.3840000000000003</c:v>
                </c:pt>
                <c:pt idx="12">
                  <c:v>8.6920000000000002</c:v>
                </c:pt>
                <c:pt idx="13">
                  <c:v>10.104000000000001</c:v>
                </c:pt>
                <c:pt idx="14">
                  <c:v>11.615</c:v>
                </c:pt>
                <c:pt idx="15">
                  <c:v>13.218999999999999</c:v>
                </c:pt>
                <c:pt idx="16">
                  <c:v>14.921000000000001</c:v>
                </c:pt>
                <c:pt idx="17">
                  <c:v>16.734000000000002</c:v>
                </c:pt>
                <c:pt idx="18">
                  <c:v>18.683</c:v>
                </c:pt>
                <c:pt idx="19">
                  <c:v>20.79</c:v>
                </c:pt>
                <c:pt idx="20">
                  <c:v>23.069000000000003</c:v>
                </c:pt>
                <c:pt idx="21">
                  <c:v>25.514000000000003</c:v>
                </c:pt>
                <c:pt idx="22">
                  <c:v>28.105000000000004</c:v>
                </c:pt>
                <c:pt idx="23">
                  <c:v>30.818000000000005</c:v>
                </c:pt>
                <c:pt idx="24">
                  <c:v>33.629000000000005</c:v>
                </c:pt>
                <c:pt idx="25">
                  <c:v>36.529000000000003</c:v>
                </c:pt>
                <c:pt idx="26">
                  <c:v>39.527999999999999</c:v>
                </c:pt>
                <c:pt idx="27">
                  <c:v>42.655000000000001</c:v>
                </c:pt>
                <c:pt idx="28">
                  <c:v>45.945</c:v>
                </c:pt>
                <c:pt idx="29">
                  <c:v>49.42</c:v>
                </c:pt>
                <c:pt idx="30">
                  <c:v>53.082000000000001</c:v>
                </c:pt>
                <c:pt idx="31">
                  <c:v>56.910000000000004</c:v>
                </c:pt>
                <c:pt idx="32">
                  <c:v>60.871000000000002</c:v>
                </c:pt>
                <c:pt idx="33">
                  <c:v>64.923999999999992</c:v>
                </c:pt>
                <c:pt idx="34">
                  <c:v>69.025999999999996</c:v>
                </c:pt>
                <c:pt idx="35">
                  <c:v>73.147999999999996</c:v>
                </c:pt>
                <c:pt idx="36">
                  <c:v>77.274999999999991</c:v>
                </c:pt>
                <c:pt idx="37">
                  <c:v>81.411000000000001</c:v>
                </c:pt>
                <c:pt idx="38">
                  <c:v>85.572999999999993</c:v>
                </c:pt>
                <c:pt idx="39">
                  <c:v>89.787999999999997</c:v>
                </c:pt>
                <c:pt idx="40">
                  <c:v>94.082999999999998</c:v>
                </c:pt>
                <c:pt idx="41">
                  <c:v>98.49199999999999</c:v>
                </c:pt>
                <c:pt idx="42">
                  <c:v>103.045</c:v>
                </c:pt>
                <c:pt idx="43">
                  <c:v>107.768</c:v>
                </c:pt>
                <c:pt idx="44">
                  <c:v>112.684</c:v>
                </c:pt>
                <c:pt idx="45">
                  <c:v>117.81099999999999</c:v>
                </c:pt>
                <c:pt idx="46">
                  <c:v>123.17</c:v>
                </c:pt>
                <c:pt idx="47">
                  <c:v>128.78300000000002</c:v>
                </c:pt>
                <c:pt idx="48">
                  <c:v>134.679</c:v>
                </c:pt>
                <c:pt idx="49">
                  <c:v>140.887</c:v>
                </c:pt>
                <c:pt idx="50">
                  <c:v>147.428</c:v>
                </c:pt>
                <c:pt idx="51">
                  <c:v>154.298</c:v>
                </c:pt>
                <c:pt idx="52">
                  <c:v>161.458</c:v>
                </c:pt>
                <c:pt idx="53">
                  <c:v>168.81900000000002</c:v>
                </c:pt>
                <c:pt idx="54">
                  <c:v>176.245</c:v>
                </c:pt>
                <c:pt idx="55">
                  <c:v>183.56800000000001</c:v>
                </c:pt>
                <c:pt idx="56">
                  <c:v>190.61100000000002</c:v>
                </c:pt>
                <c:pt idx="57">
                  <c:v>197.21600000000001</c:v>
                </c:pt>
                <c:pt idx="58">
                  <c:v>203.251</c:v>
                </c:pt>
                <c:pt idx="59">
                  <c:v>208.62900000000002</c:v>
                </c:pt>
                <c:pt idx="60">
                  <c:v>213.29500000000002</c:v>
                </c:pt>
                <c:pt idx="61">
                  <c:v>217.202</c:v>
                </c:pt>
                <c:pt idx="62">
                  <c:v>220.29600000000002</c:v>
                </c:pt>
                <c:pt idx="63">
                  <c:v>222.51300000000001</c:v>
                </c:pt>
                <c:pt idx="64">
                  <c:v>223.78800000000001</c:v>
                </c:pt>
                <c:pt idx="65">
                  <c:v>224.07600000000002</c:v>
                </c:pt>
              </c:numCache>
            </c:numRef>
          </c:yVal>
          <c:smooth val="1"/>
        </c:ser>
        <c:ser>
          <c:idx val="14"/>
          <c:order val="29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'!$BC$4:$BC$95</c:f>
              <c:numCache>
                <c:formatCode>General</c:formatCode>
                <c:ptCount val="92"/>
                <c:pt idx="0">
                  <c:v>0</c:v>
                </c:pt>
                <c:pt idx="1">
                  <c:v>6.9999999999993179E-2</c:v>
                </c:pt>
                <c:pt idx="2">
                  <c:v>0.12999999999999545</c:v>
                </c:pt>
                <c:pt idx="3">
                  <c:v>0.19999999999998863</c:v>
                </c:pt>
                <c:pt idx="4">
                  <c:v>0.27000000000001023</c:v>
                </c:pt>
                <c:pt idx="5">
                  <c:v>0.32999999999999829</c:v>
                </c:pt>
                <c:pt idx="6">
                  <c:v>0.40000000000000568</c:v>
                </c:pt>
                <c:pt idx="7">
                  <c:v>0.46999999999999886</c:v>
                </c:pt>
                <c:pt idx="8">
                  <c:v>0.53000000000000114</c:v>
                </c:pt>
                <c:pt idx="9">
                  <c:v>0.60000000000000853</c:v>
                </c:pt>
                <c:pt idx="10">
                  <c:v>0.67000000000000171</c:v>
                </c:pt>
                <c:pt idx="11">
                  <c:v>0.73999999999999488</c:v>
                </c:pt>
                <c:pt idx="12">
                  <c:v>0.80999999999998806</c:v>
                </c:pt>
                <c:pt idx="13">
                  <c:v>0.86999999999999034</c:v>
                </c:pt>
                <c:pt idx="14">
                  <c:v>0.93999999999998352</c:v>
                </c:pt>
                <c:pt idx="15">
                  <c:v>1.0100000000000051</c:v>
                </c:pt>
                <c:pt idx="16">
                  <c:v>1.0799999999999983</c:v>
                </c:pt>
                <c:pt idx="17">
                  <c:v>1.1400000000000006</c:v>
                </c:pt>
                <c:pt idx="18">
                  <c:v>1.2099999999999937</c:v>
                </c:pt>
                <c:pt idx="19">
                  <c:v>1.2800000000000011</c:v>
                </c:pt>
                <c:pt idx="20">
                  <c:v>1.3499999999999943</c:v>
                </c:pt>
                <c:pt idx="21">
                  <c:v>1.4199999999999875</c:v>
                </c:pt>
                <c:pt idx="22">
                  <c:v>1.4900000000000091</c:v>
                </c:pt>
                <c:pt idx="23">
                  <c:v>1.5499999999999972</c:v>
                </c:pt>
                <c:pt idx="24">
                  <c:v>1.6299999999999955</c:v>
                </c:pt>
                <c:pt idx="25">
                  <c:v>1.6899999999999977</c:v>
                </c:pt>
                <c:pt idx="26">
                  <c:v>1.7600000000000051</c:v>
                </c:pt>
                <c:pt idx="27">
                  <c:v>1.8299999999999983</c:v>
                </c:pt>
                <c:pt idx="28">
                  <c:v>1.8999999999999915</c:v>
                </c:pt>
                <c:pt idx="29">
                  <c:v>1.9700000000000131</c:v>
                </c:pt>
                <c:pt idx="30">
                  <c:v>2.0400000000000063</c:v>
                </c:pt>
                <c:pt idx="31">
                  <c:v>2.1099999999999994</c:v>
                </c:pt>
                <c:pt idx="32">
                  <c:v>2.1799999999999926</c:v>
                </c:pt>
                <c:pt idx="33">
                  <c:v>2.2499999999999858</c:v>
                </c:pt>
                <c:pt idx="34">
                  <c:v>2.3199999999999932</c:v>
                </c:pt>
                <c:pt idx="35">
                  <c:v>2.3900000000000006</c:v>
                </c:pt>
                <c:pt idx="36">
                  <c:v>2.4599999999999937</c:v>
                </c:pt>
                <c:pt idx="37">
                  <c:v>2.5300000000000011</c:v>
                </c:pt>
                <c:pt idx="38">
                  <c:v>2.5999999999999943</c:v>
                </c:pt>
                <c:pt idx="39">
                  <c:v>2.6699999999999875</c:v>
                </c:pt>
                <c:pt idx="40">
                  <c:v>2.7400000000000091</c:v>
                </c:pt>
                <c:pt idx="41">
                  <c:v>2.8100000000000023</c:v>
                </c:pt>
                <c:pt idx="42">
                  <c:v>2.8900000000000006</c:v>
                </c:pt>
                <c:pt idx="43">
                  <c:v>2.9500000000000028</c:v>
                </c:pt>
                <c:pt idx="44">
                  <c:v>3.0300000000000011</c:v>
                </c:pt>
                <c:pt idx="45">
                  <c:v>3.1000000000000085</c:v>
                </c:pt>
                <c:pt idx="46">
                  <c:v>3.1700000000000017</c:v>
                </c:pt>
                <c:pt idx="47">
                  <c:v>3.2399999999999949</c:v>
                </c:pt>
                <c:pt idx="48">
                  <c:v>3.3099999999999881</c:v>
                </c:pt>
                <c:pt idx="49">
                  <c:v>3.3800000000000097</c:v>
                </c:pt>
                <c:pt idx="50">
                  <c:v>3.4599999999999937</c:v>
                </c:pt>
                <c:pt idx="51">
                  <c:v>3.5299999999999869</c:v>
                </c:pt>
                <c:pt idx="52">
                  <c:v>3.5999999999999943</c:v>
                </c:pt>
                <c:pt idx="53">
                  <c:v>3.6700000000000017</c:v>
                </c:pt>
                <c:pt idx="54">
                  <c:v>3.7399999999999949</c:v>
                </c:pt>
                <c:pt idx="55">
                  <c:v>3.8199999999999932</c:v>
                </c:pt>
                <c:pt idx="56">
                  <c:v>3.8899999999999864</c:v>
                </c:pt>
                <c:pt idx="57">
                  <c:v>3.960000000000008</c:v>
                </c:pt>
                <c:pt idx="58">
                  <c:v>4.0300000000000011</c:v>
                </c:pt>
                <c:pt idx="59">
                  <c:v>4.0999999999999943</c:v>
                </c:pt>
                <c:pt idx="60">
                  <c:v>4.1799999999999926</c:v>
                </c:pt>
                <c:pt idx="61">
                  <c:v>4.25</c:v>
                </c:pt>
                <c:pt idx="62">
                  <c:v>4.3200000000000074</c:v>
                </c:pt>
                <c:pt idx="63">
                  <c:v>4.3900000000000006</c:v>
                </c:pt>
                <c:pt idx="64">
                  <c:v>4.4700000000000131</c:v>
                </c:pt>
                <c:pt idx="65">
                  <c:v>4.5400000000000063</c:v>
                </c:pt>
                <c:pt idx="66">
                  <c:v>4.6099999999999994</c:v>
                </c:pt>
                <c:pt idx="67">
                  <c:v>4.6899999999999835</c:v>
                </c:pt>
                <c:pt idx="68">
                  <c:v>4.7499999999999858</c:v>
                </c:pt>
                <c:pt idx="69">
                  <c:v>4.8299999999999983</c:v>
                </c:pt>
                <c:pt idx="70">
                  <c:v>4.8999999999999915</c:v>
                </c:pt>
                <c:pt idx="71">
                  <c:v>4.9699999999999989</c:v>
                </c:pt>
                <c:pt idx="72">
                  <c:v>5.0499999999999972</c:v>
                </c:pt>
                <c:pt idx="73">
                  <c:v>5.1200000000000045</c:v>
                </c:pt>
                <c:pt idx="74">
                  <c:v>5.1899999999999977</c:v>
                </c:pt>
                <c:pt idx="75">
                  <c:v>5.2700000000000102</c:v>
                </c:pt>
                <c:pt idx="76">
                  <c:v>5.3400000000000034</c:v>
                </c:pt>
                <c:pt idx="77">
                  <c:v>5.4099999999999966</c:v>
                </c:pt>
                <c:pt idx="78">
                  <c:v>5.480000000000004</c:v>
                </c:pt>
                <c:pt idx="79">
                  <c:v>5.5499999999999972</c:v>
                </c:pt>
                <c:pt idx="80">
                  <c:v>5.6300000000000097</c:v>
                </c:pt>
                <c:pt idx="81">
                  <c:v>5.7000000000000028</c:v>
                </c:pt>
                <c:pt idx="82">
                  <c:v>5.769999999999996</c:v>
                </c:pt>
                <c:pt idx="83">
                  <c:v>5.8500000000000085</c:v>
                </c:pt>
                <c:pt idx="84">
                  <c:v>5.9099999999999824</c:v>
                </c:pt>
                <c:pt idx="85">
                  <c:v>5.9899999999999949</c:v>
                </c:pt>
                <c:pt idx="86">
                  <c:v>6.0599999999999881</c:v>
                </c:pt>
                <c:pt idx="87">
                  <c:v>6.1299999999999955</c:v>
                </c:pt>
                <c:pt idx="88">
                  <c:v>6.2099999999999937</c:v>
                </c:pt>
                <c:pt idx="89">
                  <c:v>6.2800000000000011</c:v>
                </c:pt>
                <c:pt idx="90">
                  <c:v>6.3499999999999943</c:v>
                </c:pt>
                <c:pt idx="91">
                  <c:v>6.4199999999999875</c:v>
                </c:pt>
              </c:numCache>
            </c:numRef>
          </c:xVal>
          <c:yVal>
            <c:numRef>
              <c:f>'Refined Data '!$BD$4:$BD$95</c:f>
              <c:numCache>
                <c:formatCode>General</c:formatCode>
                <c:ptCount val="92"/>
                <c:pt idx="0">
                  <c:v>0</c:v>
                </c:pt>
                <c:pt idx="1">
                  <c:v>1.2149999999999999</c:v>
                </c:pt>
                <c:pt idx="2">
                  <c:v>2.5560000000000009</c:v>
                </c:pt>
                <c:pt idx="3">
                  <c:v>4.032</c:v>
                </c:pt>
                <c:pt idx="4">
                  <c:v>5.6390000000000011</c:v>
                </c:pt>
                <c:pt idx="5">
                  <c:v>7.3609999999999989</c:v>
                </c:pt>
                <c:pt idx="6">
                  <c:v>9.1809999999999992</c:v>
                </c:pt>
                <c:pt idx="7">
                  <c:v>11.083</c:v>
                </c:pt>
                <c:pt idx="8">
                  <c:v>13.061000000000002</c:v>
                </c:pt>
                <c:pt idx="9">
                  <c:v>15.115</c:v>
                </c:pt>
                <c:pt idx="10">
                  <c:v>17.246000000000002</c:v>
                </c:pt>
                <c:pt idx="11">
                  <c:v>19.445</c:v>
                </c:pt>
                <c:pt idx="12">
                  <c:v>21.681000000000004</c:v>
                </c:pt>
                <c:pt idx="13">
                  <c:v>23.913000000000004</c:v>
                </c:pt>
                <c:pt idx="14">
                  <c:v>26.100999999999999</c:v>
                </c:pt>
                <c:pt idx="15">
                  <c:v>28.218000000000004</c:v>
                </c:pt>
                <c:pt idx="16">
                  <c:v>30.245000000000005</c:v>
                </c:pt>
                <c:pt idx="17">
                  <c:v>32.18</c:v>
                </c:pt>
                <c:pt idx="18">
                  <c:v>34.032000000000004</c:v>
                </c:pt>
                <c:pt idx="19">
                  <c:v>35.817</c:v>
                </c:pt>
                <c:pt idx="20">
                  <c:v>37.554000000000002</c:v>
                </c:pt>
                <c:pt idx="21">
                  <c:v>39.264000000000003</c:v>
                </c:pt>
                <c:pt idx="22">
                  <c:v>40.974000000000004</c:v>
                </c:pt>
                <c:pt idx="23">
                  <c:v>42.716000000000001</c:v>
                </c:pt>
                <c:pt idx="24">
                  <c:v>44.519000000000005</c:v>
                </c:pt>
                <c:pt idx="25">
                  <c:v>46.402999999999999</c:v>
                </c:pt>
                <c:pt idx="26">
                  <c:v>48.365000000000002</c:v>
                </c:pt>
                <c:pt idx="27">
                  <c:v>50.394000000000005</c:v>
                </c:pt>
                <c:pt idx="28">
                  <c:v>52.477000000000004</c:v>
                </c:pt>
                <c:pt idx="29">
                  <c:v>54.613000000000007</c:v>
                </c:pt>
                <c:pt idx="30">
                  <c:v>56.811</c:v>
                </c:pt>
                <c:pt idx="31">
                  <c:v>59.091000000000001</c:v>
                </c:pt>
                <c:pt idx="32">
                  <c:v>61.479000000000006</c:v>
                </c:pt>
                <c:pt idx="33">
                  <c:v>63.991999999999997</c:v>
                </c:pt>
                <c:pt idx="34">
                  <c:v>66.622</c:v>
                </c:pt>
                <c:pt idx="35">
                  <c:v>69.340999999999994</c:v>
                </c:pt>
                <c:pt idx="36">
                  <c:v>72.113</c:v>
                </c:pt>
                <c:pt idx="37">
                  <c:v>74.906999999999996</c:v>
                </c:pt>
                <c:pt idx="38">
                  <c:v>77.711999999999989</c:v>
                </c:pt>
                <c:pt idx="39">
                  <c:v>80.530999999999992</c:v>
                </c:pt>
                <c:pt idx="40">
                  <c:v>83.382999999999996</c:v>
                </c:pt>
                <c:pt idx="41">
                  <c:v>86.289999999999992</c:v>
                </c:pt>
                <c:pt idx="42">
                  <c:v>89.263999999999996</c:v>
                </c:pt>
                <c:pt idx="43">
                  <c:v>92.304000000000002</c:v>
                </c:pt>
                <c:pt idx="44">
                  <c:v>95.402000000000001</c:v>
                </c:pt>
                <c:pt idx="45">
                  <c:v>98.555999999999997</c:v>
                </c:pt>
                <c:pt idx="46">
                  <c:v>101.777</c:v>
                </c:pt>
                <c:pt idx="47">
                  <c:v>105.08799999999999</c:v>
                </c:pt>
                <c:pt idx="48">
                  <c:v>108.509</c:v>
                </c:pt>
                <c:pt idx="49">
                  <c:v>112.048</c:v>
                </c:pt>
                <c:pt idx="50">
                  <c:v>115.702</c:v>
                </c:pt>
                <c:pt idx="51">
                  <c:v>119.46299999999999</c:v>
                </c:pt>
                <c:pt idx="52">
                  <c:v>123.32399999999998</c:v>
                </c:pt>
                <c:pt idx="53">
                  <c:v>127.28799999999998</c:v>
                </c:pt>
                <c:pt idx="54">
                  <c:v>131.369</c:v>
                </c:pt>
                <c:pt idx="55">
                  <c:v>135.59100000000001</c:v>
                </c:pt>
                <c:pt idx="56">
                  <c:v>139.97899999999998</c:v>
                </c:pt>
                <c:pt idx="57">
                  <c:v>144.54399999999998</c:v>
                </c:pt>
                <c:pt idx="58">
                  <c:v>149.28299999999999</c:v>
                </c:pt>
                <c:pt idx="59">
                  <c:v>154.19</c:v>
                </c:pt>
                <c:pt idx="60">
                  <c:v>159.26300000000001</c:v>
                </c:pt>
                <c:pt idx="61">
                  <c:v>164.51499999999999</c:v>
                </c:pt>
                <c:pt idx="62">
                  <c:v>169.97</c:v>
                </c:pt>
                <c:pt idx="63">
                  <c:v>175.65699999999998</c:v>
                </c:pt>
                <c:pt idx="64">
                  <c:v>181.602</c:v>
                </c:pt>
                <c:pt idx="65">
                  <c:v>187.81700000000001</c:v>
                </c:pt>
                <c:pt idx="66">
                  <c:v>194.303</c:v>
                </c:pt>
                <c:pt idx="67">
                  <c:v>201.04999999999998</c:v>
                </c:pt>
                <c:pt idx="68">
                  <c:v>208.05099999999999</c:v>
                </c:pt>
                <c:pt idx="69">
                  <c:v>215.31199999999998</c:v>
                </c:pt>
                <c:pt idx="70">
                  <c:v>222.846</c:v>
                </c:pt>
                <c:pt idx="71">
                  <c:v>230.67099999999999</c:v>
                </c:pt>
                <c:pt idx="72">
                  <c:v>238.79900000000001</c:v>
                </c:pt>
                <c:pt idx="73">
                  <c:v>247.22699999999998</c:v>
                </c:pt>
                <c:pt idx="74">
                  <c:v>255.947</c:v>
                </c:pt>
                <c:pt idx="75">
                  <c:v>264.94</c:v>
                </c:pt>
                <c:pt idx="76">
                  <c:v>274.18399999999997</c:v>
                </c:pt>
                <c:pt idx="77">
                  <c:v>283.64999999999998</c:v>
                </c:pt>
                <c:pt idx="78">
                  <c:v>293.31200000000001</c:v>
                </c:pt>
                <c:pt idx="79">
                  <c:v>303.149</c:v>
                </c:pt>
                <c:pt idx="80">
                  <c:v>313.14100000000002</c:v>
                </c:pt>
                <c:pt idx="81">
                  <c:v>323.26600000000002</c:v>
                </c:pt>
                <c:pt idx="82">
                  <c:v>333.48899999999998</c:v>
                </c:pt>
                <c:pt idx="83">
                  <c:v>343.73700000000002</c:v>
                </c:pt>
                <c:pt idx="84">
                  <c:v>353.858</c:v>
                </c:pt>
                <c:pt idx="85">
                  <c:v>363.59399999999999</c:v>
                </c:pt>
                <c:pt idx="86">
                  <c:v>372.63</c:v>
                </c:pt>
                <c:pt idx="87">
                  <c:v>380.63400000000001</c:v>
                </c:pt>
                <c:pt idx="88">
                  <c:v>387.30099999999999</c:v>
                </c:pt>
                <c:pt idx="89">
                  <c:v>392.40199999999999</c:v>
                </c:pt>
                <c:pt idx="90">
                  <c:v>395.81299999999999</c:v>
                </c:pt>
                <c:pt idx="91">
                  <c:v>397.48099999999999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23424"/>
        <c:axId val="203225344"/>
      </c:scatterChart>
      <c:valAx>
        <c:axId val="20322342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d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225344"/>
        <c:crosses val="autoZero"/>
        <c:crossBetween val="midCat"/>
      </c:valAx>
      <c:valAx>
        <c:axId val="203225344"/>
        <c:scaling>
          <c:orientation val="minMax"/>
          <c:max val="4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 (N)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223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Ligamentum Flavum, </a:t>
            </a:r>
            <a:r>
              <a:rPr lang="en-US" sz="1600" b="1" i="0" baseline="0"/>
              <a:t>High Strain Rate (150 s</a:t>
            </a:r>
            <a:r>
              <a:rPr lang="en-US" sz="1600" b="1" i="0" baseline="30000"/>
              <a:t>-1</a:t>
            </a:r>
            <a:r>
              <a:rPr lang="en-US" sz="1600" b="1" i="0" baseline="0"/>
              <a:t>)</a:t>
            </a:r>
            <a:endParaRPr lang="en-US" sz="1800" b="1" i="0" baseline="0"/>
          </a:p>
        </c:rich>
      </c:tx>
      <c:layout>
        <c:manualLayout>
          <c:xMode val="edge"/>
          <c:yMode val="edge"/>
          <c:x val="0.23375514636815425"/>
          <c:y val="1.7687235033520508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(C2-C3)</c:v>
          </c:tx>
          <c:spPr>
            <a:ln w="2222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'!$A$4:$A$73</c:f>
              <c:numCache>
                <c:formatCode>General</c:formatCode>
                <c:ptCount val="70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  <c:pt idx="65">
                  <c:v>3.1589999999999989</c:v>
                </c:pt>
                <c:pt idx="66">
                  <c:v>3.2075999999999989</c:v>
                </c:pt>
                <c:pt idx="67">
                  <c:v>3.2561999999999989</c:v>
                </c:pt>
                <c:pt idx="68">
                  <c:v>3.3047999999999988</c:v>
                </c:pt>
                <c:pt idx="69">
                  <c:v>3.3533999999999988</c:v>
                </c:pt>
              </c:numCache>
            </c:numRef>
          </c:xVal>
          <c:yVal>
            <c:numRef>
              <c:f>'Refined Data '!$B$4:$B$73</c:f>
              <c:numCache>
                <c:formatCode>General</c:formatCode>
                <c:ptCount val="70"/>
                <c:pt idx="0">
                  <c:v>0</c:v>
                </c:pt>
                <c:pt idx="1">
                  <c:v>9.0999999999999304E-2</c:v>
                </c:pt>
                <c:pt idx="2">
                  <c:v>0.20199999999999996</c:v>
                </c:pt>
                <c:pt idx="3">
                  <c:v>0.34699999999999953</c:v>
                </c:pt>
                <c:pt idx="4">
                  <c:v>0.5389999999999997</c:v>
                </c:pt>
                <c:pt idx="5">
                  <c:v>0.79</c:v>
                </c:pt>
                <c:pt idx="6">
                  <c:v>1.1079999999999997</c:v>
                </c:pt>
                <c:pt idx="7">
                  <c:v>1.4979999999999993</c:v>
                </c:pt>
                <c:pt idx="8">
                  <c:v>1.9619999999999997</c:v>
                </c:pt>
                <c:pt idx="9">
                  <c:v>2.5049999999999999</c:v>
                </c:pt>
                <c:pt idx="10">
                  <c:v>3.13</c:v>
                </c:pt>
                <c:pt idx="11">
                  <c:v>3.8419999999999996</c:v>
                </c:pt>
                <c:pt idx="12">
                  <c:v>4.6479999999999988</c:v>
                </c:pt>
                <c:pt idx="13">
                  <c:v>5.5539999999999994</c:v>
                </c:pt>
                <c:pt idx="14">
                  <c:v>6.5650000000000004</c:v>
                </c:pt>
                <c:pt idx="15">
                  <c:v>7.6879999999999997</c:v>
                </c:pt>
                <c:pt idx="16">
                  <c:v>8.9310000000000009</c:v>
                </c:pt>
                <c:pt idx="17">
                  <c:v>10.300999999999998</c:v>
                </c:pt>
                <c:pt idx="18">
                  <c:v>11.806000000000001</c:v>
                </c:pt>
                <c:pt idx="19">
                  <c:v>13.451999999999998</c:v>
                </c:pt>
                <c:pt idx="20">
                  <c:v>15.241999999999997</c:v>
                </c:pt>
                <c:pt idx="21">
                  <c:v>17.183999999999997</c:v>
                </c:pt>
                <c:pt idx="22">
                  <c:v>19.29</c:v>
                </c:pt>
                <c:pt idx="23">
                  <c:v>21.570999999999998</c:v>
                </c:pt>
                <c:pt idx="24">
                  <c:v>24.041</c:v>
                </c:pt>
                <c:pt idx="25">
                  <c:v>26.706999999999997</c:v>
                </c:pt>
                <c:pt idx="26">
                  <c:v>29.568999999999999</c:v>
                </c:pt>
                <c:pt idx="27">
                  <c:v>32.618000000000002</c:v>
                </c:pt>
                <c:pt idx="28">
                  <c:v>35.842000000000006</c:v>
                </c:pt>
                <c:pt idx="29">
                  <c:v>39.231999999999999</c:v>
                </c:pt>
                <c:pt idx="30">
                  <c:v>42.783000000000001</c:v>
                </c:pt>
                <c:pt idx="31">
                  <c:v>46.498000000000005</c:v>
                </c:pt>
                <c:pt idx="32">
                  <c:v>50.382000000000005</c:v>
                </c:pt>
                <c:pt idx="33">
                  <c:v>54.449000000000005</c:v>
                </c:pt>
                <c:pt idx="34">
                  <c:v>58.715000000000003</c:v>
                </c:pt>
                <c:pt idx="35">
                  <c:v>63.198</c:v>
                </c:pt>
                <c:pt idx="36">
                  <c:v>67.908999999999992</c:v>
                </c:pt>
                <c:pt idx="37">
                  <c:v>72.85799999999999</c:v>
                </c:pt>
                <c:pt idx="38">
                  <c:v>78.051000000000002</c:v>
                </c:pt>
                <c:pt idx="39">
                  <c:v>83.491</c:v>
                </c:pt>
                <c:pt idx="40">
                  <c:v>89.187999999999988</c:v>
                </c:pt>
                <c:pt idx="41">
                  <c:v>95.150999999999996</c:v>
                </c:pt>
                <c:pt idx="42">
                  <c:v>101.39399999999999</c:v>
                </c:pt>
                <c:pt idx="43">
                  <c:v>107.92999999999999</c:v>
                </c:pt>
                <c:pt idx="44">
                  <c:v>114.776</c:v>
                </c:pt>
                <c:pt idx="45">
                  <c:v>121.94199999999999</c:v>
                </c:pt>
                <c:pt idx="46">
                  <c:v>129.43</c:v>
                </c:pt>
                <c:pt idx="47">
                  <c:v>137.23400000000001</c:v>
                </c:pt>
                <c:pt idx="48">
                  <c:v>145.33599999999998</c:v>
                </c:pt>
                <c:pt idx="49">
                  <c:v>153.71299999999999</c:v>
                </c:pt>
                <c:pt idx="50">
                  <c:v>162.33500000000001</c:v>
                </c:pt>
                <c:pt idx="51">
                  <c:v>171.17499999999998</c:v>
                </c:pt>
                <c:pt idx="52">
                  <c:v>180.20400000000001</c:v>
                </c:pt>
                <c:pt idx="53">
                  <c:v>189.39599999999999</c:v>
                </c:pt>
                <c:pt idx="54">
                  <c:v>198.721</c:v>
                </c:pt>
                <c:pt idx="55">
                  <c:v>208.14499999999998</c:v>
                </c:pt>
                <c:pt idx="56">
                  <c:v>217.62199999999999</c:v>
                </c:pt>
                <c:pt idx="57">
                  <c:v>227.09100000000001</c:v>
                </c:pt>
                <c:pt idx="58">
                  <c:v>236.47299999999998</c:v>
                </c:pt>
                <c:pt idx="59">
                  <c:v>245.67699999999999</c:v>
                </c:pt>
                <c:pt idx="60">
                  <c:v>254.59</c:v>
                </c:pt>
                <c:pt idx="61">
                  <c:v>263.08000000000004</c:v>
                </c:pt>
                <c:pt idx="62">
                  <c:v>271</c:v>
                </c:pt>
                <c:pt idx="63">
                  <c:v>278.214</c:v>
                </c:pt>
                <c:pt idx="64">
                  <c:v>284.60200000000003</c:v>
                </c:pt>
                <c:pt idx="65">
                  <c:v>290.05100000000004</c:v>
                </c:pt>
                <c:pt idx="66">
                  <c:v>294.45700000000005</c:v>
                </c:pt>
                <c:pt idx="67">
                  <c:v>297.73</c:v>
                </c:pt>
                <c:pt idx="68">
                  <c:v>299.79600000000005</c:v>
                </c:pt>
                <c:pt idx="69">
                  <c:v>300.58800000000002</c:v>
                </c:pt>
              </c:numCache>
            </c:numRef>
          </c:yVal>
          <c:smooth val="1"/>
        </c:ser>
        <c:ser>
          <c:idx val="1"/>
          <c:order val="1"/>
          <c:tx>
            <c:v>D (C6-C7)</c:v>
          </c:tx>
          <c:spPr>
            <a:ln w="2222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'!$G$4:$G$139</c:f>
              <c:numCache>
                <c:formatCode>General</c:formatCode>
                <c:ptCount val="136"/>
                <c:pt idx="0">
                  <c:v>0</c:v>
                </c:pt>
                <c:pt idx="1">
                  <c:v>5.1479999999999998E-2</c:v>
                </c:pt>
                <c:pt idx="2">
                  <c:v>0.10296</c:v>
                </c:pt>
                <c:pt idx="3">
                  <c:v>0.15443999999999999</c:v>
                </c:pt>
                <c:pt idx="4">
                  <c:v>0.20591999999999999</c:v>
                </c:pt>
                <c:pt idx="5">
                  <c:v>0.25739999999999996</c:v>
                </c:pt>
                <c:pt idx="6">
                  <c:v>0.30887999999999993</c:v>
                </c:pt>
                <c:pt idx="7">
                  <c:v>0.3603599999999999</c:v>
                </c:pt>
                <c:pt idx="8">
                  <c:v>0.41183999999999987</c:v>
                </c:pt>
                <c:pt idx="9">
                  <c:v>0.46331999999999984</c:v>
                </c:pt>
                <c:pt idx="10">
                  <c:v>0.51479999999999981</c:v>
                </c:pt>
                <c:pt idx="11">
                  <c:v>0.56627999999999978</c:v>
                </c:pt>
                <c:pt idx="12">
                  <c:v>0.61775999999999975</c:v>
                </c:pt>
                <c:pt idx="13">
                  <c:v>0.66923999999999972</c:v>
                </c:pt>
                <c:pt idx="14">
                  <c:v>0.72071999999999969</c:v>
                </c:pt>
                <c:pt idx="15">
                  <c:v>0.77219999999999966</c:v>
                </c:pt>
                <c:pt idx="16">
                  <c:v>0.82367999999999963</c:v>
                </c:pt>
                <c:pt idx="17">
                  <c:v>0.8751599999999996</c:v>
                </c:pt>
                <c:pt idx="18">
                  <c:v>0.92663999999999958</c:v>
                </c:pt>
                <c:pt idx="19">
                  <c:v>0.97811999999999955</c:v>
                </c:pt>
                <c:pt idx="20">
                  <c:v>1.0295999999999996</c:v>
                </c:pt>
                <c:pt idx="21">
                  <c:v>1.0810799999999996</c:v>
                </c:pt>
                <c:pt idx="22">
                  <c:v>1.1325599999999996</c:v>
                </c:pt>
                <c:pt idx="23">
                  <c:v>1.1840399999999995</c:v>
                </c:pt>
                <c:pt idx="24">
                  <c:v>1.2355199999999995</c:v>
                </c:pt>
                <c:pt idx="25">
                  <c:v>1.2869999999999995</c:v>
                </c:pt>
                <c:pt idx="26">
                  <c:v>1.3384799999999994</c:v>
                </c:pt>
                <c:pt idx="27">
                  <c:v>1.3899599999999994</c:v>
                </c:pt>
                <c:pt idx="28">
                  <c:v>1.4414399999999994</c:v>
                </c:pt>
                <c:pt idx="29">
                  <c:v>1.4929199999999994</c:v>
                </c:pt>
                <c:pt idx="30">
                  <c:v>1.5443999999999993</c:v>
                </c:pt>
                <c:pt idx="31">
                  <c:v>1.5958799999999993</c:v>
                </c:pt>
                <c:pt idx="32">
                  <c:v>1.6473599999999993</c:v>
                </c:pt>
                <c:pt idx="33">
                  <c:v>1.6988399999999992</c:v>
                </c:pt>
                <c:pt idx="34">
                  <c:v>1.7503199999999992</c:v>
                </c:pt>
                <c:pt idx="35">
                  <c:v>1.8017999999999992</c:v>
                </c:pt>
                <c:pt idx="36">
                  <c:v>1.8532799999999992</c:v>
                </c:pt>
                <c:pt idx="37">
                  <c:v>1.9047599999999991</c:v>
                </c:pt>
                <c:pt idx="38">
                  <c:v>1.9562399999999991</c:v>
                </c:pt>
                <c:pt idx="39">
                  <c:v>2.0077199999999991</c:v>
                </c:pt>
                <c:pt idx="40">
                  <c:v>2.0591999999999993</c:v>
                </c:pt>
                <c:pt idx="41">
                  <c:v>2.1106799999999994</c:v>
                </c:pt>
                <c:pt idx="42">
                  <c:v>2.1621599999999996</c:v>
                </c:pt>
                <c:pt idx="43">
                  <c:v>2.2136399999999998</c:v>
                </c:pt>
                <c:pt idx="44">
                  <c:v>2.26512</c:v>
                </c:pt>
                <c:pt idx="45">
                  <c:v>2.3166000000000002</c:v>
                </c:pt>
                <c:pt idx="46">
                  <c:v>2.3680800000000004</c:v>
                </c:pt>
                <c:pt idx="47">
                  <c:v>2.4195600000000006</c:v>
                </c:pt>
                <c:pt idx="48">
                  <c:v>2.4710400000000008</c:v>
                </c:pt>
                <c:pt idx="49">
                  <c:v>2.522520000000001</c:v>
                </c:pt>
                <c:pt idx="50">
                  <c:v>2.5740000000000012</c:v>
                </c:pt>
                <c:pt idx="51">
                  <c:v>2.6254800000000014</c:v>
                </c:pt>
                <c:pt idx="52">
                  <c:v>2.6769600000000016</c:v>
                </c:pt>
                <c:pt idx="53">
                  <c:v>2.7284400000000018</c:v>
                </c:pt>
                <c:pt idx="54">
                  <c:v>2.7799200000000019</c:v>
                </c:pt>
                <c:pt idx="55">
                  <c:v>2.8314000000000021</c:v>
                </c:pt>
                <c:pt idx="56">
                  <c:v>2.8828800000000023</c:v>
                </c:pt>
                <c:pt idx="57">
                  <c:v>2.9343600000000025</c:v>
                </c:pt>
                <c:pt idx="58">
                  <c:v>2.9858400000000027</c:v>
                </c:pt>
                <c:pt idx="59">
                  <c:v>3.0373200000000029</c:v>
                </c:pt>
                <c:pt idx="60">
                  <c:v>3.0888000000000031</c:v>
                </c:pt>
                <c:pt idx="61">
                  <c:v>3.1402800000000033</c:v>
                </c:pt>
                <c:pt idx="62">
                  <c:v>3.1917600000000035</c:v>
                </c:pt>
                <c:pt idx="63">
                  <c:v>3.2432400000000037</c:v>
                </c:pt>
                <c:pt idx="64">
                  <c:v>3.2947200000000039</c:v>
                </c:pt>
                <c:pt idx="65">
                  <c:v>3.3462000000000041</c:v>
                </c:pt>
                <c:pt idx="66">
                  <c:v>3.3976800000000043</c:v>
                </c:pt>
                <c:pt idx="67">
                  <c:v>3.4491600000000044</c:v>
                </c:pt>
                <c:pt idx="68">
                  <c:v>3.5006400000000046</c:v>
                </c:pt>
                <c:pt idx="69">
                  <c:v>3.5521200000000048</c:v>
                </c:pt>
                <c:pt idx="70">
                  <c:v>3.603600000000005</c:v>
                </c:pt>
                <c:pt idx="71">
                  <c:v>3.6550800000000052</c:v>
                </c:pt>
                <c:pt idx="72">
                  <c:v>3.7065600000000054</c:v>
                </c:pt>
                <c:pt idx="73">
                  <c:v>3.7580400000000056</c:v>
                </c:pt>
                <c:pt idx="74">
                  <c:v>3.8095200000000058</c:v>
                </c:pt>
                <c:pt idx="75">
                  <c:v>3.861000000000006</c:v>
                </c:pt>
                <c:pt idx="76">
                  <c:v>3.9124800000000062</c:v>
                </c:pt>
                <c:pt idx="77">
                  <c:v>3.9639600000000064</c:v>
                </c:pt>
                <c:pt idx="78">
                  <c:v>4.0154400000000061</c:v>
                </c:pt>
                <c:pt idx="79">
                  <c:v>4.0669200000000059</c:v>
                </c:pt>
                <c:pt idx="80">
                  <c:v>4.1184000000000056</c:v>
                </c:pt>
                <c:pt idx="81">
                  <c:v>4.1698800000000054</c:v>
                </c:pt>
                <c:pt idx="82">
                  <c:v>4.2213600000000051</c:v>
                </c:pt>
                <c:pt idx="83">
                  <c:v>4.2728400000000049</c:v>
                </c:pt>
                <c:pt idx="84">
                  <c:v>4.3243200000000046</c:v>
                </c:pt>
                <c:pt idx="85">
                  <c:v>4.3758000000000044</c:v>
                </c:pt>
                <c:pt idx="86">
                  <c:v>4.4272800000000041</c:v>
                </c:pt>
                <c:pt idx="87">
                  <c:v>4.4787600000000038</c:v>
                </c:pt>
                <c:pt idx="88">
                  <c:v>4.5302400000000036</c:v>
                </c:pt>
                <c:pt idx="89">
                  <c:v>4.5817200000000033</c:v>
                </c:pt>
                <c:pt idx="90">
                  <c:v>4.6332000000000031</c:v>
                </c:pt>
                <c:pt idx="91">
                  <c:v>4.6846800000000028</c:v>
                </c:pt>
                <c:pt idx="92">
                  <c:v>4.7361600000000026</c:v>
                </c:pt>
                <c:pt idx="93">
                  <c:v>4.7876400000000023</c:v>
                </c:pt>
                <c:pt idx="94">
                  <c:v>4.8391200000000021</c:v>
                </c:pt>
                <c:pt idx="95">
                  <c:v>4.8906000000000018</c:v>
                </c:pt>
                <c:pt idx="96">
                  <c:v>4.9420800000000016</c:v>
                </c:pt>
                <c:pt idx="97">
                  <c:v>4.9935600000000013</c:v>
                </c:pt>
                <c:pt idx="98">
                  <c:v>5.0450400000000011</c:v>
                </c:pt>
                <c:pt idx="99">
                  <c:v>5.0965200000000008</c:v>
                </c:pt>
                <c:pt idx="100">
                  <c:v>5.1480000000000006</c:v>
                </c:pt>
                <c:pt idx="101">
                  <c:v>5.1994800000000003</c:v>
                </c:pt>
                <c:pt idx="102">
                  <c:v>5.2509600000000001</c:v>
                </c:pt>
                <c:pt idx="103">
                  <c:v>5.3024399999999998</c:v>
                </c:pt>
                <c:pt idx="104">
                  <c:v>5.3539199999999996</c:v>
                </c:pt>
                <c:pt idx="105">
                  <c:v>5.4053999999999993</c:v>
                </c:pt>
                <c:pt idx="106">
                  <c:v>5.4568799999999991</c:v>
                </c:pt>
                <c:pt idx="107">
                  <c:v>5.5083599999999988</c:v>
                </c:pt>
                <c:pt idx="108">
                  <c:v>5.5598399999999986</c:v>
                </c:pt>
                <c:pt idx="109">
                  <c:v>5.6113199999999983</c:v>
                </c:pt>
                <c:pt idx="110">
                  <c:v>5.6627999999999981</c:v>
                </c:pt>
                <c:pt idx="111">
                  <c:v>5.7142799999999978</c:v>
                </c:pt>
                <c:pt idx="112">
                  <c:v>5.7657599999999976</c:v>
                </c:pt>
                <c:pt idx="113">
                  <c:v>5.8172399999999973</c:v>
                </c:pt>
                <c:pt idx="114">
                  <c:v>5.8687199999999971</c:v>
                </c:pt>
                <c:pt idx="115">
                  <c:v>5.9201999999999968</c:v>
                </c:pt>
                <c:pt idx="116">
                  <c:v>5.9716799999999965</c:v>
                </c:pt>
                <c:pt idx="117">
                  <c:v>6.0231599999999963</c:v>
                </c:pt>
                <c:pt idx="118">
                  <c:v>6.074639999999996</c:v>
                </c:pt>
                <c:pt idx="119">
                  <c:v>6.1261199999999958</c:v>
                </c:pt>
                <c:pt idx="120">
                  <c:v>6.1775999999999955</c:v>
                </c:pt>
                <c:pt idx="121">
                  <c:v>6.2290799999999953</c:v>
                </c:pt>
                <c:pt idx="122">
                  <c:v>6.280559999999995</c:v>
                </c:pt>
                <c:pt idx="123">
                  <c:v>6.3320399999999948</c:v>
                </c:pt>
                <c:pt idx="124">
                  <c:v>6.3835199999999945</c:v>
                </c:pt>
                <c:pt idx="125">
                  <c:v>6.4349999999999943</c:v>
                </c:pt>
                <c:pt idx="126">
                  <c:v>6.486479999999994</c:v>
                </c:pt>
                <c:pt idx="127">
                  <c:v>6.5379599999999938</c:v>
                </c:pt>
                <c:pt idx="128">
                  <c:v>6.5894399999999935</c:v>
                </c:pt>
                <c:pt idx="129">
                  <c:v>6.6409199999999933</c:v>
                </c:pt>
                <c:pt idx="130">
                  <c:v>6.692399999999993</c:v>
                </c:pt>
                <c:pt idx="131">
                  <c:v>6.7438799999999928</c:v>
                </c:pt>
                <c:pt idx="132">
                  <c:v>6.7953599999999925</c:v>
                </c:pt>
                <c:pt idx="133">
                  <c:v>6.8468399999999923</c:v>
                </c:pt>
                <c:pt idx="134">
                  <c:v>6.898319999999992</c:v>
                </c:pt>
                <c:pt idx="135">
                  <c:v>6.9497999999999918</c:v>
                </c:pt>
              </c:numCache>
            </c:numRef>
          </c:xVal>
          <c:yVal>
            <c:numRef>
              <c:f>'Refined Data '!$H$4:$H$139</c:f>
              <c:numCache>
                <c:formatCode>General</c:formatCode>
                <c:ptCount val="136"/>
                <c:pt idx="0">
                  <c:v>0</c:v>
                </c:pt>
                <c:pt idx="1">
                  <c:v>6.2999999999999945E-2</c:v>
                </c:pt>
                <c:pt idx="2">
                  <c:v>0.18300000000000005</c:v>
                </c:pt>
                <c:pt idx="3">
                  <c:v>0.40100000000000002</c:v>
                </c:pt>
                <c:pt idx="4">
                  <c:v>0.74200000000000021</c:v>
                </c:pt>
                <c:pt idx="5">
                  <c:v>1.212</c:v>
                </c:pt>
                <c:pt idx="6">
                  <c:v>1.7969999999999999</c:v>
                </c:pt>
                <c:pt idx="7">
                  <c:v>2.4710000000000001</c:v>
                </c:pt>
                <c:pt idx="8">
                  <c:v>3.1949999999999994</c:v>
                </c:pt>
                <c:pt idx="9">
                  <c:v>3.9299999999999997</c:v>
                </c:pt>
                <c:pt idx="10">
                  <c:v>4.6419999999999995</c:v>
                </c:pt>
                <c:pt idx="11">
                  <c:v>5.3079999999999998</c:v>
                </c:pt>
                <c:pt idx="12">
                  <c:v>5.9139999999999997</c:v>
                </c:pt>
                <c:pt idx="13">
                  <c:v>6.4580000000000002</c:v>
                </c:pt>
                <c:pt idx="14">
                  <c:v>6.9469999999999992</c:v>
                </c:pt>
                <c:pt idx="15">
                  <c:v>7.3930000000000007</c:v>
                </c:pt>
                <c:pt idx="16">
                  <c:v>7.8109999999999999</c:v>
                </c:pt>
                <c:pt idx="17">
                  <c:v>8.2140000000000004</c:v>
                </c:pt>
                <c:pt idx="18">
                  <c:v>8.61</c:v>
                </c:pt>
                <c:pt idx="19">
                  <c:v>9.01</c:v>
                </c:pt>
                <c:pt idx="20">
                  <c:v>9.4220000000000006</c:v>
                </c:pt>
                <c:pt idx="21">
                  <c:v>9.8550000000000004</c:v>
                </c:pt>
                <c:pt idx="22">
                  <c:v>10.311</c:v>
                </c:pt>
                <c:pt idx="23">
                  <c:v>10.791</c:v>
                </c:pt>
                <c:pt idx="24">
                  <c:v>11.29</c:v>
                </c:pt>
                <c:pt idx="25">
                  <c:v>11.802999999999999</c:v>
                </c:pt>
                <c:pt idx="26">
                  <c:v>12.33</c:v>
                </c:pt>
                <c:pt idx="27">
                  <c:v>12.872999999999999</c:v>
                </c:pt>
                <c:pt idx="28">
                  <c:v>13.438000000000001</c:v>
                </c:pt>
                <c:pt idx="29">
                  <c:v>14.031000000000001</c:v>
                </c:pt>
                <c:pt idx="30">
                  <c:v>14.664999999999999</c:v>
                </c:pt>
                <c:pt idx="31">
                  <c:v>15.353000000000002</c:v>
                </c:pt>
                <c:pt idx="32">
                  <c:v>16.105999999999998</c:v>
                </c:pt>
                <c:pt idx="33">
                  <c:v>16.925999999999998</c:v>
                </c:pt>
                <c:pt idx="34">
                  <c:v>17.808</c:v>
                </c:pt>
                <c:pt idx="35">
                  <c:v>18.736999999999998</c:v>
                </c:pt>
                <c:pt idx="36">
                  <c:v>19.693999999999999</c:v>
                </c:pt>
                <c:pt idx="37">
                  <c:v>20.655000000000001</c:v>
                </c:pt>
                <c:pt idx="38">
                  <c:v>21.597000000000001</c:v>
                </c:pt>
                <c:pt idx="39">
                  <c:v>22.492000000000001</c:v>
                </c:pt>
                <c:pt idx="40">
                  <c:v>23.314</c:v>
                </c:pt>
                <c:pt idx="41">
                  <c:v>24.033000000000001</c:v>
                </c:pt>
                <c:pt idx="42">
                  <c:v>24.623999999999999</c:v>
                </c:pt>
                <c:pt idx="43">
                  <c:v>25.071999999999999</c:v>
                </c:pt>
                <c:pt idx="44">
                  <c:v>25.381</c:v>
                </c:pt>
                <c:pt idx="45">
                  <c:v>25.568999999999999</c:v>
                </c:pt>
                <c:pt idx="46">
                  <c:v>25.669</c:v>
                </c:pt>
                <c:pt idx="47">
                  <c:v>25.730999999999998</c:v>
                </c:pt>
                <c:pt idx="48">
                  <c:v>25.809000000000001</c:v>
                </c:pt>
                <c:pt idx="49">
                  <c:v>25.956</c:v>
                </c:pt>
                <c:pt idx="50">
                  <c:v>26.204000000000001</c:v>
                </c:pt>
                <c:pt idx="51">
                  <c:v>26.559000000000001</c:v>
                </c:pt>
                <c:pt idx="52">
                  <c:v>27.001999999999999</c:v>
                </c:pt>
                <c:pt idx="53">
                  <c:v>27.503</c:v>
                </c:pt>
                <c:pt idx="54">
                  <c:v>28.039000000000001</c:v>
                </c:pt>
                <c:pt idx="55">
                  <c:v>28.597999999999999</c:v>
                </c:pt>
                <c:pt idx="56">
                  <c:v>29.186</c:v>
                </c:pt>
                <c:pt idx="57">
                  <c:v>29.831</c:v>
                </c:pt>
                <c:pt idx="58">
                  <c:v>30.575000000000003</c:v>
                </c:pt>
                <c:pt idx="59">
                  <c:v>31.47</c:v>
                </c:pt>
                <c:pt idx="60">
                  <c:v>32.558999999999997</c:v>
                </c:pt>
                <c:pt idx="61">
                  <c:v>33.866999999999997</c:v>
                </c:pt>
                <c:pt idx="62">
                  <c:v>35.387</c:v>
                </c:pt>
                <c:pt idx="63">
                  <c:v>37.087000000000003</c:v>
                </c:pt>
                <c:pt idx="64">
                  <c:v>38.917000000000002</c:v>
                </c:pt>
                <c:pt idx="65">
                  <c:v>40.823999999999998</c:v>
                </c:pt>
                <c:pt idx="66">
                  <c:v>42.765000000000001</c:v>
                </c:pt>
                <c:pt idx="67">
                  <c:v>44.707999999999998</c:v>
                </c:pt>
                <c:pt idx="68">
                  <c:v>46.636000000000003</c:v>
                </c:pt>
                <c:pt idx="69">
                  <c:v>48.534999999999997</c:v>
                </c:pt>
                <c:pt idx="70">
                  <c:v>50.393999999999998</c:v>
                </c:pt>
                <c:pt idx="71">
                  <c:v>52.198</c:v>
                </c:pt>
                <c:pt idx="72">
                  <c:v>53.927</c:v>
                </c:pt>
                <c:pt idx="73">
                  <c:v>55.563000000000002</c:v>
                </c:pt>
                <c:pt idx="74">
                  <c:v>57.091000000000001</c:v>
                </c:pt>
                <c:pt idx="75">
                  <c:v>58.514000000000003</c:v>
                </c:pt>
                <c:pt idx="76">
                  <c:v>59.859000000000002</c:v>
                </c:pt>
                <c:pt idx="77">
                  <c:v>61.173999999999999</c:v>
                </c:pt>
                <c:pt idx="78">
                  <c:v>62.518999999999998</c:v>
                </c:pt>
                <c:pt idx="79">
                  <c:v>63.958999999999996</c:v>
                </c:pt>
                <c:pt idx="80">
                  <c:v>65.545000000000002</c:v>
                </c:pt>
                <c:pt idx="81">
                  <c:v>67.305000000000007</c:v>
                </c:pt>
                <c:pt idx="82">
                  <c:v>69.244000000000014</c:v>
                </c:pt>
                <c:pt idx="83">
                  <c:v>71.345000000000013</c:v>
                </c:pt>
                <c:pt idx="84">
                  <c:v>73.582000000000008</c:v>
                </c:pt>
                <c:pt idx="85">
                  <c:v>75.924000000000007</c:v>
                </c:pt>
                <c:pt idx="86">
                  <c:v>78.352000000000004</c:v>
                </c:pt>
                <c:pt idx="87">
                  <c:v>80.862000000000009</c:v>
                </c:pt>
                <c:pt idx="88">
                  <c:v>83.471000000000004</c:v>
                </c:pt>
                <c:pt idx="89">
                  <c:v>86.213000000000008</c:v>
                </c:pt>
                <c:pt idx="90">
                  <c:v>89.124000000000009</c:v>
                </c:pt>
                <c:pt idx="91">
                  <c:v>92.232000000000014</c:v>
                </c:pt>
                <c:pt idx="92">
                  <c:v>95.549000000000007</c:v>
                </c:pt>
                <c:pt idx="93">
                  <c:v>99.063000000000002</c:v>
                </c:pt>
                <c:pt idx="94">
                  <c:v>102.753</c:v>
                </c:pt>
                <c:pt idx="95">
                  <c:v>106.59</c:v>
                </c:pt>
                <c:pt idx="96">
                  <c:v>110.54600000000001</c:v>
                </c:pt>
                <c:pt idx="97">
                  <c:v>114.59500000000001</c:v>
                </c:pt>
                <c:pt idx="98">
                  <c:v>118.71600000000001</c:v>
                </c:pt>
                <c:pt idx="99">
                  <c:v>122.89200000000001</c:v>
                </c:pt>
                <c:pt idx="100">
                  <c:v>127.11400000000002</c:v>
                </c:pt>
                <c:pt idx="101">
                  <c:v>131.37799999999999</c:v>
                </c:pt>
                <c:pt idx="102">
                  <c:v>135.69399999999999</c:v>
                </c:pt>
                <c:pt idx="103">
                  <c:v>140.07999999999998</c:v>
                </c:pt>
                <c:pt idx="104">
                  <c:v>144.559</c:v>
                </c:pt>
                <c:pt idx="105">
                  <c:v>149.161</c:v>
                </c:pt>
                <c:pt idx="106">
                  <c:v>153.91899999999998</c:v>
                </c:pt>
                <c:pt idx="107">
                  <c:v>158.857</c:v>
                </c:pt>
                <c:pt idx="108">
                  <c:v>163.994</c:v>
                </c:pt>
                <c:pt idx="109">
                  <c:v>169.33799999999999</c:v>
                </c:pt>
                <c:pt idx="110">
                  <c:v>174.88800000000001</c:v>
                </c:pt>
                <c:pt idx="111">
                  <c:v>180.636</c:v>
                </c:pt>
                <c:pt idx="112">
                  <c:v>186.566</c:v>
                </c:pt>
                <c:pt idx="113">
                  <c:v>192.65899999999999</c:v>
                </c:pt>
                <c:pt idx="114">
                  <c:v>198.89499999999998</c:v>
                </c:pt>
                <c:pt idx="115">
                  <c:v>205.256</c:v>
                </c:pt>
                <c:pt idx="116">
                  <c:v>211.72199999999998</c:v>
                </c:pt>
                <c:pt idx="117">
                  <c:v>218.268</c:v>
                </c:pt>
                <c:pt idx="118">
                  <c:v>224.86099999999999</c:v>
                </c:pt>
                <c:pt idx="119">
                  <c:v>231.45499999999998</c:v>
                </c:pt>
                <c:pt idx="120">
                  <c:v>237.99099999999999</c:v>
                </c:pt>
                <c:pt idx="121">
                  <c:v>244.39599999999999</c:v>
                </c:pt>
                <c:pt idx="122">
                  <c:v>250.584</c:v>
                </c:pt>
                <c:pt idx="123">
                  <c:v>256.46800000000002</c:v>
                </c:pt>
                <c:pt idx="124">
                  <c:v>261.96600000000001</c:v>
                </c:pt>
                <c:pt idx="125">
                  <c:v>267.01900000000001</c:v>
                </c:pt>
                <c:pt idx="126">
                  <c:v>271.59199999999998</c:v>
                </c:pt>
                <c:pt idx="127">
                  <c:v>275.685</c:v>
                </c:pt>
                <c:pt idx="128">
                  <c:v>279.33</c:v>
                </c:pt>
                <c:pt idx="129">
                  <c:v>282.58100000000002</c:v>
                </c:pt>
                <c:pt idx="130">
                  <c:v>285.5</c:v>
                </c:pt>
                <c:pt idx="131">
                  <c:v>288.137</c:v>
                </c:pt>
                <c:pt idx="132">
                  <c:v>290.50599999999997</c:v>
                </c:pt>
                <c:pt idx="133">
                  <c:v>292.55899999999997</c:v>
                </c:pt>
                <c:pt idx="134">
                  <c:v>294.15899999999999</c:v>
                </c:pt>
                <c:pt idx="135">
                  <c:v>295.07799999999997</c:v>
                </c:pt>
              </c:numCache>
            </c:numRef>
          </c:yVal>
          <c:smooth val="1"/>
        </c:ser>
        <c:ser>
          <c:idx val="2"/>
          <c:order val="2"/>
          <c:tx>
            <c:v>C (C5-C6)</c:v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'Refined Data '!$M$4:$M$242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2.0000000000010232E-2</c:v>
                </c:pt>
                <c:pt idx="2">
                  <c:v>3.9999999999992042E-2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9.9999999999994316E-2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0.18000000000000682</c:v>
                </c:pt>
                <c:pt idx="9">
                  <c:v>0.20000000000000284</c:v>
                </c:pt>
                <c:pt idx="10">
                  <c:v>0.21999999999999886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0.28000000000000114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0.35999999999999943</c:v>
                </c:pt>
                <c:pt idx="17">
                  <c:v>0.38000000000000966</c:v>
                </c:pt>
                <c:pt idx="18">
                  <c:v>0.40000000000000568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0.50000000000001421</c:v>
                </c:pt>
                <c:pt idx="23">
                  <c:v>0.51999999999999602</c:v>
                </c:pt>
                <c:pt idx="24">
                  <c:v>0.54000000000000625</c:v>
                </c:pt>
                <c:pt idx="25">
                  <c:v>0.56000000000001648</c:v>
                </c:pt>
                <c:pt idx="26">
                  <c:v>0.57999999999999829</c:v>
                </c:pt>
                <c:pt idx="27">
                  <c:v>0.60000000000000853</c:v>
                </c:pt>
                <c:pt idx="28">
                  <c:v>0.62000000000000455</c:v>
                </c:pt>
                <c:pt idx="29">
                  <c:v>0.64000000000000057</c:v>
                </c:pt>
                <c:pt idx="30">
                  <c:v>0.68000000000000682</c:v>
                </c:pt>
                <c:pt idx="31">
                  <c:v>0.70000000000000284</c:v>
                </c:pt>
                <c:pt idx="32">
                  <c:v>0.72000000000001307</c:v>
                </c:pt>
                <c:pt idx="33">
                  <c:v>0.74000000000000909</c:v>
                </c:pt>
                <c:pt idx="34">
                  <c:v>0.76000000000000512</c:v>
                </c:pt>
                <c:pt idx="35">
                  <c:v>0.78000000000000114</c:v>
                </c:pt>
                <c:pt idx="36">
                  <c:v>0.80000000000001137</c:v>
                </c:pt>
                <c:pt idx="37">
                  <c:v>0.82000000000000739</c:v>
                </c:pt>
                <c:pt idx="38">
                  <c:v>0.86000000000001364</c:v>
                </c:pt>
                <c:pt idx="39">
                  <c:v>0.88000000000000966</c:v>
                </c:pt>
                <c:pt idx="40">
                  <c:v>0.90000000000000568</c:v>
                </c:pt>
                <c:pt idx="41">
                  <c:v>0.92000000000001592</c:v>
                </c:pt>
                <c:pt idx="42">
                  <c:v>0.93999999999999773</c:v>
                </c:pt>
                <c:pt idx="43">
                  <c:v>0.96000000000000796</c:v>
                </c:pt>
                <c:pt idx="44">
                  <c:v>0.98000000000001819</c:v>
                </c:pt>
                <c:pt idx="45">
                  <c:v>1</c:v>
                </c:pt>
                <c:pt idx="46">
                  <c:v>1.0400000000000205</c:v>
                </c:pt>
                <c:pt idx="47">
                  <c:v>1.0600000000000023</c:v>
                </c:pt>
                <c:pt idx="48">
                  <c:v>1.0800000000000125</c:v>
                </c:pt>
                <c:pt idx="49">
                  <c:v>1.0999999999999943</c:v>
                </c:pt>
                <c:pt idx="50">
                  <c:v>1.1200000000000045</c:v>
                </c:pt>
                <c:pt idx="51">
                  <c:v>1.1400000000000148</c:v>
                </c:pt>
                <c:pt idx="52">
                  <c:v>1.1800000000000068</c:v>
                </c:pt>
                <c:pt idx="53">
                  <c:v>1.1999999999999886</c:v>
                </c:pt>
                <c:pt idx="54">
                  <c:v>1.2199999999999989</c:v>
                </c:pt>
                <c:pt idx="55">
                  <c:v>1.2400000000000091</c:v>
                </c:pt>
                <c:pt idx="56">
                  <c:v>1.2599999999999909</c:v>
                </c:pt>
                <c:pt idx="57">
                  <c:v>1.2800000000000011</c:v>
                </c:pt>
                <c:pt idx="58">
                  <c:v>1.3199999999999932</c:v>
                </c:pt>
                <c:pt idx="59">
                  <c:v>1.3400000000000034</c:v>
                </c:pt>
                <c:pt idx="60">
                  <c:v>1.3599999999999994</c:v>
                </c:pt>
                <c:pt idx="61">
                  <c:v>1.3799999999999955</c:v>
                </c:pt>
                <c:pt idx="62">
                  <c:v>1.4000000000000057</c:v>
                </c:pt>
                <c:pt idx="63">
                  <c:v>1.4200000000000017</c:v>
                </c:pt>
                <c:pt idx="64">
                  <c:v>1.460000000000008</c:v>
                </c:pt>
                <c:pt idx="65">
                  <c:v>1.480000000000004</c:v>
                </c:pt>
                <c:pt idx="66">
                  <c:v>1.5</c:v>
                </c:pt>
                <c:pt idx="67">
                  <c:v>1.519999999999996</c:v>
                </c:pt>
                <c:pt idx="68">
                  <c:v>1.5400000000000063</c:v>
                </c:pt>
                <c:pt idx="69">
                  <c:v>1.5600000000000023</c:v>
                </c:pt>
                <c:pt idx="70">
                  <c:v>1.5799999999999983</c:v>
                </c:pt>
                <c:pt idx="71">
                  <c:v>1.6200000000000045</c:v>
                </c:pt>
                <c:pt idx="72">
                  <c:v>1.6400000000000006</c:v>
                </c:pt>
                <c:pt idx="73">
                  <c:v>1.6600000000000108</c:v>
                </c:pt>
                <c:pt idx="74">
                  <c:v>1.6799999999999926</c:v>
                </c:pt>
                <c:pt idx="75">
                  <c:v>1.7000000000000028</c:v>
                </c:pt>
                <c:pt idx="76">
                  <c:v>1.7200000000000131</c:v>
                </c:pt>
                <c:pt idx="77">
                  <c:v>1.7600000000000051</c:v>
                </c:pt>
                <c:pt idx="78">
                  <c:v>1.7800000000000153</c:v>
                </c:pt>
                <c:pt idx="79">
                  <c:v>1.7999999999999972</c:v>
                </c:pt>
                <c:pt idx="80">
                  <c:v>1.8200000000000074</c:v>
                </c:pt>
                <c:pt idx="81">
                  <c:v>1.8400000000000034</c:v>
                </c:pt>
                <c:pt idx="82">
                  <c:v>1.8800000000000097</c:v>
                </c:pt>
                <c:pt idx="83">
                  <c:v>1.9000000000000057</c:v>
                </c:pt>
                <c:pt idx="84">
                  <c:v>1.9200000000000017</c:v>
                </c:pt>
                <c:pt idx="85">
                  <c:v>1.9400000000000119</c:v>
                </c:pt>
                <c:pt idx="86">
                  <c:v>1.960000000000008</c:v>
                </c:pt>
                <c:pt idx="87">
                  <c:v>1.980000000000004</c:v>
                </c:pt>
                <c:pt idx="88">
                  <c:v>2</c:v>
                </c:pt>
                <c:pt idx="89">
                  <c:v>2.0400000000000063</c:v>
                </c:pt>
                <c:pt idx="90">
                  <c:v>2.0600000000000023</c:v>
                </c:pt>
                <c:pt idx="91">
                  <c:v>2.0800000000000125</c:v>
                </c:pt>
                <c:pt idx="92">
                  <c:v>2.1000000000000085</c:v>
                </c:pt>
                <c:pt idx="93">
                  <c:v>2.1200000000000045</c:v>
                </c:pt>
                <c:pt idx="94">
                  <c:v>2.1599999999999966</c:v>
                </c:pt>
                <c:pt idx="95">
                  <c:v>2.1800000000000068</c:v>
                </c:pt>
                <c:pt idx="96">
                  <c:v>2.2000000000000171</c:v>
                </c:pt>
                <c:pt idx="97">
                  <c:v>2.2199999999999989</c:v>
                </c:pt>
                <c:pt idx="98">
                  <c:v>2.2400000000000091</c:v>
                </c:pt>
                <c:pt idx="99">
                  <c:v>2.2800000000000011</c:v>
                </c:pt>
                <c:pt idx="100">
                  <c:v>2.3000000000000114</c:v>
                </c:pt>
                <c:pt idx="101">
                  <c:v>2.3199999999999932</c:v>
                </c:pt>
                <c:pt idx="102">
                  <c:v>2.3400000000000034</c:v>
                </c:pt>
                <c:pt idx="103">
                  <c:v>2.3600000000000136</c:v>
                </c:pt>
                <c:pt idx="104">
                  <c:v>2.3799999999999955</c:v>
                </c:pt>
                <c:pt idx="105">
                  <c:v>2.4200000000000159</c:v>
                </c:pt>
                <c:pt idx="106">
                  <c:v>2.4399999999999977</c:v>
                </c:pt>
                <c:pt idx="107">
                  <c:v>2.460000000000008</c:v>
                </c:pt>
                <c:pt idx="108">
                  <c:v>2.4799999999999898</c:v>
                </c:pt>
                <c:pt idx="109">
                  <c:v>2.5</c:v>
                </c:pt>
                <c:pt idx="110">
                  <c:v>2.539999999999992</c:v>
                </c:pt>
                <c:pt idx="111">
                  <c:v>2.5600000000000023</c:v>
                </c:pt>
                <c:pt idx="112">
                  <c:v>2.5800000000000125</c:v>
                </c:pt>
                <c:pt idx="113">
                  <c:v>2.5999999999999943</c:v>
                </c:pt>
                <c:pt idx="114">
                  <c:v>2.6200000000000045</c:v>
                </c:pt>
                <c:pt idx="115">
                  <c:v>2.6599999999999966</c:v>
                </c:pt>
                <c:pt idx="116">
                  <c:v>2.6800000000000068</c:v>
                </c:pt>
                <c:pt idx="117">
                  <c:v>2.7000000000000028</c:v>
                </c:pt>
                <c:pt idx="118">
                  <c:v>2.7199999999999989</c:v>
                </c:pt>
                <c:pt idx="119">
                  <c:v>2.7400000000000091</c:v>
                </c:pt>
                <c:pt idx="120">
                  <c:v>2.7600000000000051</c:v>
                </c:pt>
                <c:pt idx="121">
                  <c:v>2.7999999999999972</c:v>
                </c:pt>
                <c:pt idx="122">
                  <c:v>2.8200000000000074</c:v>
                </c:pt>
                <c:pt idx="123">
                  <c:v>2.8400000000000034</c:v>
                </c:pt>
                <c:pt idx="124">
                  <c:v>2.8599999999999994</c:v>
                </c:pt>
                <c:pt idx="125">
                  <c:v>2.9000000000000057</c:v>
                </c:pt>
                <c:pt idx="126">
                  <c:v>2.9200000000000017</c:v>
                </c:pt>
                <c:pt idx="127">
                  <c:v>2.9400000000000119</c:v>
                </c:pt>
                <c:pt idx="128">
                  <c:v>2.9599999999999937</c:v>
                </c:pt>
                <c:pt idx="129">
                  <c:v>2.980000000000004</c:v>
                </c:pt>
                <c:pt idx="130">
                  <c:v>3.0000000000000142</c:v>
                </c:pt>
                <c:pt idx="131">
                  <c:v>3.0400000000000063</c:v>
                </c:pt>
                <c:pt idx="132">
                  <c:v>3.0600000000000165</c:v>
                </c:pt>
                <c:pt idx="133">
                  <c:v>3.0799999999999983</c:v>
                </c:pt>
                <c:pt idx="134">
                  <c:v>3.1000000000000085</c:v>
                </c:pt>
                <c:pt idx="135">
                  <c:v>3.1400000000000006</c:v>
                </c:pt>
                <c:pt idx="136">
                  <c:v>3.1600000000000108</c:v>
                </c:pt>
                <c:pt idx="137">
                  <c:v>3.1800000000000068</c:v>
                </c:pt>
                <c:pt idx="138">
                  <c:v>3.2000000000000028</c:v>
                </c:pt>
                <c:pt idx="139">
                  <c:v>3.2200000000000131</c:v>
                </c:pt>
                <c:pt idx="140">
                  <c:v>3.2600000000000051</c:v>
                </c:pt>
                <c:pt idx="141">
                  <c:v>3.2800000000000011</c:v>
                </c:pt>
                <c:pt idx="142">
                  <c:v>3.3000000000000114</c:v>
                </c:pt>
                <c:pt idx="143">
                  <c:v>3.3200000000000074</c:v>
                </c:pt>
                <c:pt idx="144">
                  <c:v>3.3400000000000034</c:v>
                </c:pt>
                <c:pt idx="145">
                  <c:v>3.3800000000000097</c:v>
                </c:pt>
                <c:pt idx="146">
                  <c:v>3.4000000000000057</c:v>
                </c:pt>
                <c:pt idx="147">
                  <c:v>3.4200000000000159</c:v>
                </c:pt>
                <c:pt idx="148">
                  <c:v>3.4399999999999977</c:v>
                </c:pt>
                <c:pt idx="149">
                  <c:v>3.4800000000000182</c:v>
                </c:pt>
                <c:pt idx="150">
                  <c:v>3.5</c:v>
                </c:pt>
                <c:pt idx="151">
                  <c:v>3.5200000000000102</c:v>
                </c:pt>
                <c:pt idx="152">
                  <c:v>3.5400000000000205</c:v>
                </c:pt>
                <c:pt idx="153">
                  <c:v>3.5600000000000023</c:v>
                </c:pt>
                <c:pt idx="154">
                  <c:v>3.5999999999999943</c:v>
                </c:pt>
                <c:pt idx="155">
                  <c:v>3.6200000000000045</c:v>
                </c:pt>
                <c:pt idx="156">
                  <c:v>3.6400000000000148</c:v>
                </c:pt>
                <c:pt idx="157">
                  <c:v>3.6599999999999966</c:v>
                </c:pt>
                <c:pt idx="158">
                  <c:v>3.6999999999999886</c:v>
                </c:pt>
                <c:pt idx="159">
                  <c:v>3.7199999999999989</c:v>
                </c:pt>
                <c:pt idx="160">
                  <c:v>3.7400000000000091</c:v>
                </c:pt>
                <c:pt idx="161">
                  <c:v>3.7599999999999909</c:v>
                </c:pt>
                <c:pt idx="162">
                  <c:v>3.7800000000000011</c:v>
                </c:pt>
                <c:pt idx="163">
                  <c:v>3.8199999999999932</c:v>
                </c:pt>
                <c:pt idx="164">
                  <c:v>3.8400000000000034</c:v>
                </c:pt>
                <c:pt idx="165">
                  <c:v>3.8599999999999994</c:v>
                </c:pt>
                <c:pt idx="166">
                  <c:v>3.8799999999999955</c:v>
                </c:pt>
                <c:pt idx="167">
                  <c:v>3.9200000000000017</c:v>
                </c:pt>
                <c:pt idx="168">
                  <c:v>3.9399999999999977</c:v>
                </c:pt>
                <c:pt idx="169">
                  <c:v>3.960000000000008</c:v>
                </c:pt>
                <c:pt idx="170">
                  <c:v>3.980000000000004</c:v>
                </c:pt>
                <c:pt idx="171">
                  <c:v>4</c:v>
                </c:pt>
                <c:pt idx="172">
                  <c:v>4.0400000000000063</c:v>
                </c:pt>
                <c:pt idx="173">
                  <c:v>4.0600000000000023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4.1200000000000045</c:v>
                </c:pt>
                <c:pt idx="177">
                  <c:v>4.1600000000000108</c:v>
                </c:pt>
                <c:pt idx="178">
                  <c:v>4.1799999999999926</c:v>
                </c:pt>
                <c:pt idx="179">
                  <c:v>4.2000000000000028</c:v>
                </c:pt>
                <c:pt idx="180">
                  <c:v>4.2200000000000131</c:v>
                </c:pt>
                <c:pt idx="181">
                  <c:v>4.2600000000000051</c:v>
                </c:pt>
                <c:pt idx="182">
                  <c:v>4.2800000000000153</c:v>
                </c:pt>
                <c:pt idx="183">
                  <c:v>4.2999999999999972</c:v>
                </c:pt>
                <c:pt idx="184">
                  <c:v>4.3200000000000074</c:v>
                </c:pt>
                <c:pt idx="185">
                  <c:v>4.3599999999999994</c:v>
                </c:pt>
                <c:pt idx="186">
                  <c:v>4.3800000000000097</c:v>
                </c:pt>
                <c:pt idx="187">
                  <c:v>4.4000000000000057</c:v>
                </c:pt>
                <c:pt idx="188">
                  <c:v>4.4200000000000017</c:v>
                </c:pt>
                <c:pt idx="189">
                  <c:v>4.460000000000008</c:v>
                </c:pt>
                <c:pt idx="190">
                  <c:v>4.480000000000004</c:v>
                </c:pt>
                <c:pt idx="191">
                  <c:v>4.5</c:v>
                </c:pt>
                <c:pt idx="192">
                  <c:v>4.5200000000000102</c:v>
                </c:pt>
                <c:pt idx="193">
                  <c:v>4.5400000000000063</c:v>
                </c:pt>
                <c:pt idx="194">
                  <c:v>4.5800000000000125</c:v>
                </c:pt>
                <c:pt idx="195">
                  <c:v>4.6000000000000085</c:v>
                </c:pt>
                <c:pt idx="196">
                  <c:v>4.6200000000000045</c:v>
                </c:pt>
                <c:pt idx="197">
                  <c:v>4.6599999999999966</c:v>
                </c:pt>
                <c:pt idx="198">
                  <c:v>4.6800000000000068</c:v>
                </c:pt>
                <c:pt idx="199">
                  <c:v>4.7000000000000171</c:v>
                </c:pt>
                <c:pt idx="200">
                  <c:v>4.7199999999999989</c:v>
                </c:pt>
                <c:pt idx="201">
                  <c:v>4.7400000000000091</c:v>
                </c:pt>
                <c:pt idx="202">
                  <c:v>4.7800000000000011</c:v>
                </c:pt>
                <c:pt idx="203">
                  <c:v>4.8000000000000114</c:v>
                </c:pt>
                <c:pt idx="204">
                  <c:v>4.8199999999999932</c:v>
                </c:pt>
                <c:pt idx="205">
                  <c:v>4.8600000000000136</c:v>
                </c:pt>
                <c:pt idx="206">
                  <c:v>4.8799999999999955</c:v>
                </c:pt>
                <c:pt idx="207">
                  <c:v>4.9000000000000057</c:v>
                </c:pt>
                <c:pt idx="208">
                  <c:v>4.9200000000000159</c:v>
                </c:pt>
                <c:pt idx="209">
                  <c:v>4.9399999999999977</c:v>
                </c:pt>
                <c:pt idx="210">
                  <c:v>4.9799999999999898</c:v>
                </c:pt>
                <c:pt idx="211">
                  <c:v>5</c:v>
                </c:pt>
                <c:pt idx="212">
                  <c:v>5.0200000000000102</c:v>
                </c:pt>
                <c:pt idx="213">
                  <c:v>5.039999999999992</c:v>
                </c:pt>
                <c:pt idx="214">
                  <c:v>5.0800000000000125</c:v>
                </c:pt>
                <c:pt idx="215">
                  <c:v>5.0999999999999943</c:v>
                </c:pt>
                <c:pt idx="216">
                  <c:v>5.1200000000000045</c:v>
                </c:pt>
                <c:pt idx="217">
                  <c:v>5.1400000000000006</c:v>
                </c:pt>
                <c:pt idx="218">
                  <c:v>5.1800000000000068</c:v>
                </c:pt>
                <c:pt idx="219">
                  <c:v>5.2000000000000028</c:v>
                </c:pt>
                <c:pt idx="220">
                  <c:v>5.2199999999999989</c:v>
                </c:pt>
                <c:pt idx="221">
                  <c:v>5.2600000000000051</c:v>
                </c:pt>
                <c:pt idx="222">
                  <c:v>5.2800000000000011</c:v>
                </c:pt>
                <c:pt idx="223">
                  <c:v>5.2999999999999972</c:v>
                </c:pt>
                <c:pt idx="224">
                  <c:v>5.3200000000000074</c:v>
                </c:pt>
                <c:pt idx="225">
                  <c:v>5.3400000000000034</c:v>
                </c:pt>
                <c:pt idx="226">
                  <c:v>5.3800000000000097</c:v>
                </c:pt>
                <c:pt idx="227">
                  <c:v>5.4000000000000057</c:v>
                </c:pt>
                <c:pt idx="228">
                  <c:v>5.4200000000000017</c:v>
                </c:pt>
                <c:pt idx="229">
                  <c:v>5.4599999999999937</c:v>
                </c:pt>
                <c:pt idx="230">
                  <c:v>5.480000000000004</c:v>
                </c:pt>
                <c:pt idx="231">
                  <c:v>5.5000000000000142</c:v>
                </c:pt>
                <c:pt idx="232">
                  <c:v>5.519999999999996</c:v>
                </c:pt>
                <c:pt idx="233">
                  <c:v>5.5400000000000063</c:v>
                </c:pt>
                <c:pt idx="234">
                  <c:v>5.5799999999999983</c:v>
                </c:pt>
                <c:pt idx="235">
                  <c:v>5.6000000000000085</c:v>
                </c:pt>
                <c:pt idx="236">
                  <c:v>5.6200000000000045</c:v>
                </c:pt>
                <c:pt idx="237">
                  <c:v>5.6600000000000108</c:v>
                </c:pt>
                <c:pt idx="238">
                  <c:v>5.6800000000000068</c:v>
                </c:pt>
              </c:numCache>
            </c:numRef>
          </c:xVal>
          <c:yVal>
            <c:numRef>
              <c:f>'Refined Data '!$N$4:$N$242</c:f>
              <c:numCache>
                <c:formatCode>General</c:formatCode>
                <c:ptCount val="239"/>
                <c:pt idx="0">
                  <c:v>0</c:v>
                </c:pt>
                <c:pt idx="1">
                  <c:v>2.0000000000006679E-3</c:v>
                </c:pt>
                <c:pt idx="2">
                  <c:v>3.6000000000001364E-2</c:v>
                </c:pt>
                <c:pt idx="3">
                  <c:v>0.10200000000000031</c:v>
                </c:pt>
                <c:pt idx="4">
                  <c:v>0.19899999999999984</c:v>
                </c:pt>
                <c:pt idx="5">
                  <c:v>0.32699999999999996</c:v>
                </c:pt>
                <c:pt idx="6">
                  <c:v>0.48200000000000109</c:v>
                </c:pt>
                <c:pt idx="7">
                  <c:v>0.66200000000000081</c:v>
                </c:pt>
                <c:pt idx="8">
                  <c:v>0.86700000000000088</c:v>
                </c:pt>
                <c:pt idx="9">
                  <c:v>1.0950000000000006</c:v>
                </c:pt>
                <c:pt idx="10">
                  <c:v>1.3460000000000001</c:v>
                </c:pt>
                <c:pt idx="11">
                  <c:v>1.6189999999999998</c:v>
                </c:pt>
                <c:pt idx="12">
                  <c:v>1.9170000000000016</c:v>
                </c:pt>
                <c:pt idx="13">
                  <c:v>2.2409999999999997</c:v>
                </c:pt>
                <c:pt idx="14">
                  <c:v>2.5940000000000012</c:v>
                </c:pt>
                <c:pt idx="15">
                  <c:v>2.9800000000000004</c:v>
                </c:pt>
                <c:pt idx="16">
                  <c:v>3.402000000000001</c:v>
                </c:pt>
                <c:pt idx="17">
                  <c:v>3.8670000000000009</c:v>
                </c:pt>
                <c:pt idx="18">
                  <c:v>4.3829999999999991</c:v>
                </c:pt>
                <c:pt idx="19">
                  <c:v>4.958000000000002</c:v>
                </c:pt>
                <c:pt idx="20">
                  <c:v>5.6000000000000014</c:v>
                </c:pt>
                <c:pt idx="21">
                  <c:v>6.32</c:v>
                </c:pt>
                <c:pt idx="22">
                  <c:v>7.1240000000000023</c:v>
                </c:pt>
                <c:pt idx="23">
                  <c:v>8.0190000000000019</c:v>
                </c:pt>
                <c:pt idx="24">
                  <c:v>9.004999999999999</c:v>
                </c:pt>
                <c:pt idx="25">
                  <c:v>10.079000000000001</c:v>
                </c:pt>
                <c:pt idx="26">
                  <c:v>11.231999999999999</c:v>
                </c:pt>
                <c:pt idx="27">
                  <c:v>12.452000000000002</c:v>
                </c:pt>
                <c:pt idx="28">
                  <c:v>13.727</c:v>
                </c:pt>
                <c:pt idx="29">
                  <c:v>15.041</c:v>
                </c:pt>
                <c:pt idx="30">
                  <c:v>16.384</c:v>
                </c:pt>
                <c:pt idx="31">
                  <c:v>17.742999999999999</c:v>
                </c:pt>
                <c:pt idx="32">
                  <c:v>19.110000000000003</c:v>
                </c:pt>
                <c:pt idx="33">
                  <c:v>20.477999999999998</c:v>
                </c:pt>
                <c:pt idx="34">
                  <c:v>21.842000000000002</c:v>
                </c:pt>
                <c:pt idx="35">
                  <c:v>23.199000000000002</c:v>
                </c:pt>
                <c:pt idx="36">
                  <c:v>24.549000000000003</c:v>
                </c:pt>
                <c:pt idx="37">
                  <c:v>25.890000000000004</c:v>
                </c:pt>
                <c:pt idx="38">
                  <c:v>27.220000000000002</c:v>
                </c:pt>
                <c:pt idx="39">
                  <c:v>28.537000000000003</c:v>
                </c:pt>
                <c:pt idx="40">
                  <c:v>29.834999999999997</c:v>
                </c:pt>
                <c:pt idx="41">
                  <c:v>31.110000000000003</c:v>
                </c:pt>
                <c:pt idx="42">
                  <c:v>32.355999999999995</c:v>
                </c:pt>
                <c:pt idx="43">
                  <c:v>33.569000000000003</c:v>
                </c:pt>
                <c:pt idx="44">
                  <c:v>34.739999999999995</c:v>
                </c:pt>
                <c:pt idx="45">
                  <c:v>35.861999999999995</c:v>
                </c:pt>
                <c:pt idx="46">
                  <c:v>36.924999999999997</c:v>
                </c:pt>
                <c:pt idx="47">
                  <c:v>37.918999999999997</c:v>
                </c:pt>
                <c:pt idx="48">
                  <c:v>38.837000000000003</c:v>
                </c:pt>
                <c:pt idx="49">
                  <c:v>39.67</c:v>
                </c:pt>
                <c:pt idx="50">
                  <c:v>40.409999999999997</c:v>
                </c:pt>
                <c:pt idx="51">
                  <c:v>41.052999999999997</c:v>
                </c:pt>
                <c:pt idx="52">
                  <c:v>41.597999999999999</c:v>
                </c:pt>
                <c:pt idx="53">
                  <c:v>42.052000000000007</c:v>
                </c:pt>
                <c:pt idx="54">
                  <c:v>42.427000000000007</c:v>
                </c:pt>
                <c:pt idx="55">
                  <c:v>42.739000000000004</c:v>
                </c:pt>
                <c:pt idx="56">
                  <c:v>43.010999999999996</c:v>
                </c:pt>
                <c:pt idx="57">
                  <c:v>43.265000000000001</c:v>
                </c:pt>
                <c:pt idx="58">
                  <c:v>43.527000000000001</c:v>
                </c:pt>
                <c:pt idx="59">
                  <c:v>43.819000000000003</c:v>
                </c:pt>
                <c:pt idx="60">
                  <c:v>44.161000000000001</c:v>
                </c:pt>
                <c:pt idx="61">
                  <c:v>44.570999999999998</c:v>
                </c:pt>
                <c:pt idx="62">
                  <c:v>45.058999999999997</c:v>
                </c:pt>
                <c:pt idx="63">
                  <c:v>45.632000000000005</c:v>
                </c:pt>
                <c:pt idx="64">
                  <c:v>46.293000000000006</c:v>
                </c:pt>
                <c:pt idx="65">
                  <c:v>47.036000000000001</c:v>
                </c:pt>
                <c:pt idx="66">
                  <c:v>47.852999999999994</c:v>
                </c:pt>
                <c:pt idx="67">
                  <c:v>48.730000000000004</c:v>
                </c:pt>
                <c:pt idx="68">
                  <c:v>49.649000000000001</c:v>
                </c:pt>
                <c:pt idx="69">
                  <c:v>50.591000000000008</c:v>
                </c:pt>
                <c:pt idx="70">
                  <c:v>51.540000000000006</c:v>
                </c:pt>
                <c:pt idx="71">
                  <c:v>52.477000000000004</c:v>
                </c:pt>
                <c:pt idx="72">
                  <c:v>53.388000000000005</c:v>
                </c:pt>
                <c:pt idx="73">
                  <c:v>54.260000000000005</c:v>
                </c:pt>
                <c:pt idx="74">
                  <c:v>55.082000000000008</c:v>
                </c:pt>
                <c:pt idx="75">
                  <c:v>55.850000000000009</c:v>
                </c:pt>
                <c:pt idx="76">
                  <c:v>56.563000000000002</c:v>
                </c:pt>
                <c:pt idx="77">
                  <c:v>57.224000000000004</c:v>
                </c:pt>
                <c:pt idx="78">
                  <c:v>57.843000000000004</c:v>
                </c:pt>
                <c:pt idx="79">
                  <c:v>58.430999999999997</c:v>
                </c:pt>
                <c:pt idx="80">
                  <c:v>59.001000000000005</c:v>
                </c:pt>
                <c:pt idx="81">
                  <c:v>59.564999999999998</c:v>
                </c:pt>
                <c:pt idx="82">
                  <c:v>60.134</c:v>
                </c:pt>
                <c:pt idx="83">
                  <c:v>60.713000000000008</c:v>
                </c:pt>
                <c:pt idx="84">
                  <c:v>61.304000000000002</c:v>
                </c:pt>
                <c:pt idx="85">
                  <c:v>61.902000000000001</c:v>
                </c:pt>
                <c:pt idx="86">
                  <c:v>62.497</c:v>
                </c:pt>
                <c:pt idx="87">
                  <c:v>63.076000000000008</c:v>
                </c:pt>
                <c:pt idx="88">
                  <c:v>63.622</c:v>
                </c:pt>
                <c:pt idx="89">
                  <c:v>64.116</c:v>
                </c:pt>
                <c:pt idx="90">
                  <c:v>64.535000000000011</c:v>
                </c:pt>
                <c:pt idx="91">
                  <c:v>64.861000000000004</c:v>
                </c:pt>
                <c:pt idx="92">
                  <c:v>65.075000000000003</c:v>
                </c:pt>
                <c:pt idx="93">
                  <c:v>65.162000000000006</c:v>
                </c:pt>
                <c:pt idx="94">
                  <c:v>65.11</c:v>
                </c:pt>
                <c:pt idx="95">
                  <c:v>64.913000000000011</c:v>
                </c:pt>
                <c:pt idx="96">
                  <c:v>64.567999999999998</c:v>
                </c:pt>
                <c:pt idx="97">
                  <c:v>64.076999999999998</c:v>
                </c:pt>
                <c:pt idx="98">
                  <c:v>63.445000000000007</c:v>
                </c:pt>
                <c:pt idx="99">
                  <c:v>62.686000000000007</c:v>
                </c:pt>
                <c:pt idx="100">
                  <c:v>61.816000000000003</c:v>
                </c:pt>
                <c:pt idx="101">
                  <c:v>60.856000000000009</c:v>
                </c:pt>
                <c:pt idx="102">
                  <c:v>59.83</c:v>
                </c:pt>
                <c:pt idx="103">
                  <c:v>58.759</c:v>
                </c:pt>
                <c:pt idx="104">
                  <c:v>57.665000000000006</c:v>
                </c:pt>
                <c:pt idx="105">
                  <c:v>56.564999999999998</c:v>
                </c:pt>
                <c:pt idx="106">
                  <c:v>55.47</c:v>
                </c:pt>
                <c:pt idx="107">
                  <c:v>54.38900000000001</c:v>
                </c:pt>
                <c:pt idx="108">
                  <c:v>53.326999999999998</c:v>
                </c:pt>
                <c:pt idx="109">
                  <c:v>52.285000000000011</c:v>
                </c:pt>
                <c:pt idx="110">
                  <c:v>51.26400000000001</c:v>
                </c:pt>
                <c:pt idx="111">
                  <c:v>50.266000000000005</c:v>
                </c:pt>
                <c:pt idx="112">
                  <c:v>49.293000000000006</c:v>
                </c:pt>
                <c:pt idx="113">
                  <c:v>48.347999999999999</c:v>
                </c:pt>
                <c:pt idx="114">
                  <c:v>47.44</c:v>
                </c:pt>
                <c:pt idx="115">
                  <c:v>46.581999999999994</c:v>
                </c:pt>
                <c:pt idx="116">
                  <c:v>45.789000000000001</c:v>
                </c:pt>
                <c:pt idx="117">
                  <c:v>45.079000000000008</c:v>
                </c:pt>
                <c:pt idx="118">
                  <c:v>44.468000000000004</c:v>
                </c:pt>
                <c:pt idx="119">
                  <c:v>43.977000000000004</c:v>
                </c:pt>
                <c:pt idx="120">
                  <c:v>43.620999999999995</c:v>
                </c:pt>
                <c:pt idx="121">
                  <c:v>43.415000000000006</c:v>
                </c:pt>
                <c:pt idx="122">
                  <c:v>43.372</c:v>
                </c:pt>
                <c:pt idx="123">
                  <c:v>43.504000000000005</c:v>
                </c:pt>
                <c:pt idx="124">
                  <c:v>43.817999999999998</c:v>
                </c:pt>
                <c:pt idx="125">
                  <c:v>44.322000000000003</c:v>
                </c:pt>
                <c:pt idx="126">
                  <c:v>45.019999999999996</c:v>
                </c:pt>
                <c:pt idx="127">
                  <c:v>45.911000000000001</c:v>
                </c:pt>
                <c:pt idx="128">
                  <c:v>46.989999999999995</c:v>
                </c:pt>
                <c:pt idx="129">
                  <c:v>48.244</c:v>
                </c:pt>
                <c:pt idx="130">
                  <c:v>49.660000000000011</c:v>
                </c:pt>
                <c:pt idx="131">
                  <c:v>51.218000000000004</c:v>
                </c:pt>
                <c:pt idx="132">
                  <c:v>52.894000000000005</c:v>
                </c:pt>
                <c:pt idx="133">
                  <c:v>54.665000000000006</c:v>
                </c:pt>
                <c:pt idx="134">
                  <c:v>56.506</c:v>
                </c:pt>
                <c:pt idx="135">
                  <c:v>58.39500000000001</c:v>
                </c:pt>
                <c:pt idx="136">
                  <c:v>60.316000000000003</c:v>
                </c:pt>
                <c:pt idx="137">
                  <c:v>62.253</c:v>
                </c:pt>
                <c:pt idx="138">
                  <c:v>64.195000000000007</c:v>
                </c:pt>
                <c:pt idx="139">
                  <c:v>66.134</c:v>
                </c:pt>
                <c:pt idx="140">
                  <c:v>68.064000000000007</c:v>
                </c:pt>
                <c:pt idx="141">
                  <c:v>69.981999999999999</c:v>
                </c:pt>
                <c:pt idx="142">
                  <c:v>71.882000000000005</c:v>
                </c:pt>
                <c:pt idx="143">
                  <c:v>73.76100000000001</c:v>
                </c:pt>
                <c:pt idx="144">
                  <c:v>75.612000000000009</c:v>
                </c:pt>
                <c:pt idx="145">
                  <c:v>77.427000000000007</c:v>
                </c:pt>
                <c:pt idx="146">
                  <c:v>79.198999999999998</c:v>
                </c:pt>
                <c:pt idx="147">
                  <c:v>80.919000000000011</c:v>
                </c:pt>
                <c:pt idx="148">
                  <c:v>82.579000000000008</c:v>
                </c:pt>
                <c:pt idx="149">
                  <c:v>84.17</c:v>
                </c:pt>
                <c:pt idx="150">
                  <c:v>85.682000000000002</c:v>
                </c:pt>
                <c:pt idx="151">
                  <c:v>87.106999999999999</c:v>
                </c:pt>
                <c:pt idx="152">
                  <c:v>88.435000000000002</c:v>
                </c:pt>
                <c:pt idx="153">
                  <c:v>89.661000000000001</c:v>
                </c:pt>
                <c:pt idx="154">
                  <c:v>90.777000000000001</c:v>
                </c:pt>
                <c:pt idx="155">
                  <c:v>91.782000000000011</c:v>
                </c:pt>
                <c:pt idx="156">
                  <c:v>92.677000000000007</c:v>
                </c:pt>
                <c:pt idx="157">
                  <c:v>93.471000000000004</c:v>
                </c:pt>
                <c:pt idx="158">
                  <c:v>94.179000000000002</c:v>
                </c:pt>
                <c:pt idx="159">
                  <c:v>94.819000000000003</c:v>
                </c:pt>
                <c:pt idx="160">
                  <c:v>95.415000000000006</c:v>
                </c:pt>
                <c:pt idx="161">
                  <c:v>95.996000000000009</c:v>
                </c:pt>
                <c:pt idx="162">
                  <c:v>96.591000000000008</c:v>
                </c:pt>
                <c:pt idx="163">
                  <c:v>97.228999999999999</c:v>
                </c:pt>
                <c:pt idx="164">
                  <c:v>97.94</c:v>
                </c:pt>
                <c:pt idx="165">
                  <c:v>98.746000000000009</c:v>
                </c:pt>
                <c:pt idx="166">
                  <c:v>99.664000000000001</c:v>
                </c:pt>
                <c:pt idx="167">
                  <c:v>100.705</c:v>
                </c:pt>
                <c:pt idx="168">
                  <c:v>101.872</c:v>
                </c:pt>
                <c:pt idx="169">
                  <c:v>103.164</c:v>
                </c:pt>
                <c:pt idx="170">
                  <c:v>104.57600000000001</c:v>
                </c:pt>
                <c:pt idx="171">
                  <c:v>106.09700000000001</c:v>
                </c:pt>
                <c:pt idx="172">
                  <c:v>107.71600000000001</c:v>
                </c:pt>
                <c:pt idx="173">
                  <c:v>109.42</c:v>
                </c:pt>
                <c:pt idx="174">
                  <c:v>111.19200000000001</c:v>
                </c:pt>
                <c:pt idx="175">
                  <c:v>113.01600000000001</c:v>
                </c:pt>
                <c:pt idx="176">
                  <c:v>114.87400000000001</c:v>
                </c:pt>
                <c:pt idx="177">
                  <c:v>116.75000000000001</c:v>
                </c:pt>
                <c:pt idx="178">
                  <c:v>118.628</c:v>
                </c:pt>
                <c:pt idx="179">
                  <c:v>120.49300000000001</c:v>
                </c:pt>
                <c:pt idx="180">
                  <c:v>122.33400000000002</c:v>
                </c:pt>
                <c:pt idx="181">
                  <c:v>124.14300000000001</c:v>
                </c:pt>
                <c:pt idx="182">
                  <c:v>125.91600000000001</c:v>
                </c:pt>
                <c:pt idx="183">
                  <c:v>127.652</c:v>
                </c:pt>
                <c:pt idx="184">
                  <c:v>129.35299999999998</c:v>
                </c:pt>
                <c:pt idx="185">
                  <c:v>131.023</c:v>
                </c:pt>
                <c:pt idx="186">
                  <c:v>132.66499999999999</c:v>
                </c:pt>
                <c:pt idx="187">
                  <c:v>134.28099999999998</c:v>
                </c:pt>
                <c:pt idx="188">
                  <c:v>135.86999999999998</c:v>
                </c:pt>
                <c:pt idx="189">
                  <c:v>137.429</c:v>
                </c:pt>
                <c:pt idx="190">
                  <c:v>138.94999999999999</c:v>
                </c:pt>
                <c:pt idx="191">
                  <c:v>140.42599999999999</c:v>
                </c:pt>
                <c:pt idx="192">
                  <c:v>141.84399999999999</c:v>
                </c:pt>
                <c:pt idx="193">
                  <c:v>143.18799999999999</c:v>
                </c:pt>
                <c:pt idx="194">
                  <c:v>144.446</c:v>
                </c:pt>
                <c:pt idx="195">
                  <c:v>145.60499999999999</c:v>
                </c:pt>
                <c:pt idx="196">
                  <c:v>146.654</c:v>
                </c:pt>
                <c:pt idx="197">
                  <c:v>147.58599999999998</c:v>
                </c:pt>
                <c:pt idx="198">
                  <c:v>148.39699999999999</c:v>
                </c:pt>
                <c:pt idx="199">
                  <c:v>149.08699999999999</c:v>
                </c:pt>
                <c:pt idx="200">
                  <c:v>149.65799999999999</c:v>
                </c:pt>
                <c:pt idx="201">
                  <c:v>150.11499999999998</c:v>
                </c:pt>
                <c:pt idx="202">
                  <c:v>150.46299999999999</c:v>
                </c:pt>
                <c:pt idx="203">
                  <c:v>150.70999999999998</c:v>
                </c:pt>
                <c:pt idx="204">
                  <c:v>150.86499999999998</c:v>
                </c:pt>
                <c:pt idx="205">
                  <c:v>150.93699999999998</c:v>
                </c:pt>
                <c:pt idx="206">
                  <c:v>150.94199999999998</c:v>
                </c:pt>
                <c:pt idx="207">
                  <c:v>150.892</c:v>
                </c:pt>
                <c:pt idx="208">
                  <c:v>150.804</c:v>
                </c:pt>
                <c:pt idx="209">
                  <c:v>150.69399999999999</c:v>
                </c:pt>
                <c:pt idx="210">
                  <c:v>150.577</c:v>
                </c:pt>
                <c:pt idx="211">
                  <c:v>150.46799999999999</c:v>
                </c:pt>
                <c:pt idx="212">
                  <c:v>150.37899999999999</c:v>
                </c:pt>
                <c:pt idx="213">
                  <c:v>150.31899999999999</c:v>
                </c:pt>
                <c:pt idx="214">
                  <c:v>150.29899999999998</c:v>
                </c:pt>
                <c:pt idx="215">
                  <c:v>150.327</c:v>
                </c:pt>
                <c:pt idx="216">
                  <c:v>150.41</c:v>
                </c:pt>
                <c:pt idx="217">
                  <c:v>150.55799999999999</c:v>
                </c:pt>
                <c:pt idx="218">
                  <c:v>150.77799999999999</c:v>
                </c:pt>
                <c:pt idx="219">
                  <c:v>151.07999999999998</c:v>
                </c:pt>
                <c:pt idx="220">
                  <c:v>151.47299999999998</c:v>
                </c:pt>
                <c:pt idx="221">
                  <c:v>151.96799999999999</c:v>
                </c:pt>
                <c:pt idx="222">
                  <c:v>152.57399999999998</c:v>
                </c:pt>
                <c:pt idx="223">
                  <c:v>153.29899999999998</c:v>
                </c:pt>
                <c:pt idx="224">
                  <c:v>154.148</c:v>
                </c:pt>
                <c:pt idx="225">
                  <c:v>155.12299999999999</c:v>
                </c:pt>
                <c:pt idx="226">
                  <c:v>156.22499999999999</c:v>
                </c:pt>
                <c:pt idx="227">
                  <c:v>157.44499999999999</c:v>
                </c:pt>
                <c:pt idx="228">
                  <c:v>158.768</c:v>
                </c:pt>
                <c:pt idx="229">
                  <c:v>160.172</c:v>
                </c:pt>
                <c:pt idx="230">
                  <c:v>161.62299999999999</c:v>
                </c:pt>
                <c:pt idx="231">
                  <c:v>163.07899999999998</c:v>
                </c:pt>
                <c:pt idx="232">
                  <c:v>164.49599999999998</c:v>
                </c:pt>
                <c:pt idx="233">
                  <c:v>165.82499999999999</c:v>
                </c:pt>
                <c:pt idx="234">
                  <c:v>167.02099999999999</c:v>
                </c:pt>
                <c:pt idx="235">
                  <c:v>168.04499999999999</c:v>
                </c:pt>
                <c:pt idx="236">
                  <c:v>168.85599999999999</c:v>
                </c:pt>
                <c:pt idx="237">
                  <c:v>169.41199999999998</c:v>
                </c:pt>
                <c:pt idx="238">
                  <c:v>169.67399999999998</c:v>
                </c:pt>
              </c:numCache>
            </c:numRef>
          </c:yVal>
          <c:smooth val="1"/>
        </c:ser>
        <c:ser>
          <c:idx val="3"/>
          <c:order val="3"/>
          <c:tx>
            <c:v>C (C7-T1)</c:v>
          </c:tx>
          <c:spPr>
            <a:ln w="2222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'Refined Data '!$P$4:$P$183</c:f>
              <c:numCache>
                <c:formatCode>General</c:formatCode>
                <c:ptCount val="180"/>
                <c:pt idx="0">
                  <c:v>0</c:v>
                </c:pt>
                <c:pt idx="1">
                  <c:v>2.0000000000010232E-2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8.0000000000012506E-2</c:v>
                </c:pt>
                <c:pt idx="5">
                  <c:v>0.10000000000000853</c:v>
                </c:pt>
                <c:pt idx="6">
                  <c:v>0.12000000000000455</c:v>
                </c:pt>
                <c:pt idx="7">
                  <c:v>0.14000000000000057</c:v>
                </c:pt>
                <c:pt idx="8">
                  <c:v>0.1600000000000108</c:v>
                </c:pt>
                <c:pt idx="9">
                  <c:v>0.20000000000000284</c:v>
                </c:pt>
                <c:pt idx="10">
                  <c:v>0.22000000000001307</c:v>
                </c:pt>
                <c:pt idx="11">
                  <c:v>0.24000000000000909</c:v>
                </c:pt>
                <c:pt idx="12">
                  <c:v>0.26000000000000512</c:v>
                </c:pt>
                <c:pt idx="13">
                  <c:v>0.28000000000001535</c:v>
                </c:pt>
                <c:pt idx="14">
                  <c:v>0.29999999999999716</c:v>
                </c:pt>
                <c:pt idx="15">
                  <c:v>0.32000000000000739</c:v>
                </c:pt>
                <c:pt idx="16">
                  <c:v>0.34000000000001762</c:v>
                </c:pt>
                <c:pt idx="17">
                  <c:v>0.35999999999999943</c:v>
                </c:pt>
                <c:pt idx="18">
                  <c:v>0.4000000000000199</c:v>
                </c:pt>
                <c:pt idx="19">
                  <c:v>0.42000000000000171</c:v>
                </c:pt>
                <c:pt idx="20">
                  <c:v>0.44000000000001194</c:v>
                </c:pt>
                <c:pt idx="21">
                  <c:v>0.45999999999999375</c:v>
                </c:pt>
                <c:pt idx="22">
                  <c:v>0.48000000000000398</c:v>
                </c:pt>
                <c:pt idx="23">
                  <c:v>0.50000000000001421</c:v>
                </c:pt>
                <c:pt idx="24">
                  <c:v>0.51999999999999602</c:v>
                </c:pt>
                <c:pt idx="25">
                  <c:v>0.54000000000000625</c:v>
                </c:pt>
                <c:pt idx="26">
                  <c:v>0.55999999999998806</c:v>
                </c:pt>
                <c:pt idx="27">
                  <c:v>0.60000000000000853</c:v>
                </c:pt>
                <c:pt idx="28">
                  <c:v>0.61999999999999034</c:v>
                </c:pt>
                <c:pt idx="29">
                  <c:v>0.64000000000000057</c:v>
                </c:pt>
                <c:pt idx="30">
                  <c:v>0.6600000000000108</c:v>
                </c:pt>
                <c:pt idx="31">
                  <c:v>0.67999999999999261</c:v>
                </c:pt>
                <c:pt idx="32">
                  <c:v>0.70000000000000284</c:v>
                </c:pt>
                <c:pt idx="33">
                  <c:v>0.71999999999999886</c:v>
                </c:pt>
                <c:pt idx="34">
                  <c:v>0.73999999999999488</c:v>
                </c:pt>
                <c:pt idx="35">
                  <c:v>0.76000000000000512</c:v>
                </c:pt>
                <c:pt idx="36">
                  <c:v>0.79999999999999716</c:v>
                </c:pt>
                <c:pt idx="37">
                  <c:v>0.82000000000000739</c:v>
                </c:pt>
                <c:pt idx="38">
                  <c:v>0.84000000000000341</c:v>
                </c:pt>
                <c:pt idx="39">
                  <c:v>0.85999999999999943</c:v>
                </c:pt>
                <c:pt idx="40">
                  <c:v>0.87999999999999545</c:v>
                </c:pt>
                <c:pt idx="41">
                  <c:v>0.90000000000000568</c:v>
                </c:pt>
                <c:pt idx="42">
                  <c:v>0.92000000000000171</c:v>
                </c:pt>
                <c:pt idx="43">
                  <c:v>0.93999999999999773</c:v>
                </c:pt>
                <c:pt idx="44">
                  <c:v>0.96000000000000796</c:v>
                </c:pt>
                <c:pt idx="45">
                  <c:v>1</c:v>
                </c:pt>
                <c:pt idx="46">
                  <c:v>1.0200000000000102</c:v>
                </c:pt>
                <c:pt idx="47">
                  <c:v>1.039999999999992</c:v>
                </c:pt>
                <c:pt idx="48">
                  <c:v>1.0600000000000023</c:v>
                </c:pt>
                <c:pt idx="49">
                  <c:v>1.0800000000000125</c:v>
                </c:pt>
                <c:pt idx="50">
                  <c:v>1.0999999999999943</c:v>
                </c:pt>
                <c:pt idx="51">
                  <c:v>1.1200000000000045</c:v>
                </c:pt>
                <c:pt idx="52">
                  <c:v>1.1400000000000148</c:v>
                </c:pt>
                <c:pt idx="53">
                  <c:v>1.1800000000000068</c:v>
                </c:pt>
                <c:pt idx="54">
                  <c:v>1.2000000000000028</c:v>
                </c:pt>
                <c:pt idx="55">
                  <c:v>1.2199999999999989</c:v>
                </c:pt>
                <c:pt idx="56">
                  <c:v>1.2400000000000091</c:v>
                </c:pt>
                <c:pt idx="57">
                  <c:v>1.2600000000000051</c:v>
                </c:pt>
                <c:pt idx="58">
                  <c:v>1.2800000000000011</c:v>
                </c:pt>
                <c:pt idx="59">
                  <c:v>1.3000000000000114</c:v>
                </c:pt>
                <c:pt idx="60">
                  <c:v>1.3400000000000034</c:v>
                </c:pt>
                <c:pt idx="61">
                  <c:v>1.3599999999999994</c:v>
                </c:pt>
                <c:pt idx="62">
                  <c:v>1.3800000000000097</c:v>
                </c:pt>
                <c:pt idx="63">
                  <c:v>1.4000000000000057</c:v>
                </c:pt>
                <c:pt idx="64">
                  <c:v>1.4200000000000017</c:v>
                </c:pt>
                <c:pt idx="65">
                  <c:v>1.4400000000000119</c:v>
                </c:pt>
                <c:pt idx="66">
                  <c:v>1.460000000000008</c:v>
                </c:pt>
                <c:pt idx="67">
                  <c:v>1.5000000000000142</c:v>
                </c:pt>
                <c:pt idx="68">
                  <c:v>1.519999999999996</c:v>
                </c:pt>
                <c:pt idx="69">
                  <c:v>1.5400000000000063</c:v>
                </c:pt>
                <c:pt idx="70">
                  <c:v>1.5600000000000165</c:v>
                </c:pt>
                <c:pt idx="71">
                  <c:v>1.5799999999999983</c:v>
                </c:pt>
                <c:pt idx="72">
                  <c:v>1.6000000000000085</c:v>
                </c:pt>
                <c:pt idx="73">
                  <c:v>1.6400000000000006</c:v>
                </c:pt>
                <c:pt idx="74">
                  <c:v>1.6600000000000108</c:v>
                </c:pt>
                <c:pt idx="75">
                  <c:v>1.6799999999999926</c:v>
                </c:pt>
                <c:pt idx="76">
                  <c:v>1.7000000000000028</c:v>
                </c:pt>
                <c:pt idx="77">
                  <c:v>1.7200000000000131</c:v>
                </c:pt>
                <c:pt idx="78">
                  <c:v>1.7399999999999949</c:v>
                </c:pt>
                <c:pt idx="79">
                  <c:v>1.7600000000000051</c:v>
                </c:pt>
                <c:pt idx="80">
                  <c:v>1.7999999999999972</c:v>
                </c:pt>
                <c:pt idx="81">
                  <c:v>1.8200000000000074</c:v>
                </c:pt>
                <c:pt idx="82">
                  <c:v>1.8399999999999892</c:v>
                </c:pt>
                <c:pt idx="83">
                  <c:v>1.8599999999999994</c:v>
                </c:pt>
                <c:pt idx="84">
                  <c:v>1.8800000000000097</c:v>
                </c:pt>
                <c:pt idx="85">
                  <c:v>1.8999999999999915</c:v>
                </c:pt>
                <c:pt idx="86">
                  <c:v>1.9200000000000017</c:v>
                </c:pt>
                <c:pt idx="87">
                  <c:v>1.9599999999999937</c:v>
                </c:pt>
                <c:pt idx="88">
                  <c:v>1.980000000000004</c:v>
                </c:pt>
                <c:pt idx="89">
                  <c:v>2</c:v>
                </c:pt>
                <c:pt idx="90">
                  <c:v>2.019999999999996</c:v>
                </c:pt>
                <c:pt idx="91">
                  <c:v>2.0400000000000063</c:v>
                </c:pt>
                <c:pt idx="92">
                  <c:v>2.0799999999999983</c:v>
                </c:pt>
                <c:pt idx="93">
                  <c:v>2.1000000000000085</c:v>
                </c:pt>
                <c:pt idx="94">
                  <c:v>2.1200000000000045</c:v>
                </c:pt>
                <c:pt idx="95">
                  <c:v>2.1400000000000006</c:v>
                </c:pt>
                <c:pt idx="96">
                  <c:v>2.1599999999999966</c:v>
                </c:pt>
                <c:pt idx="97">
                  <c:v>2.1800000000000068</c:v>
                </c:pt>
                <c:pt idx="98">
                  <c:v>2.2199999999999989</c:v>
                </c:pt>
                <c:pt idx="99">
                  <c:v>2.2400000000000091</c:v>
                </c:pt>
                <c:pt idx="100">
                  <c:v>2.2600000000000051</c:v>
                </c:pt>
                <c:pt idx="101">
                  <c:v>2.2800000000000011</c:v>
                </c:pt>
                <c:pt idx="102">
                  <c:v>2.3000000000000114</c:v>
                </c:pt>
                <c:pt idx="103">
                  <c:v>2.3199999999999932</c:v>
                </c:pt>
                <c:pt idx="104">
                  <c:v>2.3600000000000136</c:v>
                </c:pt>
                <c:pt idx="105">
                  <c:v>2.3799999999999955</c:v>
                </c:pt>
                <c:pt idx="106">
                  <c:v>2.4000000000000057</c:v>
                </c:pt>
                <c:pt idx="107">
                  <c:v>2.4200000000000159</c:v>
                </c:pt>
                <c:pt idx="108">
                  <c:v>2.460000000000008</c:v>
                </c:pt>
                <c:pt idx="109">
                  <c:v>2.480000000000004</c:v>
                </c:pt>
                <c:pt idx="110">
                  <c:v>2.5</c:v>
                </c:pt>
                <c:pt idx="111">
                  <c:v>2.5200000000000102</c:v>
                </c:pt>
                <c:pt idx="112">
                  <c:v>2.5400000000000063</c:v>
                </c:pt>
                <c:pt idx="113">
                  <c:v>2.5600000000000023</c:v>
                </c:pt>
                <c:pt idx="114">
                  <c:v>2.6000000000000085</c:v>
                </c:pt>
                <c:pt idx="115">
                  <c:v>2.6200000000000045</c:v>
                </c:pt>
                <c:pt idx="116">
                  <c:v>2.6400000000000006</c:v>
                </c:pt>
                <c:pt idx="117">
                  <c:v>2.6600000000000108</c:v>
                </c:pt>
                <c:pt idx="118">
                  <c:v>2.6800000000000068</c:v>
                </c:pt>
                <c:pt idx="119">
                  <c:v>2.7200000000000131</c:v>
                </c:pt>
                <c:pt idx="120">
                  <c:v>2.7400000000000091</c:v>
                </c:pt>
                <c:pt idx="121">
                  <c:v>2.7600000000000051</c:v>
                </c:pt>
                <c:pt idx="122">
                  <c:v>2.7800000000000153</c:v>
                </c:pt>
                <c:pt idx="123">
                  <c:v>2.8200000000000074</c:v>
                </c:pt>
                <c:pt idx="124">
                  <c:v>2.8400000000000176</c:v>
                </c:pt>
                <c:pt idx="125">
                  <c:v>2.8599999999999994</c:v>
                </c:pt>
                <c:pt idx="126">
                  <c:v>2.8800000000000097</c:v>
                </c:pt>
                <c:pt idx="127">
                  <c:v>2.9000000000000199</c:v>
                </c:pt>
                <c:pt idx="128">
                  <c:v>2.9200000000000017</c:v>
                </c:pt>
                <c:pt idx="129">
                  <c:v>2.9599999999999937</c:v>
                </c:pt>
                <c:pt idx="130">
                  <c:v>2.980000000000004</c:v>
                </c:pt>
                <c:pt idx="131">
                  <c:v>3.0000000000000142</c:v>
                </c:pt>
                <c:pt idx="132">
                  <c:v>3.0400000000000063</c:v>
                </c:pt>
                <c:pt idx="133">
                  <c:v>3.0599999999999881</c:v>
                </c:pt>
                <c:pt idx="134">
                  <c:v>3.0799999999999983</c:v>
                </c:pt>
                <c:pt idx="135">
                  <c:v>3.1000000000000085</c:v>
                </c:pt>
                <c:pt idx="136">
                  <c:v>3.1199999999999903</c:v>
                </c:pt>
                <c:pt idx="137">
                  <c:v>3.1400000000000006</c:v>
                </c:pt>
                <c:pt idx="138">
                  <c:v>3.1799999999999926</c:v>
                </c:pt>
                <c:pt idx="139">
                  <c:v>3.2000000000000028</c:v>
                </c:pt>
                <c:pt idx="140">
                  <c:v>3.2199999999999989</c:v>
                </c:pt>
                <c:pt idx="141">
                  <c:v>3.2600000000000051</c:v>
                </c:pt>
                <c:pt idx="142">
                  <c:v>3.2800000000000011</c:v>
                </c:pt>
                <c:pt idx="143">
                  <c:v>3.2999999999999972</c:v>
                </c:pt>
                <c:pt idx="144">
                  <c:v>3.3200000000000074</c:v>
                </c:pt>
                <c:pt idx="145">
                  <c:v>3.3400000000000034</c:v>
                </c:pt>
                <c:pt idx="146">
                  <c:v>3.3799999999999955</c:v>
                </c:pt>
                <c:pt idx="147">
                  <c:v>3.4000000000000057</c:v>
                </c:pt>
                <c:pt idx="148">
                  <c:v>3.4200000000000017</c:v>
                </c:pt>
                <c:pt idx="149">
                  <c:v>3.4399999999999977</c:v>
                </c:pt>
                <c:pt idx="150">
                  <c:v>3.480000000000004</c:v>
                </c:pt>
                <c:pt idx="151">
                  <c:v>3.5</c:v>
                </c:pt>
                <c:pt idx="152">
                  <c:v>3.5200000000000102</c:v>
                </c:pt>
                <c:pt idx="153">
                  <c:v>3.539999999999992</c:v>
                </c:pt>
                <c:pt idx="154">
                  <c:v>3.5600000000000023</c:v>
                </c:pt>
                <c:pt idx="155">
                  <c:v>3.5999999999999943</c:v>
                </c:pt>
                <c:pt idx="156">
                  <c:v>3.6200000000000045</c:v>
                </c:pt>
                <c:pt idx="157">
                  <c:v>3.6400000000000148</c:v>
                </c:pt>
                <c:pt idx="158">
                  <c:v>3.6800000000000068</c:v>
                </c:pt>
                <c:pt idx="159">
                  <c:v>3.7000000000000028</c:v>
                </c:pt>
                <c:pt idx="160">
                  <c:v>3.7199999999999989</c:v>
                </c:pt>
                <c:pt idx="161">
                  <c:v>3.7400000000000091</c:v>
                </c:pt>
                <c:pt idx="162">
                  <c:v>3.7800000000000011</c:v>
                </c:pt>
                <c:pt idx="163">
                  <c:v>3.8000000000000114</c:v>
                </c:pt>
                <c:pt idx="164">
                  <c:v>3.8200000000000074</c:v>
                </c:pt>
                <c:pt idx="165">
                  <c:v>3.8400000000000034</c:v>
                </c:pt>
                <c:pt idx="166">
                  <c:v>3.8800000000000097</c:v>
                </c:pt>
                <c:pt idx="167">
                  <c:v>3.9000000000000057</c:v>
                </c:pt>
                <c:pt idx="168">
                  <c:v>3.9200000000000017</c:v>
                </c:pt>
                <c:pt idx="169">
                  <c:v>3.9400000000000119</c:v>
                </c:pt>
                <c:pt idx="170">
                  <c:v>3.980000000000004</c:v>
                </c:pt>
                <c:pt idx="171">
                  <c:v>4.0000000000000142</c:v>
                </c:pt>
                <c:pt idx="172">
                  <c:v>4.019999999999996</c:v>
                </c:pt>
                <c:pt idx="173">
                  <c:v>4.0400000000000063</c:v>
                </c:pt>
                <c:pt idx="174">
                  <c:v>4.0799999999999983</c:v>
                </c:pt>
                <c:pt idx="175">
                  <c:v>4.1000000000000085</c:v>
                </c:pt>
                <c:pt idx="176">
                  <c:v>4.1200000000000188</c:v>
                </c:pt>
                <c:pt idx="177">
                  <c:v>4.1400000000000006</c:v>
                </c:pt>
                <c:pt idx="178">
                  <c:v>4.1799999999999926</c:v>
                </c:pt>
                <c:pt idx="179">
                  <c:v>4.2000000000000028</c:v>
                </c:pt>
              </c:numCache>
            </c:numRef>
          </c:xVal>
          <c:yVal>
            <c:numRef>
              <c:f>'Refined Data '!$Q$4:$Q$183</c:f>
              <c:numCache>
                <c:formatCode>General</c:formatCode>
                <c:ptCount val="180"/>
                <c:pt idx="0">
                  <c:v>0</c:v>
                </c:pt>
                <c:pt idx="1">
                  <c:v>8.0000000000008953E-3</c:v>
                </c:pt>
                <c:pt idx="2">
                  <c:v>1.9000000000000128E-2</c:v>
                </c:pt>
                <c:pt idx="3">
                  <c:v>3.5000000000000142E-2</c:v>
                </c:pt>
                <c:pt idx="4">
                  <c:v>5.8000000000001606E-2</c:v>
                </c:pt>
                <c:pt idx="5">
                  <c:v>8.6000000000000298E-2</c:v>
                </c:pt>
                <c:pt idx="6">
                  <c:v>0.12100000000000044</c:v>
                </c:pt>
                <c:pt idx="7">
                  <c:v>0.16400000000000148</c:v>
                </c:pt>
                <c:pt idx="8">
                  <c:v>0.21400000000000041</c:v>
                </c:pt>
                <c:pt idx="9">
                  <c:v>0.27000000000000135</c:v>
                </c:pt>
                <c:pt idx="10">
                  <c:v>0.33000000000000007</c:v>
                </c:pt>
                <c:pt idx="11">
                  <c:v>0.39400000000000013</c:v>
                </c:pt>
                <c:pt idx="12">
                  <c:v>0.46300000000000097</c:v>
                </c:pt>
                <c:pt idx="13">
                  <c:v>0.53700000000000081</c:v>
                </c:pt>
                <c:pt idx="14">
                  <c:v>0.62000000000000099</c:v>
                </c:pt>
                <c:pt idx="15">
                  <c:v>0.71300000000000097</c:v>
                </c:pt>
                <c:pt idx="16">
                  <c:v>0.82200000000000095</c:v>
                </c:pt>
                <c:pt idx="17">
                  <c:v>0.94900000000000162</c:v>
                </c:pt>
                <c:pt idx="18">
                  <c:v>1.0970000000000013</c:v>
                </c:pt>
                <c:pt idx="19">
                  <c:v>1.2690000000000001</c:v>
                </c:pt>
                <c:pt idx="20">
                  <c:v>1.4680000000000017</c:v>
                </c:pt>
                <c:pt idx="21">
                  <c:v>1.697000000000001</c:v>
                </c:pt>
                <c:pt idx="22">
                  <c:v>1.963000000000001</c:v>
                </c:pt>
                <c:pt idx="23">
                  <c:v>2.2730000000000015</c:v>
                </c:pt>
                <c:pt idx="24">
                  <c:v>2.6350000000000016</c:v>
                </c:pt>
                <c:pt idx="25">
                  <c:v>3.0580000000000016</c:v>
                </c:pt>
                <c:pt idx="26">
                  <c:v>3.5510000000000002</c:v>
                </c:pt>
                <c:pt idx="27">
                  <c:v>4.1170000000000009</c:v>
                </c:pt>
                <c:pt idx="28">
                  <c:v>4.7550000000000008</c:v>
                </c:pt>
                <c:pt idx="29">
                  <c:v>5.4600000000000009</c:v>
                </c:pt>
                <c:pt idx="30">
                  <c:v>6.2170000000000005</c:v>
                </c:pt>
                <c:pt idx="31">
                  <c:v>7.011000000000001</c:v>
                </c:pt>
                <c:pt idx="32">
                  <c:v>7.8180000000000014</c:v>
                </c:pt>
                <c:pt idx="33">
                  <c:v>8.6170000000000009</c:v>
                </c:pt>
                <c:pt idx="34">
                  <c:v>9.3810000000000002</c:v>
                </c:pt>
                <c:pt idx="35">
                  <c:v>10.088000000000001</c:v>
                </c:pt>
                <c:pt idx="36">
                  <c:v>10.718</c:v>
                </c:pt>
                <c:pt idx="37">
                  <c:v>11.254000000000001</c:v>
                </c:pt>
                <c:pt idx="38">
                  <c:v>11.684000000000001</c:v>
                </c:pt>
                <c:pt idx="39">
                  <c:v>12.001000000000001</c:v>
                </c:pt>
                <c:pt idx="40">
                  <c:v>12.204000000000001</c:v>
                </c:pt>
                <c:pt idx="41">
                  <c:v>12.298999999999999</c:v>
                </c:pt>
                <c:pt idx="42">
                  <c:v>12.295000000000002</c:v>
                </c:pt>
                <c:pt idx="43">
                  <c:v>12.206</c:v>
                </c:pt>
                <c:pt idx="44">
                  <c:v>12.048999999999999</c:v>
                </c:pt>
                <c:pt idx="45">
                  <c:v>11.845000000000002</c:v>
                </c:pt>
                <c:pt idx="46">
                  <c:v>11.618000000000002</c:v>
                </c:pt>
                <c:pt idx="47">
                  <c:v>11.393000000000001</c:v>
                </c:pt>
                <c:pt idx="48">
                  <c:v>11.198</c:v>
                </c:pt>
                <c:pt idx="49">
                  <c:v>11.061</c:v>
                </c:pt>
                <c:pt idx="50">
                  <c:v>11.006</c:v>
                </c:pt>
                <c:pt idx="51">
                  <c:v>11.057000000000002</c:v>
                </c:pt>
                <c:pt idx="52">
                  <c:v>11.233000000000001</c:v>
                </c:pt>
                <c:pt idx="53">
                  <c:v>11.55</c:v>
                </c:pt>
                <c:pt idx="54">
                  <c:v>12.013000000000002</c:v>
                </c:pt>
                <c:pt idx="55">
                  <c:v>12.620000000000001</c:v>
                </c:pt>
                <c:pt idx="56">
                  <c:v>13.358000000000001</c:v>
                </c:pt>
                <c:pt idx="57">
                  <c:v>14.206</c:v>
                </c:pt>
                <c:pt idx="58">
                  <c:v>15.130000000000003</c:v>
                </c:pt>
                <c:pt idx="59">
                  <c:v>16.095000000000002</c:v>
                </c:pt>
                <c:pt idx="60">
                  <c:v>17.060000000000002</c:v>
                </c:pt>
                <c:pt idx="61">
                  <c:v>17.987000000000002</c:v>
                </c:pt>
                <c:pt idx="62">
                  <c:v>18.844000000000001</c:v>
                </c:pt>
                <c:pt idx="63">
                  <c:v>19.606000000000002</c:v>
                </c:pt>
                <c:pt idx="64">
                  <c:v>20.260999999999999</c:v>
                </c:pt>
                <c:pt idx="65">
                  <c:v>20.812000000000001</c:v>
                </c:pt>
                <c:pt idx="66">
                  <c:v>21.273</c:v>
                </c:pt>
                <c:pt idx="67">
                  <c:v>21.676000000000002</c:v>
                </c:pt>
                <c:pt idx="68">
                  <c:v>22.061</c:v>
                </c:pt>
                <c:pt idx="69">
                  <c:v>22.476000000000003</c:v>
                </c:pt>
                <c:pt idx="70">
                  <c:v>22.972000000000001</c:v>
                </c:pt>
                <c:pt idx="71">
                  <c:v>23.601000000000003</c:v>
                </c:pt>
                <c:pt idx="72">
                  <c:v>24.404</c:v>
                </c:pt>
                <c:pt idx="73">
                  <c:v>25.416999999999998</c:v>
                </c:pt>
                <c:pt idx="74">
                  <c:v>26.66</c:v>
                </c:pt>
                <c:pt idx="75">
                  <c:v>28.141000000000002</c:v>
                </c:pt>
                <c:pt idx="76">
                  <c:v>29.849999999999998</c:v>
                </c:pt>
                <c:pt idx="77">
                  <c:v>31.765000000000004</c:v>
                </c:pt>
                <c:pt idx="78">
                  <c:v>33.847999999999999</c:v>
                </c:pt>
                <c:pt idx="79">
                  <c:v>36.048000000000002</c:v>
                </c:pt>
                <c:pt idx="80">
                  <c:v>38.304000000000002</c:v>
                </c:pt>
                <c:pt idx="81">
                  <c:v>40.546000000000006</c:v>
                </c:pt>
                <c:pt idx="82">
                  <c:v>42.704000000000008</c:v>
                </c:pt>
                <c:pt idx="83">
                  <c:v>44.707999999999998</c:v>
                </c:pt>
                <c:pt idx="84">
                  <c:v>46.497</c:v>
                </c:pt>
                <c:pt idx="85">
                  <c:v>48.022999999999996</c:v>
                </c:pt>
                <c:pt idx="86">
                  <c:v>49.251999999999995</c:v>
                </c:pt>
                <c:pt idx="87">
                  <c:v>50.171999999999997</c:v>
                </c:pt>
                <c:pt idx="88">
                  <c:v>50.789000000000001</c:v>
                </c:pt>
                <c:pt idx="89">
                  <c:v>51.129999999999995</c:v>
                </c:pt>
                <c:pt idx="90">
                  <c:v>51.241</c:v>
                </c:pt>
                <c:pt idx="91">
                  <c:v>51.183999999999997</c:v>
                </c:pt>
                <c:pt idx="92">
                  <c:v>51.031000000000006</c:v>
                </c:pt>
                <c:pt idx="93">
                  <c:v>50.863</c:v>
                </c:pt>
                <c:pt idx="94">
                  <c:v>50.756</c:v>
                </c:pt>
                <c:pt idx="95">
                  <c:v>50.784000000000006</c:v>
                </c:pt>
                <c:pt idx="96">
                  <c:v>51.007000000000005</c:v>
                </c:pt>
                <c:pt idx="97">
                  <c:v>51.471999999999994</c:v>
                </c:pt>
                <c:pt idx="98">
                  <c:v>52.209000000000003</c:v>
                </c:pt>
                <c:pt idx="99">
                  <c:v>53.225999999999999</c:v>
                </c:pt>
                <c:pt idx="100">
                  <c:v>54.513999999999996</c:v>
                </c:pt>
                <c:pt idx="101">
                  <c:v>56.047000000000011</c:v>
                </c:pt>
                <c:pt idx="102">
                  <c:v>57.790000000000006</c:v>
                </c:pt>
                <c:pt idx="103">
                  <c:v>59.695999999999998</c:v>
                </c:pt>
                <c:pt idx="104">
                  <c:v>61.718000000000004</c:v>
                </c:pt>
                <c:pt idx="105">
                  <c:v>63.808999999999997</c:v>
                </c:pt>
                <c:pt idx="106">
                  <c:v>65.926000000000002</c:v>
                </c:pt>
                <c:pt idx="107">
                  <c:v>68.040000000000006</c:v>
                </c:pt>
                <c:pt idx="108">
                  <c:v>70.131</c:v>
                </c:pt>
                <c:pt idx="109">
                  <c:v>72.195000000000007</c:v>
                </c:pt>
                <c:pt idx="110">
                  <c:v>74.243000000000009</c:v>
                </c:pt>
                <c:pt idx="111">
                  <c:v>76.301000000000002</c:v>
                </c:pt>
                <c:pt idx="112">
                  <c:v>78.408000000000001</c:v>
                </c:pt>
                <c:pt idx="113">
                  <c:v>80.612000000000009</c:v>
                </c:pt>
                <c:pt idx="114">
                  <c:v>82.969000000000008</c:v>
                </c:pt>
                <c:pt idx="115">
                  <c:v>85.54</c:v>
                </c:pt>
                <c:pt idx="116">
                  <c:v>88.384</c:v>
                </c:pt>
                <c:pt idx="117">
                  <c:v>91.555000000000007</c:v>
                </c:pt>
                <c:pt idx="118">
                  <c:v>95.100000000000009</c:v>
                </c:pt>
                <c:pt idx="119">
                  <c:v>99.049000000000007</c:v>
                </c:pt>
                <c:pt idx="120">
                  <c:v>103.423</c:v>
                </c:pt>
                <c:pt idx="121">
                  <c:v>108.224</c:v>
                </c:pt>
                <c:pt idx="122">
                  <c:v>113.441</c:v>
                </c:pt>
                <c:pt idx="123">
                  <c:v>119.04600000000001</c:v>
                </c:pt>
                <c:pt idx="124">
                  <c:v>125.00099999999999</c:v>
                </c:pt>
                <c:pt idx="125">
                  <c:v>131.25199999999998</c:v>
                </c:pt>
                <c:pt idx="126">
                  <c:v>137.73999999999998</c:v>
                </c:pt>
                <c:pt idx="127">
                  <c:v>144.399</c:v>
                </c:pt>
                <c:pt idx="128">
                  <c:v>151.16399999999999</c:v>
                </c:pt>
                <c:pt idx="129">
                  <c:v>157.97199999999998</c:v>
                </c:pt>
                <c:pt idx="130">
                  <c:v>164.76399999999998</c:v>
                </c:pt>
                <c:pt idx="131">
                  <c:v>171.49499999999998</c:v>
                </c:pt>
                <c:pt idx="132">
                  <c:v>178.12799999999999</c:v>
                </c:pt>
                <c:pt idx="133">
                  <c:v>184.637</c:v>
                </c:pt>
                <c:pt idx="134">
                  <c:v>191.00899999999999</c:v>
                </c:pt>
                <c:pt idx="135">
                  <c:v>197.23999999999998</c:v>
                </c:pt>
                <c:pt idx="136">
                  <c:v>203.33799999999999</c:v>
                </c:pt>
                <c:pt idx="137">
                  <c:v>209.315</c:v>
                </c:pt>
                <c:pt idx="138">
                  <c:v>215.18599999999998</c:v>
                </c:pt>
                <c:pt idx="139">
                  <c:v>220.96799999999999</c:v>
                </c:pt>
                <c:pt idx="140">
                  <c:v>226.678</c:v>
                </c:pt>
                <c:pt idx="141">
                  <c:v>232.328</c:v>
                </c:pt>
                <c:pt idx="142">
                  <c:v>237.93099999999998</c:v>
                </c:pt>
                <c:pt idx="143">
                  <c:v>243.494</c:v>
                </c:pt>
                <c:pt idx="144">
                  <c:v>249.023</c:v>
                </c:pt>
                <c:pt idx="145">
                  <c:v>254.52399999999997</c:v>
                </c:pt>
                <c:pt idx="146">
                  <c:v>259.995</c:v>
                </c:pt>
                <c:pt idx="147">
                  <c:v>265.43600000000004</c:v>
                </c:pt>
                <c:pt idx="148">
                  <c:v>270.84100000000001</c:v>
                </c:pt>
                <c:pt idx="149">
                  <c:v>276.20500000000004</c:v>
                </c:pt>
                <c:pt idx="150">
                  <c:v>281.52000000000004</c:v>
                </c:pt>
                <c:pt idx="151">
                  <c:v>286.78000000000003</c:v>
                </c:pt>
                <c:pt idx="152">
                  <c:v>291.97300000000001</c:v>
                </c:pt>
                <c:pt idx="153">
                  <c:v>297.09000000000003</c:v>
                </c:pt>
                <c:pt idx="154">
                  <c:v>302.11799999999999</c:v>
                </c:pt>
                <c:pt idx="155">
                  <c:v>307.04599999999999</c:v>
                </c:pt>
                <c:pt idx="156">
                  <c:v>311.86600000000004</c:v>
                </c:pt>
                <c:pt idx="157">
                  <c:v>316.57</c:v>
                </c:pt>
                <c:pt idx="158">
                  <c:v>321.15000000000003</c:v>
                </c:pt>
                <c:pt idx="159">
                  <c:v>325.59800000000001</c:v>
                </c:pt>
                <c:pt idx="160">
                  <c:v>329.90100000000001</c:v>
                </c:pt>
                <c:pt idx="161">
                  <c:v>334.04900000000004</c:v>
                </c:pt>
                <c:pt idx="162">
                  <c:v>338.02500000000003</c:v>
                </c:pt>
                <c:pt idx="163">
                  <c:v>341.815</c:v>
                </c:pt>
                <c:pt idx="164">
                  <c:v>345.40300000000002</c:v>
                </c:pt>
                <c:pt idx="165">
                  <c:v>348.77700000000004</c:v>
                </c:pt>
                <c:pt idx="166">
                  <c:v>351.92900000000003</c:v>
                </c:pt>
                <c:pt idx="167">
                  <c:v>354.85700000000003</c:v>
                </c:pt>
                <c:pt idx="168">
                  <c:v>357.56</c:v>
                </c:pt>
                <c:pt idx="169">
                  <c:v>360.041</c:v>
                </c:pt>
                <c:pt idx="170">
                  <c:v>362.30500000000001</c:v>
                </c:pt>
                <c:pt idx="171">
                  <c:v>364.358</c:v>
                </c:pt>
                <c:pt idx="172">
                  <c:v>366.21100000000001</c:v>
                </c:pt>
                <c:pt idx="173">
                  <c:v>367.87400000000002</c:v>
                </c:pt>
                <c:pt idx="174">
                  <c:v>369.35700000000003</c:v>
                </c:pt>
                <c:pt idx="175">
                  <c:v>370.66900000000004</c:v>
                </c:pt>
                <c:pt idx="176">
                  <c:v>371.81300000000005</c:v>
                </c:pt>
                <c:pt idx="177">
                  <c:v>372.76500000000004</c:v>
                </c:pt>
                <c:pt idx="178">
                  <c:v>373.46200000000005</c:v>
                </c:pt>
                <c:pt idx="179">
                  <c:v>373.77300000000002</c:v>
                </c:pt>
              </c:numCache>
            </c:numRef>
          </c:yVal>
          <c:smooth val="1"/>
        </c:ser>
        <c:ser>
          <c:idx val="4"/>
          <c:order val="4"/>
          <c:tx>
            <c:v>G (C2-C3)</c:v>
          </c:tx>
          <c:spPr>
            <a:ln w="2222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'!$S$4:$S$58</c:f>
              <c:numCache>
                <c:formatCode>General</c:formatCode>
                <c:ptCount val="55"/>
                <c:pt idx="0">
                  <c:v>0</c:v>
                </c:pt>
                <c:pt idx="1">
                  <c:v>3.882E-2</c:v>
                </c:pt>
                <c:pt idx="2">
                  <c:v>7.7640000000000001E-2</c:v>
                </c:pt>
                <c:pt idx="3">
                  <c:v>0.11646000000000001</c:v>
                </c:pt>
                <c:pt idx="4">
                  <c:v>0.15528</c:v>
                </c:pt>
                <c:pt idx="5">
                  <c:v>0.19409999999999999</c:v>
                </c:pt>
                <c:pt idx="6">
                  <c:v>0.23291999999999999</c:v>
                </c:pt>
                <c:pt idx="7">
                  <c:v>0.27173999999999998</c:v>
                </c:pt>
                <c:pt idx="8">
                  <c:v>0.31056</c:v>
                </c:pt>
                <c:pt idx="9">
                  <c:v>0.34938000000000002</c:v>
                </c:pt>
                <c:pt idx="10">
                  <c:v>0.38820000000000005</c:v>
                </c:pt>
                <c:pt idx="11">
                  <c:v>0.42702000000000007</c:v>
                </c:pt>
                <c:pt idx="12">
                  <c:v>0.46584000000000009</c:v>
                </c:pt>
                <c:pt idx="13">
                  <c:v>0.50466000000000011</c:v>
                </c:pt>
                <c:pt idx="14">
                  <c:v>0.54348000000000007</c:v>
                </c:pt>
                <c:pt idx="15">
                  <c:v>0.58230000000000004</c:v>
                </c:pt>
                <c:pt idx="16">
                  <c:v>0.62112000000000001</c:v>
                </c:pt>
                <c:pt idx="17">
                  <c:v>0.65993999999999997</c:v>
                </c:pt>
                <c:pt idx="18">
                  <c:v>0.69875999999999994</c:v>
                </c:pt>
                <c:pt idx="19">
                  <c:v>0.7375799999999999</c:v>
                </c:pt>
                <c:pt idx="20">
                  <c:v>0.77639999999999987</c:v>
                </c:pt>
                <c:pt idx="21">
                  <c:v>0.81521999999999983</c:v>
                </c:pt>
                <c:pt idx="22">
                  <c:v>0.8540399999999998</c:v>
                </c:pt>
                <c:pt idx="23">
                  <c:v>0.89285999999999976</c:v>
                </c:pt>
                <c:pt idx="24">
                  <c:v>0.93167999999999973</c:v>
                </c:pt>
                <c:pt idx="25">
                  <c:v>0.9704999999999997</c:v>
                </c:pt>
                <c:pt idx="26">
                  <c:v>1.0093199999999998</c:v>
                </c:pt>
                <c:pt idx="27">
                  <c:v>1.0481399999999998</c:v>
                </c:pt>
                <c:pt idx="28">
                  <c:v>1.0869599999999999</c:v>
                </c:pt>
                <c:pt idx="29">
                  <c:v>1.12578</c:v>
                </c:pt>
                <c:pt idx="30">
                  <c:v>1.1646000000000001</c:v>
                </c:pt>
                <c:pt idx="31">
                  <c:v>1.2034200000000002</c:v>
                </c:pt>
                <c:pt idx="32">
                  <c:v>1.2422400000000002</c:v>
                </c:pt>
                <c:pt idx="33">
                  <c:v>1.2810600000000003</c:v>
                </c:pt>
                <c:pt idx="34">
                  <c:v>1.3198800000000004</c:v>
                </c:pt>
                <c:pt idx="35">
                  <c:v>1.3587000000000005</c:v>
                </c:pt>
                <c:pt idx="36">
                  <c:v>1.3975200000000005</c:v>
                </c:pt>
                <c:pt idx="37">
                  <c:v>1.4363400000000006</c:v>
                </c:pt>
                <c:pt idx="38">
                  <c:v>1.4751600000000007</c:v>
                </c:pt>
                <c:pt idx="39">
                  <c:v>1.5139800000000008</c:v>
                </c:pt>
                <c:pt idx="40">
                  <c:v>1.5528000000000008</c:v>
                </c:pt>
                <c:pt idx="41">
                  <c:v>1.5916200000000009</c:v>
                </c:pt>
                <c:pt idx="42">
                  <c:v>1.630440000000001</c:v>
                </c:pt>
                <c:pt idx="43">
                  <c:v>1.6692600000000011</c:v>
                </c:pt>
                <c:pt idx="44">
                  <c:v>1.7080800000000012</c:v>
                </c:pt>
                <c:pt idx="45">
                  <c:v>1.7469000000000012</c:v>
                </c:pt>
                <c:pt idx="46">
                  <c:v>1.7857200000000013</c:v>
                </c:pt>
                <c:pt idx="47">
                  <c:v>1.8245400000000014</c:v>
                </c:pt>
                <c:pt idx="48">
                  <c:v>1.8633600000000015</c:v>
                </c:pt>
                <c:pt idx="49">
                  <c:v>1.9021800000000015</c:v>
                </c:pt>
                <c:pt idx="50">
                  <c:v>1.9410000000000016</c:v>
                </c:pt>
                <c:pt idx="51">
                  <c:v>1.9798200000000017</c:v>
                </c:pt>
                <c:pt idx="52">
                  <c:v>2.0186400000000018</c:v>
                </c:pt>
                <c:pt idx="53">
                  <c:v>2.0574600000000016</c:v>
                </c:pt>
                <c:pt idx="54">
                  <c:v>2.0962800000000015</c:v>
                </c:pt>
              </c:numCache>
            </c:numRef>
          </c:xVal>
          <c:yVal>
            <c:numRef>
              <c:f>'Refined Data '!$T$4:$T$58</c:f>
              <c:numCache>
                <c:formatCode>General</c:formatCode>
                <c:ptCount val="55"/>
                <c:pt idx="0">
                  <c:v>0</c:v>
                </c:pt>
                <c:pt idx="1">
                  <c:v>2.5999999999999801E-2</c:v>
                </c:pt>
                <c:pt idx="2">
                  <c:v>9.2999999999999972E-2</c:v>
                </c:pt>
                <c:pt idx="3">
                  <c:v>0.20899999999999963</c:v>
                </c:pt>
                <c:pt idx="4">
                  <c:v>0.38199999999999967</c:v>
                </c:pt>
                <c:pt idx="5">
                  <c:v>0.61399999999999988</c:v>
                </c:pt>
                <c:pt idx="6">
                  <c:v>0.90799999999999947</c:v>
                </c:pt>
                <c:pt idx="7">
                  <c:v>1.266</c:v>
                </c:pt>
                <c:pt idx="8">
                  <c:v>1.6929999999999996</c:v>
                </c:pt>
                <c:pt idx="9">
                  <c:v>2.1999999999999993</c:v>
                </c:pt>
                <c:pt idx="10">
                  <c:v>2.8059999999999992</c:v>
                </c:pt>
                <c:pt idx="11">
                  <c:v>3.5299999999999994</c:v>
                </c:pt>
                <c:pt idx="12">
                  <c:v>4.3919999999999995</c:v>
                </c:pt>
                <c:pt idx="13">
                  <c:v>5.4059999999999988</c:v>
                </c:pt>
                <c:pt idx="14">
                  <c:v>6.5849999999999991</c:v>
                </c:pt>
                <c:pt idx="15">
                  <c:v>7.9359999999999999</c:v>
                </c:pt>
                <c:pt idx="16">
                  <c:v>9.4580000000000002</c:v>
                </c:pt>
                <c:pt idx="17">
                  <c:v>11.153999999999998</c:v>
                </c:pt>
                <c:pt idx="18">
                  <c:v>13.023999999999999</c:v>
                </c:pt>
                <c:pt idx="19">
                  <c:v>15.075000000000001</c:v>
                </c:pt>
                <c:pt idx="20">
                  <c:v>17.316000000000003</c:v>
                </c:pt>
                <c:pt idx="21">
                  <c:v>19.753</c:v>
                </c:pt>
                <c:pt idx="22">
                  <c:v>22.396000000000001</c:v>
                </c:pt>
                <c:pt idx="23">
                  <c:v>25.246000000000002</c:v>
                </c:pt>
                <c:pt idx="24">
                  <c:v>28.301000000000002</c:v>
                </c:pt>
                <c:pt idx="25">
                  <c:v>31.542999999999999</c:v>
                </c:pt>
                <c:pt idx="26">
                  <c:v>34.945</c:v>
                </c:pt>
                <c:pt idx="27">
                  <c:v>38.472999999999999</c:v>
                </c:pt>
                <c:pt idx="28">
                  <c:v>42.085999999999999</c:v>
                </c:pt>
                <c:pt idx="29">
                  <c:v>45.743000000000002</c:v>
                </c:pt>
                <c:pt idx="30">
                  <c:v>49.404000000000003</c:v>
                </c:pt>
                <c:pt idx="31">
                  <c:v>53.041000000000004</c:v>
                </c:pt>
                <c:pt idx="32">
                  <c:v>56.634</c:v>
                </c:pt>
                <c:pt idx="33">
                  <c:v>60.177999999999997</c:v>
                </c:pt>
                <c:pt idx="34">
                  <c:v>63.668999999999997</c:v>
                </c:pt>
                <c:pt idx="35">
                  <c:v>67.106999999999999</c:v>
                </c:pt>
                <c:pt idx="36">
                  <c:v>70.483000000000004</c:v>
                </c:pt>
                <c:pt idx="37">
                  <c:v>73.778999999999996</c:v>
                </c:pt>
                <c:pt idx="38">
                  <c:v>76.965000000000003</c:v>
                </c:pt>
                <c:pt idx="39">
                  <c:v>80.007999999999996</c:v>
                </c:pt>
                <c:pt idx="40">
                  <c:v>82.875</c:v>
                </c:pt>
                <c:pt idx="41">
                  <c:v>85.54</c:v>
                </c:pt>
                <c:pt idx="42">
                  <c:v>87.988</c:v>
                </c:pt>
                <c:pt idx="43">
                  <c:v>90.213000000000008</c:v>
                </c:pt>
                <c:pt idx="44">
                  <c:v>92.22</c:v>
                </c:pt>
                <c:pt idx="45">
                  <c:v>94.016000000000005</c:v>
                </c:pt>
                <c:pt idx="46">
                  <c:v>95.605000000000004</c:v>
                </c:pt>
                <c:pt idx="47">
                  <c:v>96.992000000000004</c:v>
                </c:pt>
                <c:pt idx="48">
                  <c:v>98.173000000000002</c:v>
                </c:pt>
                <c:pt idx="49">
                  <c:v>99.141999999999996</c:v>
                </c:pt>
                <c:pt idx="50">
                  <c:v>99.897000000000006</c:v>
                </c:pt>
                <c:pt idx="51">
                  <c:v>100.44200000000001</c:v>
                </c:pt>
                <c:pt idx="52">
                  <c:v>100.789</c:v>
                </c:pt>
                <c:pt idx="53">
                  <c:v>100.959</c:v>
                </c:pt>
                <c:pt idx="54">
                  <c:v>100.97499999999999</c:v>
                </c:pt>
              </c:numCache>
            </c:numRef>
          </c:yVal>
          <c:smooth val="1"/>
        </c:ser>
        <c:ser>
          <c:idx val="5"/>
          <c:order val="5"/>
          <c:tx>
            <c:v>G (C4-C5)</c:v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'Refined Data '!$V$4:$V$80</c:f>
              <c:numCache>
                <c:formatCode>General</c:formatCode>
                <c:ptCount val="77"/>
                <c:pt idx="0">
                  <c:v>0</c:v>
                </c:pt>
                <c:pt idx="1">
                  <c:v>5.0999999999999997E-2</c:v>
                </c:pt>
                <c:pt idx="2">
                  <c:v>0.10199999999999999</c:v>
                </c:pt>
                <c:pt idx="3">
                  <c:v>0.153</c:v>
                </c:pt>
                <c:pt idx="4">
                  <c:v>0.20399999999999999</c:v>
                </c:pt>
                <c:pt idx="5">
                  <c:v>0.255</c:v>
                </c:pt>
                <c:pt idx="6">
                  <c:v>0.30599999999999999</c:v>
                </c:pt>
                <c:pt idx="7">
                  <c:v>0.35699999999999998</c:v>
                </c:pt>
                <c:pt idx="8">
                  <c:v>0.40799999999999997</c:v>
                </c:pt>
                <c:pt idx="9">
                  <c:v>0.45899999999999996</c:v>
                </c:pt>
                <c:pt idx="10">
                  <c:v>0.51</c:v>
                </c:pt>
                <c:pt idx="11">
                  <c:v>0.56100000000000005</c:v>
                </c:pt>
                <c:pt idx="12">
                  <c:v>0.6120000000000001</c:v>
                </c:pt>
                <c:pt idx="13">
                  <c:v>0.66300000000000014</c:v>
                </c:pt>
                <c:pt idx="14">
                  <c:v>0.71400000000000019</c:v>
                </c:pt>
                <c:pt idx="15">
                  <c:v>0.76500000000000024</c:v>
                </c:pt>
                <c:pt idx="16">
                  <c:v>0.81600000000000028</c:v>
                </c:pt>
                <c:pt idx="17">
                  <c:v>0.86700000000000033</c:v>
                </c:pt>
                <c:pt idx="18">
                  <c:v>0.91800000000000037</c:v>
                </c:pt>
                <c:pt idx="19">
                  <c:v>0.96900000000000042</c:v>
                </c:pt>
                <c:pt idx="20">
                  <c:v>1.0200000000000005</c:v>
                </c:pt>
                <c:pt idx="21">
                  <c:v>1.0710000000000004</c:v>
                </c:pt>
                <c:pt idx="22">
                  <c:v>1.1220000000000003</c:v>
                </c:pt>
                <c:pt idx="23">
                  <c:v>1.1730000000000003</c:v>
                </c:pt>
                <c:pt idx="24">
                  <c:v>1.2240000000000002</c:v>
                </c:pt>
                <c:pt idx="25">
                  <c:v>1.2750000000000001</c:v>
                </c:pt>
                <c:pt idx="26">
                  <c:v>1.3260000000000001</c:v>
                </c:pt>
                <c:pt idx="27">
                  <c:v>1.377</c:v>
                </c:pt>
                <c:pt idx="28">
                  <c:v>1.4279999999999999</c:v>
                </c:pt>
                <c:pt idx="29">
                  <c:v>1.4789999999999999</c:v>
                </c:pt>
                <c:pt idx="30">
                  <c:v>1.5299999999999998</c:v>
                </c:pt>
                <c:pt idx="31">
                  <c:v>1.5809999999999997</c:v>
                </c:pt>
                <c:pt idx="32">
                  <c:v>1.6319999999999997</c:v>
                </c:pt>
                <c:pt idx="33">
                  <c:v>1.6829999999999996</c:v>
                </c:pt>
                <c:pt idx="34">
                  <c:v>1.7339999999999995</c:v>
                </c:pt>
                <c:pt idx="35">
                  <c:v>1.7849999999999995</c:v>
                </c:pt>
                <c:pt idx="36">
                  <c:v>1.8359999999999994</c:v>
                </c:pt>
                <c:pt idx="37">
                  <c:v>1.8869999999999993</c:v>
                </c:pt>
                <c:pt idx="38">
                  <c:v>1.9379999999999993</c:v>
                </c:pt>
                <c:pt idx="39">
                  <c:v>1.9889999999999992</c:v>
                </c:pt>
                <c:pt idx="40">
                  <c:v>2.0399999999999991</c:v>
                </c:pt>
                <c:pt idx="41">
                  <c:v>2.0909999999999993</c:v>
                </c:pt>
                <c:pt idx="42">
                  <c:v>2.1419999999999995</c:v>
                </c:pt>
                <c:pt idx="43">
                  <c:v>2.1929999999999996</c:v>
                </c:pt>
                <c:pt idx="44">
                  <c:v>2.2439999999999998</c:v>
                </c:pt>
                <c:pt idx="45">
                  <c:v>2.2949999999999999</c:v>
                </c:pt>
                <c:pt idx="46">
                  <c:v>2.3460000000000001</c:v>
                </c:pt>
                <c:pt idx="47">
                  <c:v>2.3970000000000002</c:v>
                </c:pt>
                <c:pt idx="48">
                  <c:v>2.4480000000000004</c:v>
                </c:pt>
                <c:pt idx="49">
                  <c:v>2.4990000000000006</c:v>
                </c:pt>
                <c:pt idx="50">
                  <c:v>2.5500000000000007</c:v>
                </c:pt>
                <c:pt idx="51">
                  <c:v>2.6010000000000009</c:v>
                </c:pt>
                <c:pt idx="52">
                  <c:v>2.652000000000001</c:v>
                </c:pt>
                <c:pt idx="53">
                  <c:v>2.7030000000000012</c:v>
                </c:pt>
                <c:pt idx="54">
                  <c:v>2.7540000000000013</c:v>
                </c:pt>
                <c:pt idx="55">
                  <c:v>2.8050000000000015</c:v>
                </c:pt>
                <c:pt idx="56">
                  <c:v>2.8560000000000016</c:v>
                </c:pt>
                <c:pt idx="57">
                  <c:v>2.9070000000000018</c:v>
                </c:pt>
                <c:pt idx="58">
                  <c:v>2.958000000000002</c:v>
                </c:pt>
                <c:pt idx="59">
                  <c:v>3.0090000000000021</c:v>
                </c:pt>
                <c:pt idx="60">
                  <c:v>3.0600000000000023</c:v>
                </c:pt>
                <c:pt idx="61">
                  <c:v>3.1110000000000024</c:v>
                </c:pt>
                <c:pt idx="62">
                  <c:v>3.1620000000000026</c:v>
                </c:pt>
                <c:pt idx="63">
                  <c:v>3.2130000000000027</c:v>
                </c:pt>
                <c:pt idx="64">
                  <c:v>3.2640000000000029</c:v>
                </c:pt>
                <c:pt idx="65">
                  <c:v>3.3150000000000031</c:v>
                </c:pt>
                <c:pt idx="66">
                  <c:v>3.3660000000000032</c:v>
                </c:pt>
                <c:pt idx="67">
                  <c:v>3.4170000000000034</c:v>
                </c:pt>
                <c:pt idx="68">
                  <c:v>3.4680000000000035</c:v>
                </c:pt>
                <c:pt idx="69">
                  <c:v>3.5190000000000037</c:v>
                </c:pt>
                <c:pt idx="70">
                  <c:v>3.5700000000000038</c:v>
                </c:pt>
                <c:pt idx="71">
                  <c:v>3.621000000000004</c:v>
                </c:pt>
                <c:pt idx="72">
                  <c:v>3.6720000000000041</c:v>
                </c:pt>
                <c:pt idx="73">
                  <c:v>3.7230000000000043</c:v>
                </c:pt>
                <c:pt idx="74">
                  <c:v>3.7740000000000045</c:v>
                </c:pt>
                <c:pt idx="75">
                  <c:v>3.8250000000000046</c:v>
                </c:pt>
                <c:pt idx="76">
                  <c:v>3.8760000000000048</c:v>
                </c:pt>
              </c:numCache>
            </c:numRef>
          </c:xVal>
          <c:yVal>
            <c:numRef>
              <c:f>'Refined Data '!$W$4:$W$80</c:f>
              <c:numCache>
                <c:formatCode>General</c:formatCode>
                <c:ptCount val="77"/>
                <c:pt idx="0">
                  <c:v>0</c:v>
                </c:pt>
                <c:pt idx="1">
                  <c:v>0.1140000000000001</c:v>
                </c:pt>
                <c:pt idx="2">
                  <c:v>0.24399999999999999</c:v>
                </c:pt>
                <c:pt idx="3">
                  <c:v>0.39799999999999991</c:v>
                </c:pt>
                <c:pt idx="4">
                  <c:v>0.58399999999999985</c:v>
                </c:pt>
                <c:pt idx="5">
                  <c:v>0.81799999999999984</c:v>
                </c:pt>
                <c:pt idx="6">
                  <c:v>1.1140000000000001</c:v>
                </c:pt>
                <c:pt idx="7">
                  <c:v>1.478</c:v>
                </c:pt>
                <c:pt idx="8">
                  <c:v>1.9160000000000001</c:v>
                </c:pt>
                <c:pt idx="9">
                  <c:v>2.4279999999999999</c:v>
                </c:pt>
                <c:pt idx="10">
                  <c:v>3.0179999999999998</c:v>
                </c:pt>
                <c:pt idx="11">
                  <c:v>3.6920000000000002</c:v>
                </c:pt>
                <c:pt idx="12">
                  <c:v>4.4639999999999995</c:v>
                </c:pt>
                <c:pt idx="13">
                  <c:v>5.3439999999999994</c:v>
                </c:pt>
                <c:pt idx="14">
                  <c:v>6.3419999999999996</c:v>
                </c:pt>
                <c:pt idx="15">
                  <c:v>7.4579999999999993</c:v>
                </c:pt>
                <c:pt idx="16">
                  <c:v>8.6859999999999999</c:v>
                </c:pt>
                <c:pt idx="17">
                  <c:v>10.012</c:v>
                </c:pt>
                <c:pt idx="18">
                  <c:v>11.418000000000001</c:v>
                </c:pt>
                <c:pt idx="19">
                  <c:v>12.878</c:v>
                </c:pt>
                <c:pt idx="20">
                  <c:v>14.375999999999999</c:v>
                </c:pt>
                <c:pt idx="21">
                  <c:v>15.904000000000002</c:v>
                </c:pt>
                <c:pt idx="22">
                  <c:v>17.465999999999998</c:v>
                </c:pt>
                <c:pt idx="23">
                  <c:v>19.084</c:v>
                </c:pt>
                <c:pt idx="24">
                  <c:v>20.791999999999998</c:v>
                </c:pt>
                <c:pt idx="25">
                  <c:v>22.625999999999998</c:v>
                </c:pt>
                <c:pt idx="26">
                  <c:v>24.616</c:v>
                </c:pt>
                <c:pt idx="27">
                  <c:v>26.763999999999999</c:v>
                </c:pt>
                <c:pt idx="28">
                  <c:v>29.047999999999998</c:v>
                </c:pt>
                <c:pt idx="29">
                  <c:v>31.415999999999997</c:v>
                </c:pt>
                <c:pt idx="30">
                  <c:v>33.815999999999995</c:v>
                </c:pt>
                <c:pt idx="31">
                  <c:v>36.205999999999996</c:v>
                </c:pt>
                <c:pt idx="32">
                  <c:v>38.576000000000001</c:v>
                </c:pt>
                <c:pt idx="33">
                  <c:v>40.932000000000002</c:v>
                </c:pt>
                <c:pt idx="34">
                  <c:v>43.31</c:v>
                </c:pt>
                <c:pt idx="35">
                  <c:v>45.747999999999998</c:v>
                </c:pt>
                <c:pt idx="36">
                  <c:v>48.274000000000001</c:v>
                </c:pt>
                <c:pt idx="37">
                  <c:v>50.9</c:v>
                </c:pt>
                <c:pt idx="38">
                  <c:v>53.606000000000002</c:v>
                </c:pt>
                <c:pt idx="39">
                  <c:v>56.353999999999999</c:v>
                </c:pt>
                <c:pt idx="40">
                  <c:v>59.076000000000001</c:v>
                </c:pt>
                <c:pt idx="41">
                  <c:v>61.701999999999998</c:v>
                </c:pt>
                <c:pt idx="42">
                  <c:v>64.17</c:v>
                </c:pt>
                <c:pt idx="43">
                  <c:v>66.444000000000003</c:v>
                </c:pt>
                <c:pt idx="44">
                  <c:v>68.52000000000001</c:v>
                </c:pt>
                <c:pt idx="45">
                  <c:v>70.422000000000011</c:v>
                </c:pt>
                <c:pt idx="46">
                  <c:v>72.184000000000012</c:v>
                </c:pt>
                <c:pt idx="47">
                  <c:v>73.842000000000013</c:v>
                </c:pt>
                <c:pt idx="48">
                  <c:v>75.418000000000006</c:v>
                </c:pt>
                <c:pt idx="49">
                  <c:v>76.918000000000006</c:v>
                </c:pt>
                <c:pt idx="50">
                  <c:v>78.330000000000013</c:v>
                </c:pt>
                <c:pt idx="51">
                  <c:v>79.638000000000005</c:v>
                </c:pt>
                <c:pt idx="52">
                  <c:v>80.812000000000012</c:v>
                </c:pt>
                <c:pt idx="53">
                  <c:v>81.830000000000013</c:v>
                </c:pt>
                <c:pt idx="54">
                  <c:v>82.692000000000007</c:v>
                </c:pt>
                <c:pt idx="55">
                  <c:v>83.412000000000006</c:v>
                </c:pt>
                <c:pt idx="56">
                  <c:v>84.034000000000006</c:v>
                </c:pt>
                <c:pt idx="57">
                  <c:v>84.608000000000004</c:v>
                </c:pt>
                <c:pt idx="58">
                  <c:v>85.2</c:v>
                </c:pt>
                <c:pt idx="59">
                  <c:v>85.866</c:v>
                </c:pt>
                <c:pt idx="60">
                  <c:v>86.64800000000001</c:v>
                </c:pt>
                <c:pt idx="61">
                  <c:v>87.570000000000007</c:v>
                </c:pt>
                <c:pt idx="62">
                  <c:v>88.62</c:v>
                </c:pt>
                <c:pt idx="63">
                  <c:v>89.762</c:v>
                </c:pt>
                <c:pt idx="64">
                  <c:v>90.948000000000008</c:v>
                </c:pt>
                <c:pt idx="65">
                  <c:v>92.132000000000005</c:v>
                </c:pt>
                <c:pt idx="66">
                  <c:v>93.28</c:v>
                </c:pt>
                <c:pt idx="67">
                  <c:v>94.372</c:v>
                </c:pt>
                <c:pt idx="68">
                  <c:v>95.402000000000001</c:v>
                </c:pt>
                <c:pt idx="69">
                  <c:v>96.36</c:v>
                </c:pt>
                <c:pt idx="70">
                  <c:v>97.236000000000004</c:v>
                </c:pt>
                <c:pt idx="71">
                  <c:v>98.024000000000001</c:v>
                </c:pt>
                <c:pt idx="72">
                  <c:v>98.714000000000013</c:v>
                </c:pt>
                <c:pt idx="73">
                  <c:v>99.288000000000011</c:v>
                </c:pt>
                <c:pt idx="74">
                  <c:v>99.724000000000004</c:v>
                </c:pt>
                <c:pt idx="75">
                  <c:v>99.981999999999999</c:v>
                </c:pt>
                <c:pt idx="76">
                  <c:v>100.03</c:v>
                </c:pt>
              </c:numCache>
            </c:numRef>
          </c:yVal>
          <c:smooth val="1"/>
        </c:ser>
        <c:ser>
          <c:idx val="6"/>
          <c:order val="6"/>
          <c:tx>
            <c:v>G (C6-C7)</c:v>
          </c:tx>
          <c:spPr>
            <a:ln w="222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'!$Y$4:$Y$129</c:f>
              <c:numCache>
                <c:formatCode>General</c:formatCode>
                <c:ptCount val="126"/>
                <c:pt idx="0">
                  <c:v>0</c:v>
                </c:pt>
                <c:pt idx="1">
                  <c:v>5.3039999999999997E-2</c:v>
                </c:pt>
                <c:pt idx="2">
                  <c:v>0.10607999999999999</c:v>
                </c:pt>
                <c:pt idx="3">
                  <c:v>0.15911999999999998</c:v>
                </c:pt>
                <c:pt idx="4">
                  <c:v>0.21215999999999999</c:v>
                </c:pt>
                <c:pt idx="5">
                  <c:v>0.26519999999999999</c:v>
                </c:pt>
                <c:pt idx="6">
                  <c:v>0.31823999999999997</c:v>
                </c:pt>
                <c:pt idx="7">
                  <c:v>0.37127999999999994</c:v>
                </c:pt>
                <c:pt idx="8">
                  <c:v>0.42431999999999992</c:v>
                </c:pt>
                <c:pt idx="9">
                  <c:v>0.4773599999999999</c:v>
                </c:pt>
                <c:pt idx="10">
                  <c:v>0.53039999999999987</c:v>
                </c:pt>
                <c:pt idx="11">
                  <c:v>0.58343999999999985</c:v>
                </c:pt>
                <c:pt idx="12">
                  <c:v>0.63647999999999982</c:v>
                </c:pt>
                <c:pt idx="13">
                  <c:v>0.6895199999999998</c:v>
                </c:pt>
                <c:pt idx="14">
                  <c:v>0.74255999999999978</c:v>
                </c:pt>
                <c:pt idx="15">
                  <c:v>0.79559999999999975</c:v>
                </c:pt>
                <c:pt idx="16">
                  <c:v>0.84863999999999973</c:v>
                </c:pt>
                <c:pt idx="17">
                  <c:v>0.9016799999999997</c:v>
                </c:pt>
                <c:pt idx="18">
                  <c:v>0.95471999999999968</c:v>
                </c:pt>
                <c:pt idx="19">
                  <c:v>1.0077599999999998</c:v>
                </c:pt>
                <c:pt idx="20">
                  <c:v>1.0607999999999997</c:v>
                </c:pt>
                <c:pt idx="21">
                  <c:v>1.1138399999999997</c:v>
                </c:pt>
                <c:pt idx="22">
                  <c:v>1.1668799999999997</c:v>
                </c:pt>
                <c:pt idx="23">
                  <c:v>1.2199199999999997</c:v>
                </c:pt>
                <c:pt idx="24">
                  <c:v>1.2729599999999996</c:v>
                </c:pt>
                <c:pt idx="25">
                  <c:v>1.3259999999999996</c:v>
                </c:pt>
                <c:pt idx="26">
                  <c:v>1.3790399999999996</c:v>
                </c:pt>
                <c:pt idx="27">
                  <c:v>1.4320799999999996</c:v>
                </c:pt>
                <c:pt idx="28">
                  <c:v>1.4851199999999996</c:v>
                </c:pt>
                <c:pt idx="29">
                  <c:v>1.5381599999999995</c:v>
                </c:pt>
                <c:pt idx="30">
                  <c:v>1.5911999999999995</c:v>
                </c:pt>
                <c:pt idx="31">
                  <c:v>1.6442399999999995</c:v>
                </c:pt>
                <c:pt idx="32">
                  <c:v>1.6972799999999995</c:v>
                </c:pt>
                <c:pt idx="33">
                  <c:v>1.7503199999999994</c:v>
                </c:pt>
                <c:pt idx="34">
                  <c:v>1.8033599999999994</c:v>
                </c:pt>
                <c:pt idx="35">
                  <c:v>1.8563999999999994</c:v>
                </c:pt>
                <c:pt idx="36">
                  <c:v>1.9094399999999994</c:v>
                </c:pt>
                <c:pt idx="37">
                  <c:v>1.9624799999999993</c:v>
                </c:pt>
                <c:pt idx="38">
                  <c:v>2.0155199999999995</c:v>
                </c:pt>
                <c:pt idx="39">
                  <c:v>2.0685599999999997</c:v>
                </c:pt>
                <c:pt idx="40">
                  <c:v>2.1215999999999999</c:v>
                </c:pt>
                <c:pt idx="41">
                  <c:v>2.1746400000000001</c:v>
                </c:pt>
                <c:pt idx="42">
                  <c:v>2.2276800000000003</c:v>
                </c:pt>
                <c:pt idx="43">
                  <c:v>2.2807200000000005</c:v>
                </c:pt>
                <c:pt idx="44">
                  <c:v>2.3337600000000007</c:v>
                </c:pt>
                <c:pt idx="45">
                  <c:v>2.3868000000000009</c:v>
                </c:pt>
                <c:pt idx="46">
                  <c:v>2.4398400000000011</c:v>
                </c:pt>
                <c:pt idx="47">
                  <c:v>2.4928800000000013</c:v>
                </c:pt>
                <c:pt idx="48">
                  <c:v>2.5459200000000015</c:v>
                </c:pt>
                <c:pt idx="49">
                  <c:v>2.5989600000000017</c:v>
                </c:pt>
                <c:pt idx="50">
                  <c:v>2.6520000000000019</c:v>
                </c:pt>
                <c:pt idx="51">
                  <c:v>2.7050400000000021</c:v>
                </c:pt>
                <c:pt idx="52">
                  <c:v>2.7580800000000023</c:v>
                </c:pt>
                <c:pt idx="53">
                  <c:v>2.8111200000000025</c:v>
                </c:pt>
                <c:pt idx="54">
                  <c:v>2.8641600000000027</c:v>
                </c:pt>
                <c:pt idx="55">
                  <c:v>2.9172000000000029</c:v>
                </c:pt>
                <c:pt idx="56">
                  <c:v>2.9702400000000031</c:v>
                </c:pt>
                <c:pt idx="57">
                  <c:v>3.0232800000000033</c:v>
                </c:pt>
                <c:pt idx="58">
                  <c:v>3.0763200000000035</c:v>
                </c:pt>
                <c:pt idx="59">
                  <c:v>3.1293600000000037</c:v>
                </c:pt>
                <c:pt idx="60">
                  <c:v>3.1824000000000039</c:v>
                </c:pt>
                <c:pt idx="61">
                  <c:v>3.2354400000000041</c:v>
                </c:pt>
                <c:pt idx="62">
                  <c:v>3.2884800000000043</c:v>
                </c:pt>
                <c:pt idx="63">
                  <c:v>3.3415200000000045</c:v>
                </c:pt>
                <c:pt idx="64">
                  <c:v>3.3945600000000047</c:v>
                </c:pt>
                <c:pt idx="65">
                  <c:v>3.4476000000000049</c:v>
                </c:pt>
                <c:pt idx="66">
                  <c:v>3.5006400000000051</c:v>
                </c:pt>
                <c:pt idx="67">
                  <c:v>3.5536800000000053</c:v>
                </c:pt>
                <c:pt idx="68">
                  <c:v>3.6067200000000055</c:v>
                </c:pt>
                <c:pt idx="69">
                  <c:v>3.6597600000000057</c:v>
                </c:pt>
                <c:pt idx="70">
                  <c:v>3.7128000000000059</c:v>
                </c:pt>
                <c:pt idx="71">
                  <c:v>3.7658400000000061</c:v>
                </c:pt>
                <c:pt idx="72">
                  <c:v>3.8188800000000063</c:v>
                </c:pt>
                <c:pt idx="73">
                  <c:v>3.8719200000000065</c:v>
                </c:pt>
                <c:pt idx="74">
                  <c:v>3.9249600000000067</c:v>
                </c:pt>
                <c:pt idx="75">
                  <c:v>3.9780000000000069</c:v>
                </c:pt>
                <c:pt idx="76">
                  <c:v>4.0310400000000071</c:v>
                </c:pt>
                <c:pt idx="77">
                  <c:v>4.0840800000000073</c:v>
                </c:pt>
                <c:pt idx="78">
                  <c:v>4.1371200000000075</c:v>
                </c:pt>
                <c:pt idx="79">
                  <c:v>4.1901600000000077</c:v>
                </c:pt>
                <c:pt idx="80">
                  <c:v>4.2432000000000079</c:v>
                </c:pt>
                <c:pt idx="81">
                  <c:v>4.2962400000000081</c:v>
                </c:pt>
                <c:pt idx="82">
                  <c:v>4.3492800000000083</c:v>
                </c:pt>
                <c:pt idx="83">
                  <c:v>4.4023200000000084</c:v>
                </c:pt>
                <c:pt idx="84">
                  <c:v>4.4553600000000086</c:v>
                </c:pt>
                <c:pt idx="85">
                  <c:v>4.5084000000000088</c:v>
                </c:pt>
                <c:pt idx="86">
                  <c:v>4.561440000000009</c:v>
                </c:pt>
                <c:pt idx="87">
                  <c:v>4.6144800000000092</c:v>
                </c:pt>
                <c:pt idx="88">
                  <c:v>4.6675200000000094</c:v>
                </c:pt>
                <c:pt idx="89">
                  <c:v>4.7205600000000096</c:v>
                </c:pt>
                <c:pt idx="90">
                  <c:v>4.7736000000000098</c:v>
                </c:pt>
                <c:pt idx="91">
                  <c:v>4.82664000000001</c:v>
                </c:pt>
                <c:pt idx="92">
                  <c:v>4.8796800000000102</c:v>
                </c:pt>
                <c:pt idx="93">
                  <c:v>4.9327200000000104</c:v>
                </c:pt>
                <c:pt idx="94">
                  <c:v>4.9857600000000106</c:v>
                </c:pt>
                <c:pt idx="95">
                  <c:v>5.0388000000000108</c:v>
                </c:pt>
                <c:pt idx="96">
                  <c:v>5.091840000000011</c:v>
                </c:pt>
                <c:pt idx="97">
                  <c:v>5.1448800000000112</c:v>
                </c:pt>
                <c:pt idx="98">
                  <c:v>5.1979200000000114</c:v>
                </c:pt>
                <c:pt idx="99">
                  <c:v>5.2509600000000116</c:v>
                </c:pt>
                <c:pt idx="100">
                  <c:v>5.3040000000000118</c:v>
                </c:pt>
                <c:pt idx="101">
                  <c:v>5.357040000000012</c:v>
                </c:pt>
                <c:pt idx="102">
                  <c:v>5.4100800000000122</c:v>
                </c:pt>
                <c:pt idx="103">
                  <c:v>5.4631200000000124</c:v>
                </c:pt>
                <c:pt idx="104">
                  <c:v>5.5161600000000126</c:v>
                </c:pt>
                <c:pt idx="105">
                  <c:v>5.5692000000000128</c:v>
                </c:pt>
                <c:pt idx="106">
                  <c:v>5.622240000000013</c:v>
                </c:pt>
                <c:pt idx="107">
                  <c:v>5.6752800000000132</c:v>
                </c:pt>
                <c:pt idx="108">
                  <c:v>5.7283200000000134</c:v>
                </c:pt>
                <c:pt idx="109">
                  <c:v>5.7813600000000136</c:v>
                </c:pt>
                <c:pt idx="110">
                  <c:v>5.8344000000000138</c:v>
                </c:pt>
                <c:pt idx="111">
                  <c:v>5.887440000000014</c:v>
                </c:pt>
                <c:pt idx="112">
                  <c:v>5.9404800000000142</c:v>
                </c:pt>
                <c:pt idx="113">
                  <c:v>5.9935200000000144</c:v>
                </c:pt>
                <c:pt idx="114">
                  <c:v>6.0465600000000146</c:v>
                </c:pt>
                <c:pt idx="115">
                  <c:v>6.0996000000000148</c:v>
                </c:pt>
                <c:pt idx="116">
                  <c:v>6.152640000000015</c:v>
                </c:pt>
                <c:pt idx="117">
                  <c:v>6.2056800000000152</c:v>
                </c:pt>
                <c:pt idx="118">
                  <c:v>6.2587200000000154</c:v>
                </c:pt>
                <c:pt idx="119">
                  <c:v>6.3117600000000156</c:v>
                </c:pt>
                <c:pt idx="120">
                  <c:v>6.3648000000000158</c:v>
                </c:pt>
                <c:pt idx="121">
                  <c:v>6.417840000000016</c:v>
                </c:pt>
                <c:pt idx="122">
                  <c:v>6.4708800000000162</c:v>
                </c:pt>
                <c:pt idx="123">
                  <c:v>6.5239200000000164</c:v>
                </c:pt>
                <c:pt idx="124">
                  <c:v>6.5769600000000166</c:v>
                </c:pt>
                <c:pt idx="125">
                  <c:v>6.6300000000000168</c:v>
                </c:pt>
              </c:numCache>
            </c:numRef>
          </c:xVal>
          <c:yVal>
            <c:numRef>
              <c:f>'Refined Data '!$Z$4:$Z$129</c:f>
              <c:numCache>
                <c:formatCode>General</c:formatCode>
                <c:ptCount val="126"/>
                <c:pt idx="0">
                  <c:v>0</c:v>
                </c:pt>
                <c:pt idx="1">
                  <c:v>0.14500000000000002</c:v>
                </c:pt>
                <c:pt idx="2">
                  <c:v>0.31600000000000028</c:v>
                </c:pt>
                <c:pt idx="3">
                  <c:v>0.53100000000000014</c:v>
                </c:pt>
                <c:pt idx="4">
                  <c:v>0.81600000000000028</c:v>
                </c:pt>
                <c:pt idx="5">
                  <c:v>1.1999999999999997</c:v>
                </c:pt>
                <c:pt idx="6">
                  <c:v>1.698</c:v>
                </c:pt>
                <c:pt idx="7">
                  <c:v>2.3190000000000004</c:v>
                </c:pt>
                <c:pt idx="8">
                  <c:v>3.06</c:v>
                </c:pt>
                <c:pt idx="9">
                  <c:v>3.9129999999999998</c:v>
                </c:pt>
                <c:pt idx="10">
                  <c:v>4.8570000000000011</c:v>
                </c:pt>
                <c:pt idx="11">
                  <c:v>5.8650000000000002</c:v>
                </c:pt>
                <c:pt idx="12">
                  <c:v>6.9120000000000008</c:v>
                </c:pt>
                <c:pt idx="13">
                  <c:v>7.979000000000001</c:v>
                </c:pt>
                <c:pt idx="14">
                  <c:v>9.0590000000000011</c:v>
                </c:pt>
                <c:pt idx="15">
                  <c:v>10.153</c:v>
                </c:pt>
                <c:pt idx="16">
                  <c:v>11.262</c:v>
                </c:pt>
                <c:pt idx="17">
                  <c:v>12.385</c:v>
                </c:pt>
                <c:pt idx="18">
                  <c:v>13.519000000000002</c:v>
                </c:pt>
                <c:pt idx="19">
                  <c:v>14.663</c:v>
                </c:pt>
                <c:pt idx="20">
                  <c:v>15.815000000000001</c:v>
                </c:pt>
                <c:pt idx="21">
                  <c:v>16.968</c:v>
                </c:pt>
                <c:pt idx="22">
                  <c:v>18.117000000000001</c:v>
                </c:pt>
                <c:pt idx="23">
                  <c:v>19.260999999999999</c:v>
                </c:pt>
                <c:pt idx="24">
                  <c:v>20.41</c:v>
                </c:pt>
                <c:pt idx="25">
                  <c:v>21.581</c:v>
                </c:pt>
                <c:pt idx="26">
                  <c:v>22.794</c:v>
                </c:pt>
                <c:pt idx="27">
                  <c:v>24.062999999999999</c:v>
                </c:pt>
                <c:pt idx="28">
                  <c:v>25.399000000000001</c:v>
                </c:pt>
                <c:pt idx="29">
                  <c:v>26.806000000000001</c:v>
                </c:pt>
                <c:pt idx="30">
                  <c:v>28.286999999999999</c:v>
                </c:pt>
                <c:pt idx="31">
                  <c:v>29.843000000000004</c:v>
                </c:pt>
                <c:pt idx="32">
                  <c:v>31.47</c:v>
                </c:pt>
                <c:pt idx="33">
                  <c:v>33.161000000000001</c:v>
                </c:pt>
                <c:pt idx="34">
                  <c:v>34.902000000000001</c:v>
                </c:pt>
                <c:pt idx="35">
                  <c:v>36.677</c:v>
                </c:pt>
                <c:pt idx="36">
                  <c:v>38.472000000000001</c:v>
                </c:pt>
                <c:pt idx="37">
                  <c:v>40.262999999999998</c:v>
                </c:pt>
                <c:pt idx="38">
                  <c:v>42.018999999999998</c:v>
                </c:pt>
                <c:pt idx="39">
                  <c:v>43.698999999999998</c:v>
                </c:pt>
                <c:pt idx="40">
                  <c:v>45.264000000000003</c:v>
                </c:pt>
                <c:pt idx="41">
                  <c:v>46.691000000000003</c:v>
                </c:pt>
                <c:pt idx="42">
                  <c:v>47.971000000000004</c:v>
                </c:pt>
                <c:pt idx="43">
                  <c:v>49.106000000000002</c:v>
                </c:pt>
                <c:pt idx="44">
                  <c:v>50.097999999999999</c:v>
                </c:pt>
                <c:pt idx="45">
                  <c:v>50.945</c:v>
                </c:pt>
                <c:pt idx="46">
                  <c:v>51.655000000000001</c:v>
                </c:pt>
                <c:pt idx="47">
                  <c:v>52.244999999999997</c:v>
                </c:pt>
                <c:pt idx="48">
                  <c:v>52.744999999999997</c:v>
                </c:pt>
                <c:pt idx="49">
                  <c:v>53.192999999999998</c:v>
                </c:pt>
                <c:pt idx="50">
                  <c:v>53.627000000000002</c:v>
                </c:pt>
                <c:pt idx="51">
                  <c:v>54.09</c:v>
                </c:pt>
                <c:pt idx="52">
                  <c:v>54.625999999999998</c:v>
                </c:pt>
                <c:pt idx="53">
                  <c:v>55.280999999999999</c:v>
                </c:pt>
                <c:pt idx="54">
                  <c:v>56.099000000000004</c:v>
                </c:pt>
                <c:pt idx="55">
                  <c:v>57.112000000000002</c:v>
                </c:pt>
                <c:pt idx="56">
                  <c:v>58.341999999999999</c:v>
                </c:pt>
                <c:pt idx="57">
                  <c:v>59.792999999999999</c:v>
                </c:pt>
                <c:pt idx="58">
                  <c:v>61.464000000000006</c:v>
                </c:pt>
                <c:pt idx="59">
                  <c:v>63.344000000000001</c:v>
                </c:pt>
                <c:pt idx="60">
                  <c:v>65.419999999999987</c:v>
                </c:pt>
                <c:pt idx="61">
                  <c:v>67.673999999999992</c:v>
                </c:pt>
                <c:pt idx="62">
                  <c:v>70.08</c:v>
                </c:pt>
                <c:pt idx="63">
                  <c:v>72.61099999999999</c:v>
                </c:pt>
                <c:pt idx="64">
                  <c:v>75.23599999999999</c:v>
                </c:pt>
                <c:pt idx="65">
                  <c:v>77.927999999999997</c:v>
                </c:pt>
                <c:pt idx="66">
                  <c:v>80.660999999999987</c:v>
                </c:pt>
                <c:pt idx="67">
                  <c:v>83.399999999999991</c:v>
                </c:pt>
                <c:pt idx="68">
                  <c:v>86.103999999999999</c:v>
                </c:pt>
                <c:pt idx="69">
                  <c:v>88.738</c:v>
                </c:pt>
                <c:pt idx="70">
                  <c:v>91.272999999999996</c:v>
                </c:pt>
                <c:pt idx="71">
                  <c:v>93.692999999999998</c:v>
                </c:pt>
                <c:pt idx="72">
                  <c:v>95.984999999999999</c:v>
                </c:pt>
                <c:pt idx="73">
                  <c:v>98.142999999999986</c:v>
                </c:pt>
                <c:pt idx="74">
                  <c:v>100.172</c:v>
                </c:pt>
                <c:pt idx="75">
                  <c:v>102.095</c:v>
                </c:pt>
                <c:pt idx="76">
                  <c:v>103.94999999999999</c:v>
                </c:pt>
                <c:pt idx="77">
                  <c:v>105.791</c:v>
                </c:pt>
                <c:pt idx="78">
                  <c:v>107.678</c:v>
                </c:pt>
                <c:pt idx="79">
                  <c:v>109.67299999999999</c:v>
                </c:pt>
                <c:pt idx="80">
                  <c:v>111.83199999999999</c:v>
                </c:pt>
                <c:pt idx="81">
                  <c:v>114.20099999999999</c:v>
                </c:pt>
                <c:pt idx="82">
                  <c:v>116.812</c:v>
                </c:pt>
                <c:pt idx="83">
                  <c:v>119.678</c:v>
                </c:pt>
                <c:pt idx="84">
                  <c:v>122.791</c:v>
                </c:pt>
                <c:pt idx="85">
                  <c:v>126.124</c:v>
                </c:pt>
                <c:pt idx="86">
                  <c:v>129.64400000000001</c:v>
                </c:pt>
                <c:pt idx="87">
                  <c:v>133.316</c:v>
                </c:pt>
                <c:pt idx="88">
                  <c:v>137.12</c:v>
                </c:pt>
                <c:pt idx="89">
                  <c:v>141.03899999999999</c:v>
                </c:pt>
                <c:pt idx="90">
                  <c:v>145.06</c:v>
                </c:pt>
                <c:pt idx="91">
                  <c:v>149.16399999999999</c:v>
                </c:pt>
                <c:pt idx="92">
                  <c:v>153.33099999999999</c:v>
                </c:pt>
                <c:pt idx="93">
                  <c:v>157.54300000000001</c:v>
                </c:pt>
                <c:pt idx="94">
                  <c:v>161.78100000000001</c:v>
                </c:pt>
                <c:pt idx="95">
                  <c:v>166.024</c:v>
                </c:pt>
                <c:pt idx="96">
                  <c:v>170.24599999999998</c:v>
                </c:pt>
                <c:pt idx="97">
                  <c:v>174.428</c:v>
                </c:pt>
                <c:pt idx="98">
                  <c:v>178.56199999999998</c:v>
                </c:pt>
                <c:pt idx="99">
                  <c:v>182.65600000000001</c:v>
                </c:pt>
                <c:pt idx="100">
                  <c:v>186.733</c:v>
                </c:pt>
                <c:pt idx="101">
                  <c:v>190.82</c:v>
                </c:pt>
                <c:pt idx="102">
                  <c:v>194.947</c:v>
                </c:pt>
                <c:pt idx="103">
                  <c:v>199.14499999999998</c:v>
                </c:pt>
                <c:pt idx="104">
                  <c:v>203.441</c:v>
                </c:pt>
                <c:pt idx="105">
                  <c:v>207.85599999999999</c:v>
                </c:pt>
                <c:pt idx="106">
                  <c:v>212.405</c:v>
                </c:pt>
                <c:pt idx="107">
                  <c:v>217.09</c:v>
                </c:pt>
                <c:pt idx="108">
                  <c:v>221.89499999999998</c:v>
                </c:pt>
                <c:pt idx="109">
                  <c:v>226.79300000000001</c:v>
                </c:pt>
                <c:pt idx="110">
                  <c:v>231.751</c:v>
                </c:pt>
                <c:pt idx="111">
                  <c:v>236.74299999999999</c:v>
                </c:pt>
                <c:pt idx="112">
                  <c:v>241.74199999999999</c:v>
                </c:pt>
                <c:pt idx="113">
                  <c:v>246.72499999999999</c:v>
                </c:pt>
                <c:pt idx="114">
                  <c:v>251.67</c:v>
                </c:pt>
                <c:pt idx="115">
                  <c:v>256.55900000000003</c:v>
                </c:pt>
                <c:pt idx="116">
                  <c:v>261.36900000000003</c:v>
                </c:pt>
                <c:pt idx="117">
                  <c:v>266.06400000000002</c:v>
                </c:pt>
                <c:pt idx="118">
                  <c:v>270.59399999999999</c:v>
                </c:pt>
                <c:pt idx="119">
                  <c:v>274.88500000000005</c:v>
                </c:pt>
                <c:pt idx="120">
                  <c:v>278.83100000000002</c:v>
                </c:pt>
                <c:pt idx="121">
                  <c:v>282.30600000000004</c:v>
                </c:pt>
                <c:pt idx="122">
                  <c:v>285.18300000000005</c:v>
                </c:pt>
                <c:pt idx="123">
                  <c:v>287.36500000000001</c:v>
                </c:pt>
                <c:pt idx="124">
                  <c:v>288.78800000000001</c:v>
                </c:pt>
                <c:pt idx="125">
                  <c:v>289.39800000000002</c:v>
                </c:pt>
              </c:numCache>
            </c:numRef>
          </c:yVal>
          <c:smooth val="1"/>
        </c:ser>
        <c:ser>
          <c:idx val="7"/>
          <c:order val="7"/>
          <c:tx>
            <c:v>H (C3-C4)</c:v>
          </c:tx>
          <c:spPr>
            <a:ln w="2222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'!$AB$4:$AB$68</c:f>
              <c:numCache>
                <c:formatCode>General</c:formatCode>
                <c:ptCount val="65"/>
                <c:pt idx="0">
                  <c:v>0</c:v>
                </c:pt>
                <c:pt idx="1">
                  <c:v>4.8599999999999997E-2</c:v>
                </c:pt>
                <c:pt idx="2">
                  <c:v>9.7199999999999995E-2</c:v>
                </c:pt>
                <c:pt idx="3">
                  <c:v>0.14579999999999999</c:v>
                </c:pt>
                <c:pt idx="4">
                  <c:v>0.19439999999999999</c:v>
                </c:pt>
                <c:pt idx="5">
                  <c:v>0.24299999999999999</c:v>
                </c:pt>
                <c:pt idx="6">
                  <c:v>0.29159999999999997</c:v>
                </c:pt>
                <c:pt idx="7">
                  <c:v>0.34019999999999995</c:v>
                </c:pt>
                <c:pt idx="8">
                  <c:v>0.38879999999999992</c:v>
                </c:pt>
                <c:pt idx="9">
                  <c:v>0.4373999999999999</c:v>
                </c:pt>
                <c:pt idx="10">
                  <c:v>0.48599999999999988</c:v>
                </c:pt>
                <c:pt idx="11">
                  <c:v>0.53459999999999985</c:v>
                </c:pt>
                <c:pt idx="12">
                  <c:v>0.58319999999999983</c:v>
                </c:pt>
                <c:pt idx="13">
                  <c:v>0.63179999999999981</c:v>
                </c:pt>
                <c:pt idx="14">
                  <c:v>0.68039999999999978</c:v>
                </c:pt>
                <c:pt idx="15">
                  <c:v>0.72899999999999976</c:v>
                </c:pt>
                <c:pt idx="16">
                  <c:v>0.77759999999999974</c:v>
                </c:pt>
                <c:pt idx="17">
                  <c:v>0.82619999999999971</c:v>
                </c:pt>
                <c:pt idx="18">
                  <c:v>0.87479999999999969</c:v>
                </c:pt>
                <c:pt idx="19">
                  <c:v>0.92339999999999967</c:v>
                </c:pt>
                <c:pt idx="20">
                  <c:v>0.97199999999999964</c:v>
                </c:pt>
                <c:pt idx="21">
                  <c:v>1.0205999999999997</c:v>
                </c:pt>
                <c:pt idx="22">
                  <c:v>1.0691999999999997</c:v>
                </c:pt>
                <c:pt idx="23">
                  <c:v>1.1177999999999997</c:v>
                </c:pt>
                <c:pt idx="24">
                  <c:v>1.1663999999999997</c:v>
                </c:pt>
                <c:pt idx="25">
                  <c:v>1.2149999999999996</c:v>
                </c:pt>
                <c:pt idx="26">
                  <c:v>1.2635999999999996</c:v>
                </c:pt>
                <c:pt idx="27">
                  <c:v>1.3121999999999996</c:v>
                </c:pt>
                <c:pt idx="28">
                  <c:v>1.3607999999999996</c:v>
                </c:pt>
                <c:pt idx="29">
                  <c:v>1.4093999999999995</c:v>
                </c:pt>
                <c:pt idx="30">
                  <c:v>1.4579999999999995</c:v>
                </c:pt>
                <c:pt idx="31">
                  <c:v>1.5065999999999995</c:v>
                </c:pt>
                <c:pt idx="32">
                  <c:v>1.5551999999999995</c:v>
                </c:pt>
                <c:pt idx="33">
                  <c:v>1.6037999999999994</c:v>
                </c:pt>
                <c:pt idx="34">
                  <c:v>1.6523999999999994</c:v>
                </c:pt>
                <c:pt idx="35">
                  <c:v>1.7009999999999994</c:v>
                </c:pt>
                <c:pt idx="36">
                  <c:v>1.7495999999999994</c:v>
                </c:pt>
                <c:pt idx="37">
                  <c:v>1.7981999999999994</c:v>
                </c:pt>
                <c:pt idx="38">
                  <c:v>1.8467999999999993</c:v>
                </c:pt>
                <c:pt idx="39">
                  <c:v>1.8953999999999993</c:v>
                </c:pt>
                <c:pt idx="40">
                  <c:v>1.9439999999999993</c:v>
                </c:pt>
                <c:pt idx="41">
                  <c:v>1.9925999999999993</c:v>
                </c:pt>
                <c:pt idx="42">
                  <c:v>2.0411999999999995</c:v>
                </c:pt>
                <c:pt idx="43">
                  <c:v>2.0897999999999994</c:v>
                </c:pt>
                <c:pt idx="44">
                  <c:v>2.1383999999999994</c:v>
                </c:pt>
                <c:pt idx="45">
                  <c:v>2.1869999999999994</c:v>
                </c:pt>
                <c:pt idx="46">
                  <c:v>2.2355999999999994</c:v>
                </c:pt>
                <c:pt idx="47">
                  <c:v>2.2841999999999993</c:v>
                </c:pt>
                <c:pt idx="48">
                  <c:v>2.3327999999999993</c:v>
                </c:pt>
                <c:pt idx="49">
                  <c:v>2.3813999999999993</c:v>
                </c:pt>
                <c:pt idx="50">
                  <c:v>2.4299999999999993</c:v>
                </c:pt>
                <c:pt idx="51">
                  <c:v>2.4785999999999992</c:v>
                </c:pt>
                <c:pt idx="52">
                  <c:v>2.5271999999999992</c:v>
                </c:pt>
                <c:pt idx="53">
                  <c:v>2.5757999999999992</c:v>
                </c:pt>
                <c:pt idx="54">
                  <c:v>2.6243999999999992</c:v>
                </c:pt>
                <c:pt idx="55">
                  <c:v>2.6729999999999992</c:v>
                </c:pt>
                <c:pt idx="56">
                  <c:v>2.7215999999999991</c:v>
                </c:pt>
                <c:pt idx="57">
                  <c:v>2.7701999999999991</c:v>
                </c:pt>
                <c:pt idx="58">
                  <c:v>2.8187999999999991</c:v>
                </c:pt>
                <c:pt idx="59">
                  <c:v>2.8673999999999991</c:v>
                </c:pt>
                <c:pt idx="60">
                  <c:v>2.915999999999999</c:v>
                </c:pt>
                <c:pt idx="61">
                  <c:v>2.964599999999999</c:v>
                </c:pt>
                <c:pt idx="62">
                  <c:v>3.013199999999999</c:v>
                </c:pt>
                <c:pt idx="63">
                  <c:v>3.061799999999999</c:v>
                </c:pt>
                <c:pt idx="64">
                  <c:v>3.1103999999999989</c:v>
                </c:pt>
              </c:numCache>
            </c:numRef>
          </c:xVal>
          <c:yVal>
            <c:numRef>
              <c:f>'Refined Data '!$AC$4:$AC$68</c:f>
              <c:numCache>
                <c:formatCode>General</c:formatCode>
                <c:ptCount val="65"/>
                <c:pt idx="0">
                  <c:v>0</c:v>
                </c:pt>
                <c:pt idx="1">
                  <c:v>0.11500000000000021</c:v>
                </c:pt>
                <c:pt idx="2">
                  <c:v>0.38399999999999945</c:v>
                </c:pt>
                <c:pt idx="3">
                  <c:v>0.8019999999999996</c:v>
                </c:pt>
                <c:pt idx="4">
                  <c:v>1.3599999999999994</c:v>
                </c:pt>
                <c:pt idx="5">
                  <c:v>2.0559999999999992</c:v>
                </c:pt>
                <c:pt idx="6">
                  <c:v>2.8919999999999995</c:v>
                </c:pt>
                <c:pt idx="7">
                  <c:v>3.8759999999999994</c:v>
                </c:pt>
                <c:pt idx="8">
                  <c:v>5.0120000000000005</c:v>
                </c:pt>
                <c:pt idx="9">
                  <c:v>6.3040000000000003</c:v>
                </c:pt>
                <c:pt idx="10">
                  <c:v>7.7490000000000006</c:v>
                </c:pt>
                <c:pt idx="11">
                  <c:v>9.3349999999999991</c:v>
                </c:pt>
                <c:pt idx="12">
                  <c:v>11.028</c:v>
                </c:pt>
                <c:pt idx="13">
                  <c:v>12.78</c:v>
                </c:pt>
                <c:pt idx="14">
                  <c:v>14.534999999999998</c:v>
                </c:pt>
                <c:pt idx="15">
                  <c:v>16.244</c:v>
                </c:pt>
                <c:pt idx="16">
                  <c:v>17.869999999999997</c:v>
                </c:pt>
                <c:pt idx="17">
                  <c:v>19.395000000000003</c:v>
                </c:pt>
                <c:pt idx="18">
                  <c:v>20.817999999999998</c:v>
                </c:pt>
                <c:pt idx="19">
                  <c:v>22.156999999999996</c:v>
                </c:pt>
                <c:pt idx="20">
                  <c:v>23.438000000000002</c:v>
                </c:pt>
                <c:pt idx="21">
                  <c:v>24.685000000000002</c:v>
                </c:pt>
                <c:pt idx="22">
                  <c:v>25.919000000000004</c:v>
                </c:pt>
                <c:pt idx="23">
                  <c:v>27.151000000000003</c:v>
                </c:pt>
                <c:pt idx="24">
                  <c:v>28.39</c:v>
                </c:pt>
                <c:pt idx="25">
                  <c:v>29.649000000000001</c:v>
                </c:pt>
                <c:pt idx="26">
                  <c:v>30.947000000000003</c:v>
                </c:pt>
                <c:pt idx="27">
                  <c:v>32.312000000000005</c:v>
                </c:pt>
                <c:pt idx="28">
                  <c:v>33.777999999999999</c:v>
                </c:pt>
                <c:pt idx="29">
                  <c:v>35.382000000000005</c:v>
                </c:pt>
                <c:pt idx="30">
                  <c:v>37.15</c:v>
                </c:pt>
                <c:pt idx="31">
                  <c:v>39.100999999999999</c:v>
                </c:pt>
                <c:pt idx="32">
                  <c:v>41.243000000000002</c:v>
                </c:pt>
                <c:pt idx="33">
                  <c:v>43.576000000000001</c:v>
                </c:pt>
                <c:pt idx="34">
                  <c:v>46.094999999999999</c:v>
                </c:pt>
                <c:pt idx="35">
                  <c:v>48.795999999999999</c:v>
                </c:pt>
                <c:pt idx="36">
                  <c:v>51.676000000000002</c:v>
                </c:pt>
                <c:pt idx="37">
                  <c:v>54.744</c:v>
                </c:pt>
                <c:pt idx="38">
                  <c:v>58.007999999999996</c:v>
                </c:pt>
                <c:pt idx="39">
                  <c:v>61.475000000000009</c:v>
                </c:pt>
                <c:pt idx="40">
                  <c:v>65.146000000000001</c:v>
                </c:pt>
                <c:pt idx="41">
                  <c:v>69.010000000000005</c:v>
                </c:pt>
                <c:pt idx="42">
                  <c:v>73.042000000000002</c:v>
                </c:pt>
                <c:pt idx="43">
                  <c:v>77.213000000000008</c:v>
                </c:pt>
                <c:pt idx="44">
                  <c:v>81.495999999999995</c:v>
                </c:pt>
                <c:pt idx="45">
                  <c:v>85.878</c:v>
                </c:pt>
                <c:pt idx="46">
                  <c:v>90.364999999999995</c:v>
                </c:pt>
                <c:pt idx="47">
                  <c:v>94.975000000000009</c:v>
                </c:pt>
                <c:pt idx="48">
                  <c:v>99.730999999999995</c:v>
                </c:pt>
                <c:pt idx="49">
                  <c:v>104.646</c:v>
                </c:pt>
                <c:pt idx="50">
                  <c:v>109.71300000000001</c:v>
                </c:pt>
                <c:pt idx="51">
                  <c:v>114.898</c:v>
                </c:pt>
                <c:pt idx="52">
                  <c:v>120.13500000000001</c:v>
                </c:pt>
                <c:pt idx="53">
                  <c:v>125.327</c:v>
                </c:pt>
                <c:pt idx="54">
                  <c:v>130.363</c:v>
                </c:pt>
                <c:pt idx="55">
                  <c:v>135.137</c:v>
                </c:pt>
                <c:pt idx="56">
                  <c:v>139.56100000000001</c:v>
                </c:pt>
                <c:pt idx="57">
                  <c:v>143.57</c:v>
                </c:pt>
                <c:pt idx="58">
                  <c:v>147.12700000000001</c:v>
                </c:pt>
                <c:pt idx="59">
                  <c:v>150.21</c:v>
                </c:pt>
                <c:pt idx="60">
                  <c:v>152.80500000000001</c:v>
                </c:pt>
                <c:pt idx="61">
                  <c:v>154.89099999999999</c:v>
                </c:pt>
                <c:pt idx="62">
                  <c:v>156.43799999999999</c:v>
                </c:pt>
                <c:pt idx="63">
                  <c:v>157.399</c:v>
                </c:pt>
                <c:pt idx="64">
                  <c:v>157.72399999999999</c:v>
                </c:pt>
              </c:numCache>
            </c:numRef>
          </c:yVal>
          <c:smooth val="1"/>
        </c:ser>
        <c:ser>
          <c:idx val="8"/>
          <c:order val="8"/>
          <c:tx>
            <c:v>H (C5-C6)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'Refined Data '!$AE$4:$AE$71</c:f>
              <c:numCache>
                <c:formatCode>General</c:formatCode>
                <c:ptCount val="68"/>
                <c:pt idx="0">
                  <c:v>0</c:v>
                </c:pt>
                <c:pt idx="1">
                  <c:v>3.9999999999992042E-2</c:v>
                </c:pt>
                <c:pt idx="2">
                  <c:v>7.9999999999998295E-2</c:v>
                </c:pt>
                <c:pt idx="3">
                  <c:v>0.11999999999999744</c:v>
                </c:pt>
                <c:pt idx="4">
                  <c:v>0.17999999999999972</c:v>
                </c:pt>
                <c:pt idx="5">
                  <c:v>0.21999999999999176</c:v>
                </c:pt>
                <c:pt idx="6">
                  <c:v>0.25999999999999801</c:v>
                </c:pt>
                <c:pt idx="7">
                  <c:v>0.25999999999999801</c:v>
                </c:pt>
                <c:pt idx="8">
                  <c:v>0.29999999999999005</c:v>
                </c:pt>
                <c:pt idx="9">
                  <c:v>0.33999999999999631</c:v>
                </c:pt>
                <c:pt idx="10">
                  <c:v>0.37999999999998835</c:v>
                </c:pt>
                <c:pt idx="11">
                  <c:v>0.4199999999999946</c:v>
                </c:pt>
                <c:pt idx="12">
                  <c:v>0.45999999999999375</c:v>
                </c:pt>
                <c:pt idx="13">
                  <c:v>0.51999999999999602</c:v>
                </c:pt>
                <c:pt idx="14">
                  <c:v>0.55999999999999517</c:v>
                </c:pt>
                <c:pt idx="15">
                  <c:v>0.59999999999999432</c:v>
                </c:pt>
                <c:pt idx="16">
                  <c:v>0.64000000000000057</c:v>
                </c:pt>
                <c:pt idx="17">
                  <c:v>0.67999999999999261</c:v>
                </c:pt>
                <c:pt idx="18">
                  <c:v>0.71999999999999886</c:v>
                </c:pt>
                <c:pt idx="19">
                  <c:v>0.77999999999999403</c:v>
                </c:pt>
                <c:pt idx="20">
                  <c:v>0.82000000000000028</c:v>
                </c:pt>
                <c:pt idx="21">
                  <c:v>0.85999999999999233</c:v>
                </c:pt>
                <c:pt idx="22">
                  <c:v>0.89999999999998437</c:v>
                </c:pt>
                <c:pt idx="23">
                  <c:v>0.93999999999998352</c:v>
                </c:pt>
                <c:pt idx="24">
                  <c:v>0.99999999999998579</c:v>
                </c:pt>
                <c:pt idx="25">
                  <c:v>1.039999999999992</c:v>
                </c:pt>
                <c:pt idx="26">
                  <c:v>1.0799999999999841</c:v>
                </c:pt>
                <c:pt idx="27">
                  <c:v>1.0799999999999841</c:v>
                </c:pt>
                <c:pt idx="28">
                  <c:v>1.1199999999999903</c:v>
                </c:pt>
                <c:pt idx="29">
                  <c:v>1.1599999999999895</c:v>
                </c:pt>
                <c:pt idx="30">
                  <c:v>1.2199999999999918</c:v>
                </c:pt>
                <c:pt idx="31">
                  <c:v>1.2199999999999918</c:v>
                </c:pt>
                <c:pt idx="32">
                  <c:v>1.2599999999999838</c:v>
                </c:pt>
                <c:pt idx="33">
                  <c:v>1.2999999999999901</c:v>
                </c:pt>
                <c:pt idx="34">
                  <c:v>1.3599999999999923</c:v>
                </c:pt>
                <c:pt idx="35">
                  <c:v>1.3999999999999844</c:v>
                </c:pt>
                <c:pt idx="36">
                  <c:v>1.3999999999999844</c:v>
                </c:pt>
                <c:pt idx="37">
                  <c:v>1.4599999999999866</c:v>
                </c:pt>
                <c:pt idx="38">
                  <c:v>1.4999999999999858</c:v>
                </c:pt>
                <c:pt idx="39">
                  <c:v>1.5399999999999849</c:v>
                </c:pt>
                <c:pt idx="40">
                  <c:v>1.5799999999999841</c:v>
                </c:pt>
                <c:pt idx="41">
                  <c:v>1.6399999999999864</c:v>
                </c:pt>
                <c:pt idx="42">
                  <c:v>1.6799999999999926</c:v>
                </c:pt>
                <c:pt idx="43">
                  <c:v>1.7199999999999847</c:v>
                </c:pt>
                <c:pt idx="44">
                  <c:v>1.7599999999999838</c:v>
                </c:pt>
                <c:pt idx="45">
                  <c:v>1.8199999999999861</c:v>
                </c:pt>
                <c:pt idx="46">
                  <c:v>1.8599999999999923</c:v>
                </c:pt>
                <c:pt idx="47">
                  <c:v>1.8999999999999844</c:v>
                </c:pt>
                <c:pt idx="48">
                  <c:v>1.9399999999999906</c:v>
                </c:pt>
                <c:pt idx="49">
                  <c:v>1.9999999999999787</c:v>
                </c:pt>
                <c:pt idx="50">
                  <c:v>2.0399999999999849</c:v>
                </c:pt>
                <c:pt idx="51">
                  <c:v>2.0799999999999841</c:v>
                </c:pt>
                <c:pt idx="52">
                  <c:v>2.0999999999999872</c:v>
                </c:pt>
                <c:pt idx="53">
                  <c:v>2.1399999999999864</c:v>
                </c:pt>
                <c:pt idx="54">
                  <c:v>2.1999999999999886</c:v>
                </c:pt>
                <c:pt idx="55">
                  <c:v>2.2399999999999807</c:v>
                </c:pt>
                <c:pt idx="56">
                  <c:v>2.2799999999999869</c:v>
                </c:pt>
                <c:pt idx="57">
                  <c:v>2.3399999999999892</c:v>
                </c:pt>
                <c:pt idx="58">
                  <c:v>2.3799999999999883</c:v>
                </c:pt>
                <c:pt idx="59">
                  <c:v>2.4199999999999875</c:v>
                </c:pt>
                <c:pt idx="60">
                  <c:v>2.4799999999999827</c:v>
                </c:pt>
                <c:pt idx="61">
                  <c:v>2.5199999999999889</c:v>
                </c:pt>
                <c:pt idx="62">
                  <c:v>2.559999999999981</c:v>
                </c:pt>
                <c:pt idx="63">
                  <c:v>2.6199999999999832</c:v>
                </c:pt>
                <c:pt idx="64">
                  <c:v>2.6599999999999895</c:v>
                </c:pt>
                <c:pt idx="65">
                  <c:v>2.6999999999999815</c:v>
                </c:pt>
                <c:pt idx="66">
                  <c:v>2.7599999999999838</c:v>
                </c:pt>
                <c:pt idx="67">
                  <c:v>2.7999999999999829</c:v>
                </c:pt>
              </c:numCache>
            </c:numRef>
          </c:xVal>
          <c:yVal>
            <c:numRef>
              <c:f>'Refined Data '!$AF$4:$AF$71</c:f>
              <c:numCache>
                <c:formatCode>General</c:formatCode>
                <c:ptCount val="68"/>
                <c:pt idx="0">
                  <c:v>0</c:v>
                </c:pt>
                <c:pt idx="1">
                  <c:v>0.47799999999999976</c:v>
                </c:pt>
                <c:pt idx="2">
                  <c:v>0.98399999999999999</c:v>
                </c:pt>
                <c:pt idx="3">
                  <c:v>1.5330000000000004</c:v>
                </c:pt>
                <c:pt idx="4">
                  <c:v>2.1369999999999996</c:v>
                </c:pt>
                <c:pt idx="5">
                  <c:v>2.8069999999999995</c:v>
                </c:pt>
                <c:pt idx="6">
                  <c:v>3.5490000000000004</c:v>
                </c:pt>
                <c:pt idx="7">
                  <c:v>4.3660000000000005</c:v>
                </c:pt>
                <c:pt idx="8">
                  <c:v>5.2549999999999999</c:v>
                </c:pt>
                <c:pt idx="9">
                  <c:v>6.2130000000000001</c:v>
                </c:pt>
                <c:pt idx="10">
                  <c:v>7.2410000000000005</c:v>
                </c:pt>
                <c:pt idx="11">
                  <c:v>8.3500000000000014</c:v>
                </c:pt>
                <c:pt idx="12">
                  <c:v>9.5559999999999974</c:v>
                </c:pt>
                <c:pt idx="13">
                  <c:v>10.873999999999999</c:v>
                </c:pt>
                <c:pt idx="14">
                  <c:v>12.314</c:v>
                </c:pt>
                <c:pt idx="15">
                  <c:v>13.879999999999999</c:v>
                </c:pt>
                <c:pt idx="16">
                  <c:v>15.57</c:v>
                </c:pt>
                <c:pt idx="17">
                  <c:v>17.381</c:v>
                </c:pt>
                <c:pt idx="18">
                  <c:v>19.311999999999998</c:v>
                </c:pt>
                <c:pt idx="19">
                  <c:v>21.363999999999997</c:v>
                </c:pt>
                <c:pt idx="20">
                  <c:v>23.545999999999999</c:v>
                </c:pt>
                <c:pt idx="21">
                  <c:v>25.864999999999998</c:v>
                </c:pt>
                <c:pt idx="22">
                  <c:v>28.324999999999999</c:v>
                </c:pt>
                <c:pt idx="23">
                  <c:v>30.922000000000001</c:v>
                </c:pt>
                <c:pt idx="24">
                  <c:v>33.649000000000001</c:v>
                </c:pt>
                <c:pt idx="25">
                  <c:v>36.499000000000002</c:v>
                </c:pt>
                <c:pt idx="26">
                  <c:v>39.470000000000006</c:v>
                </c:pt>
                <c:pt idx="27">
                  <c:v>42.566000000000003</c:v>
                </c:pt>
                <c:pt idx="28">
                  <c:v>45.795000000000002</c:v>
                </c:pt>
                <c:pt idx="29">
                  <c:v>49.172000000000004</c:v>
                </c:pt>
                <c:pt idx="30">
                  <c:v>52.714000000000006</c:v>
                </c:pt>
                <c:pt idx="31">
                  <c:v>56.441000000000003</c:v>
                </c:pt>
                <c:pt idx="32">
                  <c:v>60.37</c:v>
                </c:pt>
                <c:pt idx="33">
                  <c:v>64.515000000000001</c:v>
                </c:pt>
                <c:pt idx="34">
                  <c:v>68.884999999999991</c:v>
                </c:pt>
                <c:pt idx="35">
                  <c:v>73.481999999999999</c:v>
                </c:pt>
                <c:pt idx="36">
                  <c:v>78.310999999999993</c:v>
                </c:pt>
                <c:pt idx="37">
                  <c:v>83.378999999999991</c:v>
                </c:pt>
                <c:pt idx="38">
                  <c:v>88.696999999999989</c:v>
                </c:pt>
                <c:pt idx="39">
                  <c:v>94.287999999999997</c:v>
                </c:pt>
                <c:pt idx="40">
                  <c:v>100.185</c:v>
                </c:pt>
                <c:pt idx="41">
                  <c:v>106.42</c:v>
                </c:pt>
                <c:pt idx="42">
                  <c:v>113.018</c:v>
                </c:pt>
                <c:pt idx="43">
                  <c:v>119.985</c:v>
                </c:pt>
                <c:pt idx="44">
                  <c:v>127.30800000000001</c:v>
                </c:pt>
                <c:pt idx="45">
                  <c:v>134.952</c:v>
                </c:pt>
                <c:pt idx="46">
                  <c:v>142.86800000000002</c:v>
                </c:pt>
                <c:pt idx="47">
                  <c:v>151.00800000000001</c:v>
                </c:pt>
                <c:pt idx="48">
                  <c:v>159.33500000000001</c:v>
                </c:pt>
                <c:pt idx="49">
                  <c:v>167.828</c:v>
                </c:pt>
                <c:pt idx="50">
                  <c:v>176.47900000000001</c:v>
                </c:pt>
                <c:pt idx="51">
                  <c:v>185.28</c:v>
                </c:pt>
                <c:pt idx="52">
                  <c:v>194.203</c:v>
                </c:pt>
                <c:pt idx="53">
                  <c:v>203.17700000000002</c:v>
                </c:pt>
                <c:pt idx="54">
                  <c:v>212.083</c:v>
                </c:pt>
                <c:pt idx="55">
                  <c:v>220.77500000000001</c:v>
                </c:pt>
                <c:pt idx="56">
                  <c:v>229.10600000000002</c:v>
                </c:pt>
                <c:pt idx="57">
                  <c:v>236.94300000000001</c:v>
                </c:pt>
                <c:pt idx="58">
                  <c:v>244.167</c:v>
                </c:pt>
                <c:pt idx="59">
                  <c:v>250.68900000000002</c:v>
                </c:pt>
                <c:pt idx="60">
                  <c:v>256.45400000000001</c:v>
                </c:pt>
                <c:pt idx="61">
                  <c:v>261.43799999999999</c:v>
                </c:pt>
                <c:pt idx="62">
                  <c:v>265.63800000000003</c:v>
                </c:pt>
                <c:pt idx="63">
                  <c:v>269.05799999999999</c:v>
                </c:pt>
                <c:pt idx="64">
                  <c:v>271.71100000000001</c:v>
                </c:pt>
                <c:pt idx="65">
                  <c:v>273.613</c:v>
                </c:pt>
                <c:pt idx="66">
                  <c:v>274.76300000000003</c:v>
                </c:pt>
                <c:pt idx="67">
                  <c:v>275.14800000000002</c:v>
                </c:pt>
              </c:numCache>
            </c:numRef>
          </c:yVal>
          <c:smooth val="1"/>
        </c:ser>
        <c:ser>
          <c:idx val="9"/>
          <c:order val="9"/>
          <c:tx>
            <c:v>M (C3-C4)</c:v>
          </c:tx>
          <c:spPr>
            <a:ln w="22225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'!$AK$4:$AK$89</c:f>
              <c:numCache>
                <c:formatCode>General</c:formatCode>
                <c:ptCount val="86"/>
                <c:pt idx="0">
                  <c:v>0</c:v>
                </c:pt>
                <c:pt idx="1">
                  <c:v>4.8779999999999997E-2</c:v>
                </c:pt>
                <c:pt idx="2">
                  <c:v>9.7559999999999994E-2</c:v>
                </c:pt>
                <c:pt idx="3">
                  <c:v>0.14634</c:v>
                </c:pt>
                <c:pt idx="4">
                  <c:v>0.19511999999999999</c:v>
                </c:pt>
                <c:pt idx="5">
                  <c:v>0.24389999999999998</c:v>
                </c:pt>
                <c:pt idx="6">
                  <c:v>0.29268</c:v>
                </c:pt>
                <c:pt idx="7">
                  <c:v>0.34145999999999999</c:v>
                </c:pt>
                <c:pt idx="8">
                  <c:v>0.39023999999999998</c:v>
                </c:pt>
                <c:pt idx="9">
                  <c:v>0.43901999999999997</c:v>
                </c:pt>
                <c:pt idx="10">
                  <c:v>0.48779999999999996</c:v>
                </c:pt>
                <c:pt idx="11">
                  <c:v>0.53657999999999995</c:v>
                </c:pt>
                <c:pt idx="12">
                  <c:v>0.58535999999999999</c:v>
                </c:pt>
                <c:pt idx="13">
                  <c:v>0.63414000000000004</c:v>
                </c:pt>
                <c:pt idx="14">
                  <c:v>0.68292000000000008</c:v>
                </c:pt>
                <c:pt idx="15">
                  <c:v>0.73170000000000013</c:v>
                </c:pt>
                <c:pt idx="16">
                  <c:v>0.78048000000000017</c:v>
                </c:pt>
                <c:pt idx="17">
                  <c:v>0.82926000000000022</c:v>
                </c:pt>
                <c:pt idx="18">
                  <c:v>0.87804000000000026</c:v>
                </c:pt>
                <c:pt idx="19">
                  <c:v>0.92682000000000031</c:v>
                </c:pt>
                <c:pt idx="20">
                  <c:v>0.97560000000000036</c:v>
                </c:pt>
                <c:pt idx="21">
                  <c:v>1.0243800000000003</c:v>
                </c:pt>
                <c:pt idx="22">
                  <c:v>1.0731600000000003</c:v>
                </c:pt>
                <c:pt idx="23">
                  <c:v>1.1219400000000004</c:v>
                </c:pt>
                <c:pt idx="24">
                  <c:v>1.1707200000000004</c:v>
                </c:pt>
                <c:pt idx="25">
                  <c:v>1.2195000000000005</c:v>
                </c:pt>
                <c:pt idx="26">
                  <c:v>1.2682800000000005</c:v>
                </c:pt>
                <c:pt idx="27">
                  <c:v>1.3170600000000006</c:v>
                </c:pt>
                <c:pt idx="28">
                  <c:v>1.3658400000000006</c:v>
                </c:pt>
                <c:pt idx="29">
                  <c:v>1.4146200000000007</c:v>
                </c:pt>
                <c:pt idx="30">
                  <c:v>1.4634000000000007</c:v>
                </c:pt>
                <c:pt idx="31">
                  <c:v>1.5121800000000007</c:v>
                </c:pt>
                <c:pt idx="32">
                  <c:v>1.5609600000000008</c:v>
                </c:pt>
                <c:pt idx="33">
                  <c:v>1.6097400000000008</c:v>
                </c:pt>
                <c:pt idx="34">
                  <c:v>1.6585200000000009</c:v>
                </c:pt>
                <c:pt idx="35">
                  <c:v>1.7073000000000009</c:v>
                </c:pt>
                <c:pt idx="36">
                  <c:v>1.756080000000001</c:v>
                </c:pt>
                <c:pt idx="37">
                  <c:v>1.804860000000001</c:v>
                </c:pt>
                <c:pt idx="38">
                  <c:v>1.8536400000000011</c:v>
                </c:pt>
                <c:pt idx="39">
                  <c:v>1.9024200000000011</c:v>
                </c:pt>
                <c:pt idx="40">
                  <c:v>1.9512000000000012</c:v>
                </c:pt>
                <c:pt idx="41">
                  <c:v>1.9999800000000012</c:v>
                </c:pt>
                <c:pt idx="42">
                  <c:v>2.048760000000001</c:v>
                </c:pt>
                <c:pt idx="43">
                  <c:v>2.0975400000000008</c:v>
                </c:pt>
                <c:pt idx="44">
                  <c:v>2.1463200000000007</c:v>
                </c:pt>
                <c:pt idx="45">
                  <c:v>2.1951000000000005</c:v>
                </c:pt>
                <c:pt idx="46">
                  <c:v>2.2438800000000003</c:v>
                </c:pt>
                <c:pt idx="47">
                  <c:v>2.2926600000000001</c:v>
                </c:pt>
                <c:pt idx="48">
                  <c:v>2.34144</c:v>
                </c:pt>
                <c:pt idx="49">
                  <c:v>2.3902199999999998</c:v>
                </c:pt>
                <c:pt idx="50">
                  <c:v>2.4389999999999996</c:v>
                </c:pt>
                <c:pt idx="51">
                  <c:v>2.4877799999999994</c:v>
                </c:pt>
                <c:pt idx="52">
                  <c:v>2.5365599999999993</c:v>
                </c:pt>
                <c:pt idx="53">
                  <c:v>2.5853399999999991</c:v>
                </c:pt>
                <c:pt idx="54">
                  <c:v>2.6341199999999989</c:v>
                </c:pt>
                <c:pt idx="55">
                  <c:v>2.6828999999999987</c:v>
                </c:pt>
                <c:pt idx="56">
                  <c:v>2.7316799999999986</c:v>
                </c:pt>
                <c:pt idx="57">
                  <c:v>2.7804599999999984</c:v>
                </c:pt>
                <c:pt idx="58">
                  <c:v>2.8292399999999982</c:v>
                </c:pt>
                <c:pt idx="59">
                  <c:v>2.878019999999998</c:v>
                </c:pt>
                <c:pt idx="60">
                  <c:v>2.9267999999999978</c:v>
                </c:pt>
                <c:pt idx="61">
                  <c:v>2.9755799999999977</c:v>
                </c:pt>
                <c:pt idx="62">
                  <c:v>3.0243599999999975</c:v>
                </c:pt>
                <c:pt idx="63">
                  <c:v>3.0731399999999973</c:v>
                </c:pt>
                <c:pt idx="64">
                  <c:v>3.1219199999999971</c:v>
                </c:pt>
                <c:pt idx="65">
                  <c:v>3.170699999999997</c:v>
                </c:pt>
                <c:pt idx="66">
                  <c:v>3.2194799999999968</c:v>
                </c:pt>
                <c:pt idx="67">
                  <c:v>3.2682599999999966</c:v>
                </c:pt>
                <c:pt idx="68">
                  <c:v>3.3170399999999964</c:v>
                </c:pt>
                <c:pt idx="69">
                  <c:v>3.3658199999999963</c:v>
                </c:pt>
                <c:pt idx="70">
                  <c:v>3.4145999999999961</c:v>
                </c:pt>
                <c:pt idx="71">
                  <c:v>3.4633799999999959</c:v>
                </c:pt>
                <c:pt idx="72">
                  <c:v>3.5121599999999957</c:v>
                </c:pt>
                <c:pt idx="73">
                  <c:v>3.5609399999999956</c:v>
                </c:pt>
                <c:pt idx="74">
                  <c:v>3.6097199999999954</c:v>
                </c:pt>
                <c:pt idx="75">
                  <c:v>3.6584999999999952</c:v>
                </c:pt>
                <c:pt idx="76">
                  <c:v>3.707279999999995</c:v>
                </c:pt>
                <c:pt idx="77">
                  <c:v>3.7560599999999948</c:v>
                </c:pt>
                <c:pt idx="78">
                  <c:v>3.8048399999999947</c:v>
                </c:pt>
                <c:pt idx="79">
                  <c:v>3.8536199999999945</c:v>
                </c:pt>
                <c:pt idx="80">
                  <c:v>3.9023999999999943</c:v>
                </c:pt>
                <c:pt idx="81">
                  <c:v>3.9511799999999941</c:v>
                </c:pt>
                <c:pt idx="82">
                  <c:v>3.999959999999994</c:v>
                </c:pt>
                <c:pt idx="83">
                  <c:v>4.0487399999999942</c:v>
                </c:pt>
                <c:pt idx="84">
                  <c:v>4.0975199999999941</c:v>
                </c:pt>
                <c:pt idx="85">
                  <c:v>4.1462999999999939</c:v>
                </c:pt>
              </c:numCache>
            </c:numRef>
          </c:xVal>
          <c:yVal>
            <c:numRef>
              <c:f>'Refined Data '!$AL$4:$AL$89</c:f>
              <c:numCache>
                <c:formatCode>General</c:formatCode>
                <c:ptCount val="86"/>
                <c:pt idx="0">
                  <c:v>0</c:v>
                </c:pt>
                <c:pt idx="1">
                  <c:v>1.5000000000000013E-2</c:v>
                </c:pt>
                <c:pt idx="2">
                  <c:v>6.4999999999999947E-2</c:v>
                </c:pt>
                <c:pt idx="3">
                  <c:v>0.15300000000000002</c:v>
                </c:pt>
                <c:pt idx="4">
                  <c:v>0.28000000000000003</c:v>
                </c:pt>
                <c:pt idx="5">
                  <c:v>0.44999999999999996</c:v>
                </c:pt>
                <c:pt idx="6">
                  <c:v>0.67100000000000004</c:v>
                </c:pt>
                <c:pt idx="7">
                  <c:v>0.95500000000000007</c:v>
                </c:pt>
                <c:pt idx="8">
                  <c:v>1.3169999999999999</c:v>
                </c:pt>
                <c:pt idx="9">
                  <c:v>1.7750000000000001</c:v>
                </c:pt>
                <c:pt idx="10">
                  <c:v>2.3410000000000002</c:v>
                </c:pt>
                <c:pt idx="11">
                  <c:v>3.0190000000000001</c:v>
                </c:pt>
                <c:pt idx="12">
                  <c:v>3.8049999999999997</c:v>
                </c:pt>
                <c:pt idx="13">
                  <c:v>4.6979999999999995</c:v>
                </c:pt>
                <c:pt idx="14">
                  <c:v>5.694</c:v>
                </c:pt>
                <c:pt idx="15">
                  <c:v>6.7959999999999994</c:v>
                </c:pt>
                <c:pt idx="16">
                  <c:v>8.0040000000000013</c:v>
                </c:pt>
                <c:pt idx="17">
                  <c:v>9.32</c:v>
                </c:pt>
                <c:pt idx="18">
                  <c:v>10.747</c:v>
                </c:pt>
                <c:pt idx="19">
                  <c:v>12.283000000000001</c:v>
                </c:pt>
                <c:pt idx="20">
                  <c:v>13.922000000000001</c:v>
                </c:pt>
                <c:pt idx="21">
                  <c:v>15.654999999999999</c:v>
                </c:pt>
                <c:pt idx="22">
                  <c:v>17.47</c:v>
                </c:pt>
                <c:pt idx="23">
                  <c:v>19.361000000000001</c:v>
                </c:pt>
                <c:pt idx="24">
                  <c:v>21.324999999999999</c:v>
                </c:pt>
                <c:pt idx="25">
                  <c:v>23.366999999999997</c:v>
                </c:pt>
                <c:pt idx="26">
                  <c:v>25.501999999999999</c:v>
                </c:pt>
                <c:pt idx="27">
                  <c:v>27.750999999999998</c:v>
                </c:pt>
                <c:pt idx="28">
                  <c:v>30.14</c:v>
                </c:pt>
                <c:pt idx="29">
                  <c:v>32.690000000000005</c:v>
                </c:pt>
                <c:pt idx="30">
                  <c:v>35.410000000000004</c:v>
                </c:pt>
                <c:pt idx="31">
                  <c:v>38.297000000000004</c:v>
                </c:pt>
                <c:pt idx="32">
                  <c:v>41.342000000000006</c:v>
                </c:pt>
                <c:pt idx="33">
                  <c:v>44.532000000000004</c:v>
                </c:pt>
                <c:pt idx="34">
                  <c:v>47.866</c:v>
                </c:pt>
                <c:pt idx="35">
                  <c:v>51.356999999999999</c:v>
                </c:pt>
                <c:pt idx="36">
                  <c:v>55.036999999999999</c:v>
                </c:pt>
                <c:pt idx="37">
                  <c:v>58.941000000000003</c:v>
                </c:pt>
                <c:pt idx="38">
                  <c:v>63.095000000000006</c:v>
                </c:pt>
                <c:pt idx="39">
                  <c:v>67.503</c:v>
                </c:pt>
                <c:pt idx="40">
                  <c:v>72.143999999999991</c:v>
                </c:pt>
                <c:pt idx="41">
                  <c:v>76.967999999999989</c:v>
                </c:pt>
                <c:pt idx="42">
                  <c:v>81.899999999999991</c:v>
                </c:pt>
                <c:pt idx="43">
                  <c:v>86.852999999999994</c:v>
                </c:pt>
                <c:pt idx="44">
                  <c:v>91.736999999999995</c:v>
                </c:pt>
                <c:pt idx="45">
                  <c:v>96.481999999999999</c:v>
                </c:pt>
                <c:pt idx="46">
                  <c:v>101.03999999999999</c:v>
                </c:pt>
                <c:pt idx="47">
                  <c:v>105.392</c:v>
                </c:pt>
                <c:pt idx="48">
                  <c:v>109.54899999999999</c:v>
                </c:pt>
                <c:pt idx="49">
                  <c:v>113.538</c:v>
                </c:pt>
                <c:pt idx="50">
                  <c:v>117.395</c:v>
                </c:pt>
                <c:pt idx="51">
                  <c:v>121.15299999999999</c:v>
                </c:pt>
                <c:pt idx="52">
                  <c:v>124.83699999999999</c:v>
                </c:pt>
                <c:pt idx="53">
                  <c:v>128.46</c:v>
                </c:pt>
                <c:pt idx="54">
                  <c:v>132.02200000000002</c:v>
                </c:pt>
                <c:pt idx="55">
                  <c:v>135.52500000000001</c:v>
                </c:pt>
                <c:pt idx="56">
                  <c:v>138.97900000000001</c:v>
                </c:pt>
                <c:pt idx="57">
                  <c:v>142.40800000000002</c:v>
                </c:pt>
                <c:pt idx="58">
                  <c:v>145.85400000000001</c:v>
                </c:pt>
                <c:pt idx="59">
                  <c:v>149.36700000000002</c:v>
                </c:pt>
                <c:pt idx="60">
                  <c:v>153.011</c:v>
                </c:pt>
                <c:pt idx="61">
                  <c:v>156.84900000000002</c:v>
                </c:pt>
                <c:pt idx="62">
                  <c:v>160.94</c:v>
                </c:pt>
                <c:pt idx="63">
                  <c:v>165.33200000000002</c:v>
                </c:pt>
                <c:pt idx="64">
                  <c:v>170.06200000000001</c:v>
                </c:pt>
                <c:pt idx="65">
                  <c:v>175.14700000000002</c:v>
                </c:pt>
                <c:pt idx="66">
                  <c:v>180.58</c:v>
                </c:pt>
                <c:pt idx="67">
                  <c:v>186.32600000000002</c:v>
                </c:pt>
                <c:pt idx="68">
                  <c:v>192.32400000000001</c:v>
                </c:pt>
                <c:pt idx="69">
                  <c:v>198.49800000000002</c:v>
                </c:pt>
                <c:pt idx="70">
                  <c:v>204.75400000000002</c:v>
                </c:pt>
                <c:pt idx="71">
                  <c:v>210.99300000000002</c:v>
                </c:pt>
                <c:pt idx="72">
                  <c:v>217.13200000000001</c:v>
                </c:pt>
                <c:pt idx="73">
                  <c:v>223.113</c:v>
                </c:pt>
                <c:pt idx="74">
                  <c:v>228.905</c:v>
                </c:pt>
                <c:pt idx="75">
                  <c:v>234.494</c:v>
                </c:pt>
                <c:pt idx="76">
                  <c:v>239.87400000000002</c:v>
                </c:pt>
                <c:pt idx="77">
                  <c:v>245.04000000000002</c:v>
                </c:pt>
                <c:pt idx="78">
                  <c:v>249.98500000000001</c:v>
                </c:pt>
                <c:pt idx="79">
                  <c:v>254.68600000000001</c:v>
                </c:pt>
                <c:pt idx="80">
                  <c:v>259.09399999999999</c:v>
                </c:pt>
                <c:pt idx="81">
                  <c:v>263.11400000000003</c:v>
                </c:pt>
                <c:pt idx="82">
                  <c:v>266.608</c:v>
                </c:pt>
                <c:pt idx="83">
                  <c:v>269.40000000000003</c:v>
                </c:pt>
                <c:pt idx="84">
                  <c:v>271.315</c:v>
                </c:pt>
                <c:pt idx="85">
                  <c:v>272.20800000000003</c:v>
                </c:pt>
              </c:numCache>
            </c:numRef>
          </c:yVal>
          <c:smooth val="1"/>
        </c:ser>
        <c:ser>
          <c:idx val="10"/>
          <c:order val="10"/>
          <c:tx>
            <c:v>N (C3-C4)</c:v>
          </c:tx>
          <c:spPr>
            <a:ln w="2222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'Refined Data '!$AN$4:$AN$85</c:f>
              <c:numCache>
                <c:formatCode>General</c:formatCode>
                <c:ptCount val="82"/>
                <c:pt idx="0">
                  <c:v>0</c:v>
                </c:pt>
                <c:pt idx="1">
                  <c:v>4.2000000000000003E-2</c:v>
                </c:pt>
                <c:pt idx="2">
                  <c:v>8.4000000000000005E-2</c:v>
                </c:pt>
                <c:pt idx="3">
                  <c:v>0.126</c:v>
                </c:pt>
                <c:pt idx="4">
                  <c:v>0.16800000000000001</c:v>
                </c:pt>
                <c:pt idx="5">
                  <c:v>0.21000000000000002</c:v>
                </c:pt>
                <c:pt idx="6">
                  <c:v>0.252</c:v>
                </c:pt>
                <c:pt idx="7">
                  <c:v>0.29399999999999998</c:v>
                </c:pt>
                <c:pt idx="8">
                  <c:v>0.33599999999999997</c:v>
                </c:pt>
                <c:pt idx="9">
                  <c:v>0.37799999999999995</c:v>
                </c:pt>
                <c:pt idx="10">
                  <c:v>0.41999999999999993</c:v>
                </c:pt>
                <c:pt idx="11">
                  <c:v>0.46199999999999991</c:v>
                </c:pt>
                <c:pt idx="12">
                  <c:v>0.50399999999999989</c:v>
                </c:pt>
                <c:pt idx="13">
                  <c:v>0.54599999999999993</c:v>
                </c:pt>
                <c:pt idx="14">
                  <c:v>0.58799999999999997</c:v>
                </c:pt>
                <c:pt idx="15">
                  <c:v>0.63</c:v>
                </c:pt>
                <c:pt idx="16">
                  <c:v>0.67200000000000004</c:v>
                </c:pt>
                <c:pt idx="17">
                  <c:v>0.71400000000000008</c:v>
                </c:pt>
                <c:pt idx="18">
                  <c:v>0.75600000000000012</c:v>
                </c:pt>
                <c:pt idx="19">
                  <c:v>0.79800000000000015</c:v>
                </c:pt>
                <c:pt idx="20">
                  <c:v>0.84000000000000019</c:v>
                </c:pt>
                <c:pt idx="21">
                  <c:v>0.88200000000000023</c:v>
                </c:pt>
                <c:pt idx="22">
                  <c:v>0.92400000000000027</c:v>
                </c:pt>
                <c:pt idx="23">
                  <c:v>0.9660000000000003</c:v>
                </c:pt>
                <c:pt idx="24">
                  <c:v>1.0080000000000002</c:v>
                </c:pt>
                <c:pt idx="25">
                  <c:v>1.0500000000000003</c:v>
                </c:pt>
                <c:pt idx="26">
                  <c:v>1.0920000000000003</c:v>
                </c:pt>
                <c:pt idx="27">
                  <c:v>1.1340000000000003</c:v>
                </c:pt>
                <c:pt idx="28">
                  <c:v>1.1760000000000004</c:v>
                </c:pt>
                <c:pt idx="29">
                  <c:v>1.2180000000000004</c:v>
                </c:pt>
                <c:pt idx="30">
                  <c:v>1.2600000000000005</c:v>
                </c:pt>
                <c:pt idx="31">
                  <c:v>1.3020000000000005</c:v>
                </c:pt>
                <c:pt idx="32">
                  <c:v>1.3440000000000005</c:v>
                </c:pt>
                <c:pt idx="33">
                  <c:v>1.3860000000000006</c:v>
                </c:pt>
                <c:pt idx="34">
                  <c:v>1.4280000000000006</c:v>
                </c:pt>
                <c:pt idx="35">
                  <c:v>1.4700000000000006</c:v>
                </c:pt>
                <c:pt idx="36">
                  <c:v>1.5120000000000007</c:v>
                </c:pt>
                <c:pt idx="37">
                  <c:v>1.5540000000000007</c:v>
                </c:pt>
                <c:pt idx="38">
                  <c:v>1.5960000000000008</c:v>
                </c:pt>
                <c:pt idx="39">
                  <c:v>1.6380000000000008</c:v>
                </c:pt>
                <c:pt idx="40">
                  <c:v>1.6800000000000008</c:v>
                </c:pt>
                <c:pt idx="41">
                  <c:v>1.7220000000000009</c:v>
                </c:pt>
                <c:pt idx="42">
                  <c:v>1.7640000000000009</c:v>
                </c:pt>
                <c:pt idx="43">
                  <c:v>1.8060000000000009</c:v>
                </c:pt>
                <c:pt idx="44">
                  <c:v>1.848000000000001</c:v>
                </c:pt>
                <c:pt idx="45">
                  <c:v>1.890000000000001</c:v>
                </c:pt>
                <c:pt idx="46">
                  <c:v>1.932000000000001</c:v>
                </c:pt>
                <c:pt idx="47">
                  <c:v>1.9740000000000011</c:v>
                </c:pt>
                <c:pt idx="48">
                  <c:v>2.0160000000000009</c:v>
                </c:pt>
                <c:pt idx="49">
                  <c:v>2.0580000000000007</c:v>
                </c:pt>
                <c:pt idx="50">
                  <c:v>2.1000000000000005</c:v>
                </c:pt>
                <c:pt idx="51">
                  <c:v>2.1420000000000003</c:v>
                </c:pt>
                <c:pt idx="52">
                  <c:v>2.1840000000000002</c:v>
                </c:pt>
                <c:pt idx="53">
                  <c:v>2.226</c:v>
                </c:pt>
                <c:pt idx="54">
                  <c:v>2.2679999999999998</c:v>
                </c:pt>
                <c:pt idx="55">
                  <c:v>2.3099999999999996</c:v>
                </c:pt>
                <c:pt idx="56">
                  <c:v>2.3519999999999994</c:v>
                </c:pt>
                <c:pt idx="57">
                  <c:v>2.3939999999999992</c:v>
                </c:pt>
                <c:pt idx="58">
                  <c:v>2.4359999999999991</c:v>
                </c:pt>
                <c:pt idx="59">
                  <c:v>2.4779999999999989</c:v>
                </c:pt>
                <c:pt idx="60">
                  <c:v>2.5199999999999987</c:v>
                </c:pt>
                <c:pt idx="61">
                  <c:v>2.5619999999999985</c:v>
                </c:pt>
                <c:pt idx="62">
                  <c:v>2.6039999999999983</c:v>
                </c:pt>
                <c:pt idx="63">
                  <c:v>2.6459999999999981</c:v>
                </c:pt>
                <c:pt idx="64">
                  <c:v>2.6879999999999979</c:v>
                </c:pt>
                <c:pt idx="65">
                  <c:v>2.7299999999999978</c:v>
                </c:pt>
                <c:pt idx="66">
                  <c:v>2.7719999999999976</c:v>
                </c:pt>
                <c:pt idx="67">
                  <c:v>2.8139999999999974</c:v>
                </c:pt>
                <c:pt idx="68">
                  <c:v>2.8559999999999972</c:v>
                </c:pt>
                <c:pt idx="69">
                  <c:v>2.897999999999997</c:v>
                </c:pt>
                <c:pt idx="70">
                  <c:v>2.9399999999999968</c:v>
                </c:pt>
                <c:pt idx="71">
                  <c:v>2.9819999999999967</c:v>
                </c:pt>
                <c:pt idx="72">
                  <c:v>3.0239999999999965</c:v>
                </c:pt>
                <c:pt idx="73">
                  <c:v>3.0659999999999963</c:v>
                </c:pt>
                <c:pt idx="74">
                  <c:v>3.1079999999999961</c:v>
                </c:pt>
                <c:pt idx="75">
                  <c:v>3.1499999999999959</c:v>
                </c:pt>
                <c:pt idx="76">
                  <c:v>3.1919999999999957</c:v>
                </c:pt>
                <c:pt idx="77">
                  <c:v>3.2339999999999955</c:v>
                </c:pt>
                <c:pt idx="78">
                  <c:v>3.2759999999999954</c:v>
                </c:pt>
                <c:pt idx="79">
                  <c:v>3.3179999999999952</c:v>
                </c:pt>
                <c:pt idx="80">
                  <c:v>3.359999999999995</c:v>
                </c:pt>
                <c:pt idx="81">
                  <c:v>3.4019999999999948</c:v>
                </c:pt>
              </c:numCache>
            </c:numRef>
          </c:xVal>
          <c:yVal>
            <c:numRef>
              <c:f>'Refined Data '!$AO$4:$AO$85</c:f>
              <c:numCache>
                <c:formatCode>General</c:formatCode>
                <c:ptCount val="82"/>
                <c:pt idx="0">
                  <c:v>0</c:v>
                </c:pt>
                <c:pt idx="1">
                  <c:v>1.1000000000000121E-2</c:v>
                </c:pt>
                <c:pt idx="2">
                  <c:v>3.6000000000000032E-2</c:v>
                </c:pt>
                <c:pt idx="3">
                  <c:v>7.1000000000000174E-2</c:v>
                </c:pt>
                <c:pt idx="4">
                  <c:v>0.11299999999999999</c:v>
                </c:pt>
                <c:pt idx="5">
                  <c:v>0.16500000000000004</c:v>
                </c:pt>
                <c:pt idx="6">
                  <c:v>0.23200000000000021</c:v>
                </c:pt>
                <c:pt idx="7">
                  <c:v>0.32299999999999995</c:v>
                </c:pt>
                <c:pt idx="8">
                  <c:v>0.44799999999999995</c:v>
                </c:pt>
                <c:pt idx="9">
                  <c:v>0.6160000000000001</c:v>
                </c:pt>
                <c:pt idx="10">
                  <c:v>0.83800000000000008</c:v>
                </c:pt>
                <c:pt idx="11">
                  <c:v>1.1240000000000001</c:v>
                </c:pt>
                <c:pt idx="12">
                  <c:v>1.4780000000000002</c:v>
                </c:pt>
                <c:pt idx="13">
                  <c:v>1.9</c:v>
                </c:pt>
                <c:pt idx="14">
                  <c:v>2.38</c:v>
                </c:pt>
                <c:pt idx="15">
                  <c:v>2.9000000000000004</c:v>
                </c:pt>
                <c:pt idx="16">
                  <c:v>3.4430000000000005</c:v>
                </c:pt>
                <c:pt idx="17">
                  <c:v>4.0090000000000003</c:v>
                </c:pt>
                <c:pt idx="18">
                  <c:v>4.6100000000000003</c:v>
                </c:pt>
                <c:pt idx="19">
                  <c:v>5.274</c:v>
                </c:pt>
                <c:pt idx="20">
                  <c:v>6.0289999999999999</c:v>
                </c:pt>
                <c:pt idx="21">
                  <c:v>6.899</c:v>
                </c:pt>
                <c:pt idx="22">
                  <c:v>7.9040000000000008</c:v>
                </c:pt>
                <c:pt idx="23">
                  <c:v>9.0590000000000011</c:v>
                </c:pt>
                <c:pt idx="24">
                  <c:v>10.376999999999999</c:v>
                </c:pt>
                <c:pt idx="25">
                  <c:v>11.869</c:v>
                </c:pt>
                <c:pt idx="26">
                  <c:v>13.545000000000002</c:v>
                </c:pt>
                <c:pt idx="27">
                  <c:v>15.419999999999998</c:v>
                </c:pt>
                <c:pt idx="28">
                  <c:v>17.509</c:v>
                </c:pt>
                <c:pt idx="29">
                  <c:v>19.835000000000001</c:v>
                </c:pt>
                <c:pt idx="30">
                  <c:v>22.417999999999999</c:v>
                </c:pt>
                <c:pt idx="31">
                  <c:v>25.271000000000001</c:v>
                </c:pt>
                <c:pt idx="32">
                  <c:v>28.404</c:v>
                </c:pt>
                <c:pt idx="33">
                  <c:v>31.815999999999999</c:v>
                </c:pt>
                <c:pt idx="34">
                  <c:v>35.499000000000002</c:v>
                </c:pt>
                <c:pt idx="35">
                  <c:v>39.444000000000003</c:v>
                </c:pt>
                <c:pt idx="36">
                  <c:v>43.633000000000003</c:v>
                </c:pt>
                <c:pt idx="37">
                  <c:v>48.050000000000004</c:v>
                </c:pt>
                <c:pt idx="38">
                  <c:v>52.681000000000004</c:v>
                </c:pt>
                <c:pt idx="39">
                  <c:v>57.521000000000001</c:v>
                </c:pt>
                <c:pt idx="40">
                  <c:v>62.566000000000003</c:v>
                </c:pt>
                <c:pt idx="41">
                  <c:v>67.807000000000002</c:v>
                </c:pt>
                <c:pt idx="42">
                  <c:v>73.228999999999999</c:v>
                </c:pt>
                <c:pt idx="43">
                  <c:v>78.805000000000007</c:v>
                </c:pt>
                <c:pt idx="44">
                  <c:v>84.506</c:v>
                </c:pt>
                <c:pt idx="45">
                  <c:v>90.307000000000002</c:v>
                </c:pt>
                <c:pt idx="46">
                  <c:v>96.188000000000002</c:v>
                </c:pt>
                <c:pt idx="47">
                  <c:v>102.14</c:v>
                </c:pt>
                <c:pt idx="48">
                  <c:v>108.158</c:v>
                </c:pt>
                <c:pt idx="49">
                  <c:v>114.24600000000001</c:v>
                </c:pt>
                <c:pt idx="50">
                  <c:v>120.414</c:v>
                </c:pt>
                <c:pt idx="51">
                  <c:v>126.68100000000001</c:v>
                </c:pt>
                <c:pt idx="52">
                  <c:v>133.06900000000002</c:v>
                </c:pt>
                <c:pt idx="53">
                  <c:v>139.59700000000001</c:v>
                </c:pt>
                <c:pt idx="54">
                  <c:v>146.27700000000002</c:v>
                </c:pt>
                <c:pt idx="55">
                  <c:v>153.11699999999999</c:v>
                </c:pt>
                <c:pt idx="56">
                  <c:v>160.126</c:v>
                </c:pt>
                <c:pt idx="57">
                  <c:v>167.31399999999999</c:v>
                </c:pt>
                <c:pt idx="58">
                  <c:v>174.696</c:v>
                </c:pt>
                <c:pt idx="59">
                  <c:v>182.285</c:v>
                </c:pt>
                <c:pt idx="60">
                  <c:v>190.09299999999999</c:v>
                </c:pt>
                <c:pt idx="61">
                  <c:v>198.12800000000001</c:v>
                </c:pt>
                <c:pt idx="62">
                  <c:v>206.392</c:v>
                </c:pt>
                <c:pt idx="63">
                  <c:v>214.88</c:v>
                </c:pt>
                <c:pt idx="64">
                  <c:v>223.56900000000002</c:v>
                </c:pt>
                <c:pt idx="65">
                  <c:v>232.4</c:v>
                </c:pt>
                <c:pt idx="66">
                  <c:v>241.274</c:v>
                </c:pt>
                <c:pt idx="67">
                  <c:v>250.078</c:v>
                </c:pt>
                <c:pt idx="68">
                  <c:v>258.71300000000002</c:v>
                </c:pt>
                <c:pt idx="69">
                  <c:v>267.09699999999998</c:v>
                </c:pt>
                <c:pt idx="70">
                  <c:v>275.17</c:v>
                </c:pt>
                <c:pt idx="71">
                  <c:v>282.911</c:v>
                </c:pt>
                <c:pt idx="72">
                  <c:v>290.33100000000002</c:v>
                </c:pt>
                <c:pt idx="73">
                  <c:v>297.44900000000001</c:v>
                </c:pt>
                <c:pt idx="74">
                  <c:v>304.25799999999998</c:v>
                </c:pt>
                <c:pt idx="75">
                  <c:v>310.709</c:v>
                </c:pt>
                <c:pt idx="76">
                  <c:v>316.70999999999998</c:v>
                </c:pt>
                <c:pt idx="77">
                  <c:v>322.11</c:v>
                </c:pt>
                <c:pt idx="78">
                  <c:v>326.70400000000001</c:v>
                </c:pt>
                <c:pt idx="79">
                  <c:v>330.27300000000002</c:v>
                </c:pt>
                <c:pt idx="80">
                  <c:v>332.61399999999998</c:v>
                </c:pt>
                <c:pt idx="81">
                  <c:v>333.57600000000002</c:v>
                </c:pt>
              </c:numCache>
            </c:numRef>
          </c:yVal>
          <c:smooth val="1"/>
        </c:ser>
        <c:ser>
          <c:idx val="11"/>
          <c:order val="11"/>
          <c:tx>
            <c:v>N (C7-T1)</c:v>
          </c:tx>
          <c:spPr>
            <a:ln w="2222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'!$AT$4:$AT$173</c:f>
              <c:numCache>
                <c:formatCode>General</c:formatCode>
                <c:ptCount val="170"/>
                <c:pt idx="0">
                  <c:v>0</c:v>
                </c:pt>
                <c:pt idx="1">
                  <c:v>1.9999999999999574E-2</c:v>
                </c:pt>
                <c:pt idx="2">
                  <c:v>4.0000000000006253E-2</c:v>
                </c:pt>
                <c:pt idx="3">
                  <c:v>6.0000000000002274E-2</c:v>
                </c:pt>
                <c:pt idx="4">
                  <c:v>7.0000000000000284E-2</c:v>
                </c:pt>
                <c:pt idx="5">
                  <c:v>9.0000000000003411E-2</c:v>
                </c:pt>
                <c:pt idx="6">
                  <c:v>0.11000000000000298</c:v>
                </c:pt>
                <c:pt idx="7">
                  <c:v>0.13000000000000256</c:v>
                </c:pt>
                <c:pt idx="8">
                  <c:v>0.14999999999999858</c:v>
                </c:pt>
                <c:pt idx="9">
                  <c:v>0.17000000000000526</c:v>
                </c:pt>
                <c:pt idx="10">
                  <c:v>0.19000000000000483</c:v>
                </c:pt>
                <c:pt idx="11">
                  <c:v>0.20000000000000639</c:v>
                </c:pt>
                <c:pt idx="12">
                  <c:v>0.22000000000000597</c:v>
                </c:pt>
                <c:pt idx="13">
                  <c:v>0.24000000000000199</c:v>
                </c:pt>
                <c:pt idx="14">
                  <c:v>0.25999999999999801</c:v>
                </c:pt>
                <c:pt idx="15">
                  <c:v>0.27000000000000313</c:v>
                </c:pt>
                <c:pt idx="16">
                  <c:v>0.28999999999999915</c:v>
                </c:pt>
                <c:pt idx="17">
                  <c:v>0.30999999999999872</c:v>
                </c:pt>
                <c:pt idx="18">
                  <c:v>0.3300000000000054</c:v>
                </c:pt>
                <c:pt idx="19">
                  <c:v>0.35000000000000142</c:v>
                </c:pt>
                <c:pt idx="20">
                  <c:v>0.36000000000000654</c:v>
                </c:pt>
                <c:pt idx="21">
                  <c:v>0.38000000000000256</c:v>
                </c:pt>
                <c:pt idx="22">
                  <c:v>0.40000000000000213</c:v>
                </c:pt>
                <c:pt idx="23">
                  <c:v>0.41000000000000369</c:v>
                </c:pt>
                <c:pt idx="24">
                  <c:v>0.43000000000000327</c:v>
                </c:pt>
                <c:pt idx="25">
                  <c:v>0.45000000000000284</c:v>
                </c:pt>
                <c:pt idx="26">
                  <c:v>0.46999999999999886</c:v>
                </c:pt>
                <c:pt idx="27">
                  <c:v>0.49000000000000554</c:v>
                </c:pt>
                <c:pt idx="28">
                  <c:v>0.5</c:v>
                </c:pt>
                <c:pt idx="29">
                  <c:v>0.52000000000000668</c:v>
                </c:pt>
                <c:pt idx="30">
                  <c:v>0.54000000000000625</c:v>
                </c:pt>
                <c:pt idx="31">
                  <c:v>0.56000000000000227</c:v>
                </c:pt>
                <c:pt idx="32">
                  <c:v>0.57000000000000739</c:v>
                </c:pt>
                <c:pt idx="33">
                  <c:v>0.59000000000000341</c:v>
                </c:pt>
                <c:pt idx="34">
                  <c:v>0.60999999999999943</c:v>
                </c:pt>
                <c:pt idx="35">
                  <c:v>0.62000000000000455</c:v>
                </c:pt>
                <c:pt idx="36">
                  <c:v>0.64000000000000057</c:v>
                </c:pt>
                <c:pt idx="37">
                  <c:v>0.66000000000000014</c:v>
                </c:pt>
                <c:pt idx="38">
                  <c:v>0.67000000000000171</c:v>
                </c:pt>
                <c:pt idx="39">
                  <c:v>0.69000000000000128</c:v>
                </c:pt>
                <c:pt idx="40">
                  <c:v>0.71000000000000085</c:v>
                </c:pt>
                <c:pt idx="41">
                  <c:v>0.73000000000000398</c:v>
                </c:pt>
                <c:pt idx="42">
                  <c:v>0.74000000000000199</c:v>
                </c:pt>
                <c:pt idx="43">
                  <c:v>0.75999999999999801</c:v>
                </c:pt>
                <c:pt idx="44">
                  <c:v>0.78000000000000469</c:v>
                </c:pt>
                <c:pt idx="45">
                  <c:v>0.78999999999999915</c:v>
                </c:pt>
                <c:pt idx="46">
                  <c:v>0.81000000000000583</c:v>
                </c:pt>
                <c:pt idx="47">
                  <c:v>0.82000000000000028</c:v>
                </c:pt>
                <c:pt idx="48">
                  <c:v>0.83999999999999631</c:v>
                </c:pt>
                <c:pt idx="49">
                  <c:v>0.86000000000000654</c:v>
                </c:pt>
                <c:pt idx="50">
                  <c:v>0.86999999999999744</c:v>
                </c:pt>
                <c:pt idx="51">
                  <c:v>0.89000000000000767</c:v>
                </c:pt>
                <c:pt idx="52">
                  <c:v>0.91000000000000369</c:v>
                </c:pt>
                <c:pt idx="53">
                  <c:v>0.92999999999999972</c:v>
                </c:pt>
                <c:pt idx="54">
                  <c:v>0.94000000000000483</c:v>
                </c:pt>
                <c:pt idx="55">
                  <c:v>0.96000000000000085</c:v>
                </c:pt>
                <c:pt idx="56">
                  <c:v>0.97000000000000597</c:v>
                </c:pt>
                <c:pt idx="57">
                  <c:v>0.99000000000000199</c:v>
                </c:pt>
                <c:pt idx="58">
                  <c:v>1.0100000000000016</c:v>
                </c:pt>
                <c:pt idx="59">
                  <c:v>1.0200000000000031</c:v>
                </c:pt>
                <c:pt idx="60">
                  <c:v>1.0400000000000027</c:v>
                </c:pt>
                <c:pt idx="61">
                  <c:v>1.0500000000000043</c:v>
                </c:pt>
                <c:pt idx="62">
                  <c:v>1.0700000000000038</c:v>
                </c:pt>
                <c:pt idx="63">
                  <c:v>1.0900000000000034</c:v>
                </c:pt>
                <c:pt idx="64">
                  <c:v>1.1099999999999994</c:v>
                </c:pt>
                <c:pt idx="65">
                  <c:v>1.1200000000000045</c:v>
                </c:pt>
                <c:pt idx="66">
                  <c:v>1.1400000000000006</c:v>
                </c:pt>
                <c:pt idx="67">
                  <c:v>1.1599999999999966</c:v>
                </c:pt>
                <c:pt idx="68">
                  <c:v>1.1700000000000017</c:v>
                </c:pt>
                <c:pt idx="69">
                  <c:v>1.1899999999999977</c:v>
                </c:pt>
                <c:pt idx="70">
                  <c:v>1.2000000000000028</c:v>
                </c:pt>
                <c:pt idx="71">
                  <c:v>1.2199999999999989</c:v>
                </c:pt>
                <c:pt idx="72">
                  <c:v>1.230000000000004</c:v>
                </c:pt>
                <c:pt idx="73">
                  <c:v>1.25</c:v>
                </c:pt>
                <c:pt idx="74">
                  <c:v>1.2600000000000051</c:v>
                </c:pt>
                <c:pt idx="75">
                  <c:v>1.2800000000000011</c:v>
                </c:pt>
                <c:pt idx="76">
                  <c:v>1.3000000000000007</c:v>
                </c:pt>
                <c:pt idx="77">
                  <c:v>1.3200000000000003</c:v>
                </c:pt>
                <c:pt idx="78">
                  <c:v>1.3300000000000018</c:v>
                </c:pt>
                <c:pt idx="79">
                  <c:v>1.3500000000000014</c:v>
                </c:pt>
                <c:pt idx="80">
                  <c:v>1.360000000000003</c:v>
                </c:pt>
                <c:pt idx="81">
                  <c:v>1.3800000000000026</c:v>
                </c:pt>
                <c:pt idx="82">
                  <c:v>1.3900000000000041</c:v>
                </c:pt>
                <c:pt idx="83">
                  <c:v>1.4100000000000037</c:v>
                </c:pt>
                <c:pt idx="84">
                  <c:v>1.4200000000000053</c:v>
                </c:pt>
                <c:pt idx="85">
                  <c:v>1.4400000000000048</c:v>
                </c:pt>
                <c:pt idx="86">
                  <c:v>1.4600000000000009</c:v>
                </c:pt>
                <c:pt idx="87">
                  <c:v>1.470000000000006</c:v>
                </c:pt>
                <c:pt idx="88">
                  <c:v>1.490000000000002</c:v>
                </c:pt>
                <c:pt idx="89">
                  <c:v>1.509999999999998</c:v>
                </c:pt>
                <c:pt idx="90">
                  <c:v>1.5300000000000082</c:v>
                </c:pt>
                <c:pt idx="91">
                  <c:v>1.5399999999999991</c:v>
                </c:pt>
                <c:pt idx="92">
                  <c:v>1.5599999999999987</c:v>
                </c:pt>
                <c:pt idx="93">
                  <c:v>1.5700000000000003</c:v>
                </c:pt>
                <c:pt idx="94">
                  <c:v>1.5899999999999999</c:v>
                </c:pt>
                <c:pt idx="95">
                  <c:v>1.6000000000000014</c:v>
                </c:pt>
                <c:pt idx="96">
                  <c:v>1.620000000000001</c:v>
                </c:pt>
                <c:pt idx="97">
                  <c:v>1.6400000000000006</c:v>
                </c:pt>
                <c:pt idx="98">
                  <c:v>1.6500000000000021</c:v>
                </c:pt>
                <c:pt idx="99">
                  <c:v>1.6700000000000017</c:v>
                </c:pt>
                <c:pt idx="100">
                  <c:v>1.6900000000000048</c:v>
                </c:pt>
                <c:pt idx="101">
                  <c:v>1.7000000000000028</c:v>
                </c:pt>
                <c:pt idx="102">
                  <c:v>1.7199999999999989</c:v>
                </c:pt>
                <c:pt idx="103">
                  <c:v>1.7400000000000055</c:v>
                </c:pt>
                <c:pt idx="104">
                  <c:v>1.7600000000000051</c:v>
                </c:pt>
                <c:pt idx="105">
                  <c:v>1.7700000000000067</c:v>
                </c:pt>
                <c:pt idx="106">
                  <c:v>1.7900000000000063</c:v>
                </c:pt>
                <c:pt idx="107">
                  <c:v>1.8100000000000023</c:v>
                </c:pt>
                <c:pt idx="108">
                  <c:v>1.8199999999999967</c:v>
                </c:pt>
                <c:pt idx="109">
                  <c:v>1.8400000000000034</c:v>
                </c:pt>
                <c:pt idx="110">
                  <c:v>1.8600000000000101</c:v>
                </c:pt>
                <c:pt idx="111">
                  <c:v>1.879999999999999</c:v>
                </c:pt>
                <c:pt idx="112">
                  <c:v>1.9000000000000057</c:v>
                </c:pt>
                <c:pt idx="113">
                  <c:v>1.9199999999999946</c:v>
                </c:pt>
                <c:pt idx="114">
                  <c:v>1.9400000000000013</c:v>
                </c:pt>
                <c:pt idx="115">
                  <c:v>1.9499999999999957</c:v>
                </c:pt>
                <c:pt idx="116">
                  <c:v>1.9700000000000024</c:v>
                </c:pt>
                <c:pt idx="117">
                  <c:v>1.9900000000000091</c:v>
                </c:pt>
                <c:pt idx="118">
                  <c:v>2.009999999999998</c:v>
                </c:pt>
                <c:pt idx="119">
                  <c:v>2.0300000000000047</c:v>
                </c:pt>
                <c:pt idx="120">
                  <c:v>2.0499999999999936</c:v>
                </c:pt>
                <c:pt idx="121">
                  <c:v>2.0700000000000003</c:v>
                </c:pt>
                <c:pt idx="122">
                  <c:v>2.090000000000007</c:v>
                </c:pt>
                <c:pt idx="123">
                  <c:v>2.1099999999999959</c:v>
                </c:pt>
                <c:pt idx="124">
                  <c:v>2.1300000000000026</c:v>
                </c:pt>
                <c:pt idx="125">
                  <c:v>2.1500000000000092</c:v>
                </c:pt>
                <c:pt idx="126">
                  <c:v>2.1699999999999982</c:v>
                </c:pt>
                <c:pt idx="127">
                  <c:v>2.1800000000000104</c:v>
                </c:pt>
                <c:pt idx="128">
                  <c:v>2.1999999999999993</c:v>
                </c:pt>
                <c:pt idx="129">
                  <c:v>2.220000000000006</c:v>
                </c:pt>
                <c:pt idx="130">
                  <c:v>2.2399999999999949</c:v>
                </c:pt>
                <c:pt idx="131">
                  <c:v>2.2600000000000016</c:v>
                </c:pt>
                <c:pt idx="132">
                  <c:v>2.2800000000000082</c:v>
                </c:pt>
                <c:pt idx="133">
                  <c:v>2.3100000000000094</c:v>
                </c:pt>
                <c:pt idx="134">
                  <c:v>2.3299999999999983</c:v>
                </c:pt>
                <c:pt idx="135">
                  <c:v>2.350000000000005</c:v>
                </c:pt>
                <c:pt idx="136">
                  <c:v>2.3699999999999939</c:v>
                </c:pt>
                <c:pt idx="137">
                  <c:v>2.3900000000000006</c:v>
                </c:pt>
                <c:pt idx="138">
                  <c:v>2.4100000000000072</c:v>
                </c:pt>
                <c:pt idx="139">
                  <c:v>2.4299999999999962</c:v>
                </c:pt>
                <c:pt idx="140">
                  <c:v>2.4500000000000028</c:v>
                </c:pt>
                <c:pt idx="141">
                  <c:v>2.4700000000000095</c:v>
                </c:pt>
                <c:pt idx="142">
                  <c:v>2.4899999999999984</c:v>
                </c:pt>
                <c:pt idx="143">
                  <c:v>2.5199999999999996</c:v>
                </c:pt>
                <c:pt idx="144">
                  <c:v>2.5400000000000063</c:v>
                </c:pt>
                <c:pt idx="145">
                  <c:v>2.5599999999999952</c:v>
                </c:pt>
                <c:pt idx="146">
                  <c:v>2.5800000000000018</c:v>
                </c:pt>
                <c:pt idx="147">
                  <c:v>2.6000000000000085</c:v>
                </c:pt>
                <c:pt idx="148">
                  <c:v>2.6199999999999974</c:v>
                </c:pt>
                <c:pt idx="149">
                  <c:v>2.6400000000000041</c:v>
                </c:pt>
                <c:pt idx="150">
                  <c:v>2.6700000000000053</c:v>
                </c:pt>
                <c:pt idx="151">
                  <c:v>2.6899999999999942</c:v>
                </c:pt>
                <c:pt idx="152">
                  <c:v>2.7100000000000009</c:v>
                </c:pt>
                <c:pt idx="153">
                  <c:v>2.740000000000002</c:v>
                </c:pt>
                <c:pt idx="154">
                  <c:v>2.7600000000000087</c:v>
                </c:pt>
                <c:pt idx="155">
                  <c:v>2.7799999999999976</c:v>
                </c:pt>
                <c:pt idx="156">
                  <c:v>2.8000000000000043</c:v>
                </c:pt>
                <c:pt idx="157">
                  <c:v>2.8200000000000109</c:v>
                </c:pt>
                <c:pt idx="158">
                  <c:v>2.84</c:v>
                </c:pt>
                <c:pt idx="159">
                  <c:v>2.870000000000001</c:v>
                </c:pt>
                <c:pt idx="160">
                  <c:v>2.8900000000000077</c:v>
                </c:pt>
                <c:pt idx="161">
                  <c:v>2.9200000000000088</c:v>
                </c:pt>
                <c:pt idx="162">
                  <c:v>2.9399999999999977</c:v>
                </c:pt>
                <c:pt idx="163">
                  <c:v>2.9600000000000044</c:v>
                </c:pt>
                <c:pt idx="164">
                  <c:v>2.9800000000000111</c:v>
                </c:pt>
                <c:pt idx="165">
                  <c:v>3.0099999999999945</c:v>
                </c:pt>
                <c:pt idx="166">
                  <c:v>3.0300000000000011</c:v>
                </c:pt>
                <c:pt idx="167">
                  <c:v>3.0500000000000078</c:v>
                </c:pt>
                <c:pt idx="168">
                  <c:v>3.080000000000009</c:v>
                </c:pt>
                <c:pt idx="169">
                  <c:v>3.1100000000000101</c:v>
                </c:pt>
              </c:numCache>
            </c:numRef>
          </c:xVal>
          <c:yVal>
            <c:numRef>
              <c:f>'Refined Data '!$AU$4:$AU$173</c:f>
              <c:numCache>
                <c:formatCode>General</c:formatCode>
                <c:ptCount val="170"/>
                <c:pt idx="0">
                  <c:v>0</c:v>
                </c:pt>
                <c:pt idx="1">
                  <c:v>3.9999999999995595E-3</c:v>
                </c:pt>
                <c:pt idx="2">
                  <c:v>2.4000000000000021E-2</c:v>
                </c:pt>
                <c:pt idx="3">
                  <c:v>7.6999999999999957E-2</c:v>
                </c:pt>
                <c:pt idx="4">
                  <c:v>0.17300000000000004</c:v>
                </c:pt>
                <c:pt idx="5">
                  <c:v>0.32399999999999984</c:v>
                </c:pt>
                <c:pt idx="6">
                  <c:v>0.5389999999999997</c:v>
                </c:pt>
                <c:pt idx="7">
                  <c:v>0.82500000000000018</c:v>
                </c:pt>
                <c:pt idx="8">
                  <c:v>1.1900000000000004</c:v>
                </c:pt>
                <c:pt idx="9">
                  <c:v>1.633</c:v>
                </c:pt>
                <c:pt idx="10">
                  <c:v>2.1520000000000001</c:v>
                </c:pt>
                <c:pt idx="11">
                  <c:v>2.7399999999999993</c:v>
                </c:pt>
                <c:pt idx="12">
                  <c:v>3.3860000000000001</c:v>
                </c:pt>
                <c:pt idx="13">
                  <c:v>4.0759999999999996</c:v>
                </c:pt>
                <c:pt idx="14">
                  <c:v>4.7950000000000008</c:v>
                </c:pt>
                <c:pt idx="15">
                  <c:v>5.53</c:v>
                </c:pt>
                <c:pt idx="16">
                  <c:v>6.2709999999999999</c:v>
                </c:pt>
                <c:pt idx="17">
                  <c:v>7.0100000000000007</c:v>
                </c:pt>
                <c:pt idx="18">
                  <c:v>7.7369999999999992</c:v>
                </c:pt>
                <c:pt idx="19">
                  <c:v>8.4450000000000003</c:v>
                </c:pt>
                <c:pt idx="20">
                  <c:v>9.1259999999999977</c:v>
                </c:pt>
                <c:pt idx="21">
                  <c:v>9.7759999999999998</c:v>
                </c:pt>
                <c:pt idx="22">
                  <c:v>10.393000000000001</c:v>
                </c:pt>
                <c:pt idx="23">
                  <c:v>10.978999999999999</c:v>
                </c:pt>
                <c:pt idx="24">
                  <c:v>11.535</c:v>
                </c:pt>
                <c:pt idx="25">
                  <c:v>12.065999999999999</c:v>
                </c:pt>
                <c:pt idx="26">
                  <c:v>12.579000000000001</c:v>
                </c:pt>
                <c:pt idx="27">
                  <c:v>13.082999999999998</c:v>
                </c:pt>
                <c:pt idx="28">
                  <c:v>13.59</c:v>
                </c:pt>
                <c:pt idx="29">
                  <c:v>14.111000000000001</c:v>
                </c:pt>
                <c:pt idx="30">
                  <c:v>14.654999999999998</c:v>
                </c:pt>
                <c:pt idx="31">
                  <c:v>15.225999999999999</c:v>
                </c:pt>
                <c:pt idx="32">
                  <c:v>15.824999999999999</c:v>
                </c:pt>
                <c:pt idx="33">
                  <c:v>16.454000000000001</c:v>
                </c:pt>
                <c:pt idx="34">
                  <c:v>17.114000000000001</c:v>
                </c:pt>
                <c:pt idx="35">
                  <c:v>17.806999999999999</c:v>
                </c:pt>
                <c:pt idx="36">
                  <c:v>18.535999999999998</c:v>
                </c:pt>
                <c:pt idx="37">
                  <c:v>19.302</c:v>
                </c:pt>
                <c:pt idx="38">
                  <c:v>20.106999999999999</c:v>
                </c:pt>
                <c:pt idx="39">
                  <c:v>20.951000000000001</c:v>
                </c:pt>
                <c:pt idx="40">
                  <c:v>21.83</c:v>
                </c:pt>
                <c:pt idx="41">
                  <c:v>22.739000000000001</c:v>
                </c:pt>
                <c:pt idx="42">
                  <c:v>23.669</c:v>
                </c:pt>
                <c:pt idx="43">
                  <c:v>24.613</c:v>
                </c:pt>
                <c:pt idx="44">
                  <c:v>25.564</c:v>
                </c:pt>
                <c:pt idx="45">
                  <c:v>26.515999999999998</c:v>
                </c:pt>
                <c:pt idx="46">
                  <c:v>27.461999999999996</c:v>
                </c:pt>
                <c:pt idx="47">
                  <c:v>28.402000000000001</c:v>
                </c:pt>
                <c:pt idx="48">
                  <c:v>29.335000000000001</c:v>
                </c:pt>
                <c:pt idx="49">
                  <c:v>30.262999999999998</c:v>
                </c:pt>
                <c:pt idx="50">
                  <c:v>31.188000000000002</c:v>
                </c:pt>
                <c:pt idx="51">
                  <c:v>32.115000000000002</c:v>
                </c:pt>
                <c:pt idx="52">
                  <c:v>33.048999999999999</c:v>
                </c:pt>
                <c:pt idx="53">
                  <c:v>33.996000000000002</c:v>
                </c:pt>
                <c:pt idx="54">
                  <c:v>34.964999999999996</c:v>
                </c:pt>
                <c:pt idx="55">
                  <c:v>35.963000000000001</c:v>
                </c:pt>
                <c:pt idx="56">
                  <c:v>36.999000000000002</c:v>
                </c:pt>
                <c:pt idx="57">
                  <c:v>38.077999999999996</c:v>
                </c:pt>
                <c:pt idx="58">
                  <c:v>39.205999999999996</c:v>
                </c:pt>
                <c:pt idx="59">
                  <c:v>40.385999999999996</c:v>
                </c:pt>
                <c:pt idx="60">
                  <c:v>41.621000000000002</c:v>
                </c:pt>
                <c:pt idx="61">
                  <c:v>42.905999999999999</c:v>
                </c:pt>
                <c:pt idx="62">
                  <c:v>44.238999999999997</c:v>
                </c:pt>
                <c:pt idx="63">
                  <c:v>45.616999999999997</c:v>
                </c:pt>
                <c:pt idx="64">
                  <c:v>47.036999999999999</c:v>
                </c:pt>
                <c:pt idx="65">
                  <c:v>48.5</c:v>
                </c:pt>
                <c:pt idx="66">
                  <c:v>50.003999999999998</c:v>
                </c:pt>
                <c:pt idx="67">
                  <c:v>51.548000000000002</c:v>
                </c:pt>
                <c:pt idx="68">
                  <c:v>53.13</c:v>
                </c:pt>
                <c:pt idx="69">
                  <c:v>54.747</c:v>
                </c:pt>
                <c:pt idx="70">
                  <c:v>56.391999999999996</c:v>
                </c:pt>
                <c:pt idx="71">
                  <c:v>58.057000000000002</c:v>
                </c:pt>
                <c:pt idx="72">
                  <c:v>59.733999999999995</c:v>
                </c:pt>
                <c:pt idx="73">
                  <c:v>61.417999999999992</c:v>
                </c:pt>
                <c:pt idx="74">
                  <c:v>63.108000000000004</c:v>
                </c:pt>
                <c:pt idx="75">
                  <c:v>64.807000000000002</c:v>
                </c:pt>
                <c:pt idx="76">
                  <c:v>66.519000000000005</c:v>
                </c:pt>
                <c:pt idx="77">
                  <c:v>68.254000000000005</c:v>
                </c:pt>
                <c:pt idx="78">
                  <c:v>70.021000000000001</c:v>
                </c:pt>
                <c:pt idx="79">
                  <c:v>71.828999999999994</c:v>
                </c:pt>
                <c:pt idx="80">
                  <c:v>73.688999999999993</c:v>
                </c:pt>
                <c:pt idx="81">
                  <c:v>75.608999999999995</c:v>
                </c:pt>
                <c:pt idx="82">
                  <c:v>77.597999999999999</c:v>
                </c:pt>
                <c:pt idx="83">
                  <c:v>79.664000000000001</c:v>
                </c:pt>
                <c:pt idx="84">
                  <c:v>81.813999999999993</c:v>
                </c:pt>
                <c:pt idx="85">
                  <c:v>84.054999999999993</c:v>
                </c:pt>
                <c:pt idx="86">
                  <c:v>86.394999999999996</c:v>
                </c:pt>
                <c:pt idx="87">
                  <c:v>88.843999999999994</c:v>
                </c:pt>
                <c:pt idx="88">
                  <c:v>91.406000000000006</c:v>
                </c:pt>
                <c:pt idx="89">
                  <c:v>94.085999999999999</c:v>
                </c:pt>
                <c:pt idx="90">
                  <c:v>96.882999999999996</c:v>
                </c:pt>
                <c:pt idx="91">
                  <c:v>99.795999999999992</c:v>
                </c:pt>
                <c:pt idx="92">
                  <c:v>102.82</c:v>
                </c:pt>
                <c:pt idx="93">
                  <c:v>105.95</c:v>
                </c:pt>
                <c:pt idx="94">
                  <c:v>109.181</c:v>
                </c:pt>
                <c:pt idx="95">
                  <c:v>112.508</c:v>
                </c:pt>
                <c:pt idx="96">
                  <c:v>115.926</c:v>
                </c:pt>
                <c:pt idx="97">
                  <c:v>119.42399999999999</c:v>
                </c:pt>
                <c:pt idx="98">
                  <c:v>122.995</c:v>
                </c:pt>
                <c:pt idx="99">
                  <c:v>126.62799999999999</c:v>
                </c:pt>
                <c:pt idx="100">
                  <c:v>130.31700000000001</c:v>
                </c:pt>
                <c:pt idx="101">
                  <c:v>134.05699999999999</c:v>
                </c:pt>
                <c:pt idx="102">
                  <c:v>137.84399999999999</c:v>
                </c:pt>
                <c:pt idx="103">
                  <c:v>141.67500000000001</c:v>
                </c:pt>
                <c:pt idx="104">
                  <c:v>145.548</c:v>
                </c:pt>
                <c:pt idx="105">
                  <c:v>149.46</c:v>
                </c:pt>
                <c:pt idx="106">
                  <c:v>153.416</c:v>
                </c:pt>
                <c:pt idx="107">
                  <c:v>157.42099999999999</c:v>
                </c:pt>
                <c:pt idx="108">
                  <c:v>161.47899999999998</c:v>
                </c:pt>
                <c:pt idx="109">
                  <c:v>165.59800000000001</c:v>
                </c:pt>
                <c:pt idx="110">
                  <c:v>169.78299999999999</c:v>
                </c:pt>
                <c:pt idx="111">
                  <c:v>174.03899999999999</c:v>
                </c:pt>
                <c:pt idx="112">
                  <c:v>178.374</c:v>
                </c:pt>
                <c:pt idx="113">
                  <c:v>182.79300000000001</c:v>
                </c:pt>
                <c:pt idx="114">
                  <c:v>187.303</c:v>
                </c:pt>
                <c:pt idx="115">
                  <c:v>191.90799999999999</c:v>
                </c:pt>
                <c:pt idx="116">
                  <c:v>196.61099999999999</c:v>
                </c:pt>
                <c:pt idx="117">
                  <c:v>201.41499999999999</c:v>
                </c:pt>
                <c:pt idx="118">
                  <c:v>206.31800000000001</c:v>
                </c:pt>
                <c:pt idx="119">
                  <c:v>211.315</c:v>
                </c:pt>
                <c:pt idx="120">
                  <c:v>216.39699999999999</c:v>
                </c:pt>
                <c:pt idx="121">
                  <c:v>221.553</c:v>
                </c:pt>
                <c:pt idx="122">
                  <c:v>226.77</c:v>
                </c:pt>
                <c:pt idx="123">
                  <c:v>232.03399999999999</c:v>
                </c:pt>
                <c:pt idx="124">
                  <c:v>237.328</c:v>
                </c:pt>
                <c:pt idx="125">
                  <c:v>242.642</c:v>
                </c:pt>
                <c:pt idx="126">
                  <c:v>247.96299999999999</c:v>
                </c:pt>
                <c:pt idx="127">
                  <c:v>253.27999999999997</c:v>
                </c:pt>
                <c:pt idx="128">
                  <c:v>258.57799999999997</c:v>
                </c:pt>
                <c:pt idx="129">
                  <c:v>263.83999999999997</c:v>
                </c:pt>
                <c:pt idx="130">
                  <c:v>269.05399999999997</c:v>
                </c:pt>
                <c:pt idx="131">
                  <c:v>274.20699999999999</c:v>
                </c:pt>
                <c:pt idx="132">
                  <c:v>279.291</c:v>
                </c:pt>
                <c:pt idx="133">
                  <c:v>284.30200000000002</c:v>
                </c:pt>
                <c:pt idx="134">
                  <c:v>289.23700000000002</c:v>
                </c:pt>
                <c:pt idx="135">
                  <c:v>294.09699999999998</c:v>
                </c:pt>
                <c:pt idx="136">
                  <c:v>298.88499999999999</c:v>
                </c:pt>
                <c:pt idx="137">
                  <c:v>303.60500000000002</c:v>
                </c:pt>
                <c:pt idx="138">
                  <c:v>308.26100000000002</c:v>
                </c:pt>
                <c:pt idx="139">
                  <c:v>312.86099999999999</c:v>
                </c:pt>
                <c:pt idx="140">
                  <c:v>317.411</c:v>
                </c:pt>
                <c:pt idx="141">
                  <c:v>321.916</c:v>
                </c:pt>
                <c:pt idx="142">
                  <c:v>326.37700000000001</c:v>
                </c:pt>
                <c:pt idx="143">
                  <c:v>330.79500000000002</c:v>
                </c:pt>
                <c:pt idx="144">
                  <c:v>335.17200000000003</c:v>
                </c:pt>
                <c:pt idx="145">
                  <c:v>339.50900000000001</c:v>
                </c:pt>
                <c:pt idx="146">
                  <c:v>343.80700000000002</c:v>
                </c:pt>
                <c:pt idx="147">
                  <c:v>348.06700000000001</c:v>
                </c:pt>
                <c:pt idx="148">
                  <c:v>352.28500000000003</c:v>
                </c:pt>
                <c:pt idx="149">
                  <c:v>356.45400000000001</c:v>
                </c:pt>
                <c:pt idx="150">
                  <c:v>360.56299999999999</c:v>
                </c:pt>
                <c:pt idx="151">
                  <c:v>364.60399999999998</c:v>
                </c:pt>
                <c:pt idx="152">
                  <c:v>368.56599999999997</c:v>
                </c:pt>
                <c:pt idx="153">
                  <c:v>372.435</c:v>
                </c:pt>
                <c:pt idx="154">
                  <c:v>376.197</c:v>
                </c:pt>
                <c:pt idx="155">
                  <c:v>379.83499999999998</c:v>
                </c:pt>
                <c:pt idx="156">
                  <c:v>383.33300000000003</c:v>
                </c:pt>
                <c:pt idx="157">
                  <c:v>386.67399999999998</c:v>
                </c:pt>
                <c:pt idx="158">
                  <c:v>389.84199999999998</c:v>
                </c:pt>
                <c:pt idx="159">
                  <c:v>392.81700000000001</c:v>
                </c:pt>
                <c:pt idx="160">
                  <c:v>395.57400000000001</c:v>
                </c:pt>
                <c:pt idx="161">
                  <c:v>398.08800000000002</c:v>
                </c:pt>
                <c:pt idx="162">
                  <c:v>400.334</c:v>
                </c:pt>
                <c:pt idx="163">
                  <c:v>402.28100000000001</c:v>
                </c:pt>
                <c:pt idx="164">
                  <c:v>403.90300000000002</c:v>
                </c:pt>
                <c:pt idx="165">
                  <c:v>405.18299999999999</c:v>
                </c:pt>
                <c:pt idx="166">
                  <c:v>406.12400000000002</c:v>
                </c:pt>
                <c:pt idx="167">
                  <c:v>406.74399999999997</c:v>
                </c:pt>
                <c:pt idx="168">
                  <c:v>407.06700000000001</c:v>
                </c:pt>
                <c:pt idx="169">
                  <c:v>407.12799999999999</c:v>
                </c:pt>
              </c:numCache>
            </c:numRef>
          </c:yVal>
          <c:smooth val="1"/>
        </c:ser>
        <c:ser>
          <c:idx val="12"/>
          <c:order val="12"/>
          <c:tx>
            <c:v>P (C3-C4)</c:v>
          </c:tx>
          <c:spPr>
            <a:ln w="2222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'Refined Data '!$AW$4:$AW$70</c:f>
              <c:numCache>
                <c:formatCode>General</c:formatCode>
                <c:ptCount val="67"/>
                <c:pt idx="0">
                  <c:v>0</c:v>
                </c:pt>
                <c:pt idx="1">
                  <c:v>5.0000000000011369E-2</c:v>
                </c:pt>
                <c:pt idx="2">
                  <c:v>0.10000000000000853</c:v>
                </c:pt>
                <c:pt idx="3">
                  <c:v>0.14000000000001478</c:v>
                </c:pt>
                <c:pt idx="4">
                  <c:v>0.19000000000001194</c:v>
                </c:pt>
                <c:pt idx="5">
                  <c:v>0.24000000000000909</c:v>
                </c:pt>
                <c:pt idx="6">
                  <c:v>0.29000000000000625</c:v>
                </c:pt>
                <c:pt idx="7">
                  <c:v>0.33000000000001251</c:v>
                </c:pt>
                <c:pt idx="8">
                  <c:v>0.38000000000000966</c:v>
                </c:pt>
                <c:pt idx="9">
                  <c:v>0.43000000000000682</c:v>
                </c:pt>
                <c:pt idx="10">
                  <c:v>0.48000000000000398</c:v>
                </c:pt>
                <c:pt idx="11">
                  <c:v>0.52000000000001023</c:v>
                </c:pt>
                <c:pt idx="12">
                  <c:v>0.57000000000000739</c:v>
                </c:pt>
                <c:pt idx="13">
                  <c:v>0.62000000000000455</c:v>
                </c:pt>
                <c:pt idx="14">
                  <c:v>0.67000000000000171</c:v>
                </c:pt>
                <c:pt idx="15">
                  <c:v>0.71000000000000796</c:v>
                </c:pt>
                <c:pt idx="16">
                  <c:v>0.76000000000000512</c:v>
                </c:pt>
                <c:pt idx="17">
                  <c:v>0.81000000000000227</c:v>
                </c:pt>
                <c:pt idx="18">
                  <c:v>0.86000000000001364</c:v>
                </c:pt>
                <c:pt idx="19">
                  <c:v>0.90999999999999659</c:v>
                </c:pt>
                <c:pt idx="20">
                  <c:v>0.95000000000001705</c:v>
                </c:pt>
                <c:pt idx="21">
                  <c:v>1</c:v>
                </c:pt>
                <c:pt idx="22">
                  <c:v>1.0600000000000023</c:v>
                </c:pt>
                <c:pt idx="23">
                  <c:v>1.0999999999999943</c:v>
                </c:pt>
                <c:pt idx="24">
                  <c:v>1.1500000000000057</c:v>
                </c:pt>
                <c:pt idx="25">
                  <c:v>1.2000000000000028</c:v>
                </c:pt>
                <c:pt idx="26">
                  <c:v>1.25</c:v>
                </c:pt>
                <c:pt idx="27">
                  <c:v>1.3000000000000114</c:v>
                </c:pt>
                <c:pt idx="28">
                  <c:v>1.3500000000000085</c:v>
                </c:pt>
                <c:pt idx="29">
                  <c:v>1.4000000000000057</c:v>
                </c:pt>
                <c:pt idx="30">
                  <c:v>1.4500000000000028</c:v>
                </c:pt>
                <c:pt idx="31">
                  <c:v>1.5000000000000142</c:v>
                </c:pt>
                <c:pt idx="32">
                  <c:v>1.5499999999999972</c:v>
                </c:pt>
                <c:pt idx="33">
                  <c:v>1.6000000000000085</c:v>
                </c:pt>
                <c:pt idx="34">
                  <c:v>1.6500000000000199</c:v>
                </c:pt>
                <c:pt idx="35">
                  <c:v>1.7000000000000028</c:v>
                </c:pt>
                <c:pt idx="36">
                  <c:v>1.7500000000000142</c:v>
                </c:pt>
                <c:pt idx="37">
                  <c:v>1.7999999999999972</c:v>
                </c:pt>
                <c:pt idx="38">
                  <c:v>1.8500000000000085</c:v>
                </c:pt>
                <c:pt idx="39">
                  <c:v>1.9000000000000057</c:v>
                </c:pt>
                <c:pt idx="40">
                  <c:v>1.9500000000000028</c:v>
                </c:pt>
                <c:pt idx="41">
                  <c:v>2</c:v>
                </c:pt>
                <c:pt idx="42">
                  <c:v>2.0600000000000023</c:v>
                </c:pt>
                <c:pt idx="43">
                  <c:v>2.1100000000000136</c:v>
                </c:pt>
                <c:pt idx="44">
                  <c:v>2.1599999999999966</c:v>
                </c:pt>
                <c:pt idx="45">
                  <c:v>2.210000000000008</c:v>
                </c:pt>
                <c:pt idx="46">
                  <c:v>2.2600000000000193</c:v>
                </c:pt>
                <c:pt idx="47">
                  <c:v>2.3100000000000023</c:v>
                </c:pt>
                <c:pt idx="48">
                  <c:v>2.3600000000000136</c:v>
                </c:pt>
                <c:pt idx="49">
                  <c:v>2.4200000000000159</c:v>
                </c:pt>
                <c:pt idx="50">
                  <c:v>2.4699999999999989</c:v>
                </c:pt>
                <c:pt idx="51">
                  <c:v>2.5200000000000102</c:v>
                </c:pt>
                <c:pt idx="52">
                  <c:v>2.5700000000000074</c:v>
                </c:pt>
                <c:pt idx="53">
                  <c:v>2.6200000000000045</c:v>
                </c:pt>
                <c:pt idx="54">
                  <c:v>2.6800000000000068</c:v>
                </c:pt>
                <c:pt idx="55">
                  <c:v>2.730000000000004</c:v>
                </c:pt>
                <c:pt idx="56">
                  <c:v>2.7800000000000153</c:v>
                </c:pt>
                <c:pt idx="57">
                  <c:v>2.8299999999999983</c:v>
                </c:pt>
                <c:pt idx="58">
                  <c:v>2.8900000000000006</c:v>
                </c:pt>
                <c:pt idx="59">
                  <c:v>2.9400000000000119</c:v>
                </c:pt>
                <c:pt idx="60">
                  <c:v>2.9899999999999949</c:v>
                </c:pt>
                <c:pt idx="61">
                  <c:v>3.0499999999999972</c:v>
                </c:pt>
                <c:pt idx="62">
                  <c:v>3.1000000000000085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3.2600000000000051</c:v>
                </c:pt>
                <c:pt idx="66">
                  <c:v>3.3100000000000023</c:v>
                </c:pt>
              </c:numCache>
            </c:numRef>
          </c:xVal>
          <c:yVal>
            <c:numRef>
              <c:f>'Refined Data '!$AX$4:$AX$70</c:f>
              <c:numCache>
                <c:formatCode>General</c:formatCode>
                <c:ptCount val="67"/>
                <c:pt idx="0">
                  <c:v>0</c:v>
                </c:pt>
                <c:pt idx="1">
                  <c:v>0.11500000000000021</c:v>
                </c:pt>
                <c:pt idx="2">
                  <c:v>0.24500000000000011</c:v>
                </c:pt>
                <c:pt idx="3">
                  <c:v>0.4090000000000007</c:v>
                </c:pt>
                <c:pt idx="4">
                  <c:v>0.62800000000000011</c:v>
                </c:pt>
                <c:pt idx="5">
                  <c:v>0.92100000000000026</c:v>
                </c:pt>
                <c:pt idx="6">
                  <c:v>1.3090000000000002</c:v>
                </c:pt>
                <c:pt idx="7">
                  <c:v>1.8099999999999996</c:v>
                </c:pt>
                <c:pt idx="8">
                  <c:v>2.444</c:v>
                </c:pt>
                <c:pt idx="9">
                  <c:v>3.2340000000000009</c:v>
                </c:pt>
                <c:pt idx="10">
                  <c:v>4.205000000000001</c:v>
                </c:pt>
                <c:pt idx="11">
                  <c:v>5.3880000000000008</c:v>
                </c:pt>
                <c:pt idx="12">
                  <c:v>6.8140000000000009</c:v>
                </c:pt>
                <c:pt idx="13">
                  <c:v>8.5079999999999991</c:v>
                </c:pt>
                <c:pt idx="14">
                  <c:v>10.479000000000003</c:v>
                </c:pt>
                <c:pt idx="15">
                  <c:v>12.717000000000002</c:v>
                </c:pt>
                <c:pt idx="16">
                  <c:v>15.198</c:v>
                </c:pt>
                <c:pt idx="17">
                  <c:v>17.894000000000002</c:v>
                </c:pt>
                <c:pt idx="18">
                  <c:v>20.789000000000001</c:v>
                </c:pt>
                <c:pt idx="19">
                  <c:v>23.869</c:v>
                </c:pt>
                <c:pt idx="20">
                  <c:v>27.132000000000001</c:v>
                </c:pt>
                <c:pt idx="21">
                  <c:v>30.577000000000002</c:v>
                </c:pt>
                <c:pt idx="22">
                  <c:v>34.205999999999996</c:v>
                </c:pt>
                <c:pt idx="23">
                  <c:v>38.015999999999998</c:v>
                </c:pt>
                <c:pt idx="24">
                  <c:v>42.004999999999995</c:v>
                </c:pt>
                <c:pt idx="25">
                  <c:v>46.167999999999999</c:v>
                </c:pt>
                <c:pt idx="26">
                  <c:v>50.5</c:v>
                </c:pt>
                <c:pt idx="27">
                  <c:v>54.989999999999995</c:v>
                </c:pt>
                <c:pt idx="28">
                  <c:v>59.622999999999998</c:v>
                </c:pt>
                <c:pt idx="29">
                  <c:v>64.379000000000005</c:v>
                </c:pt>
                <c:pt idx="30">
                  <c:v>69.233000000000004</c:v>
                </c:pt>
                <c:pt idx="31">
                  <c:v>74.163000000000011</c:v>
                </c:pt>
                <c:pt idx="32">
                  <c:v>79.14800000000001</c:v>
                </c:pt>
                <c:pt idx="33">
                  <c:v>84.181000000000012</c:v>
                </c:pt>
                <c:pt idx="34">
                  <c:v>89.25800000000001</c:v>
                </c:pt>
                <c:pt idx="35">
                  <c:v>94.38000000000001</c:v>
                </c:pt>
                <c:pt idx="36">
                  <c:v>99.535000000000011</c:v>
                </c:pt>
                <c:pt idx="37">
                  <c:v>104.68900000000001</c:v>
                </c:pt>
                <c:pt idx="38">
                  <c:v>109.792</c:v>
                </c:pt>
                <c:pt idx="39">
                  <c:v>114.77800000000001</c:v>
                </c:pt>
                <c:pt idx="40">
                  <c:v>119.58</c:v>
                </c:pt>
                <c:pt idx="41">
                  <c:v>124.14400000000001</c:v>
                </c:pt>
                <c:pt idx="42">
                  <c:v>128.43100000000001</c:v>
                </c:pt>
                <c:pt idx="43">
                  <c:v>132.42600000000002</c:v>
                </c:pt>
                <c:pt idx="44">
                  <c:v>136.12800000000001</c:v>
                </c:pt>
                <c:pt idx="45">
                  <c:v>139.548</c:v>
                </c:pt>
                <c:pt idx="46">
                  <c:v>142.702</c:v>
                </c:pt>
                <c:pt idx="47">
                  <c:v>145.608</c:v>
                </c:pt>
                <c:pt idx="48">
                  <c:v>148.28700000000001</c:v>
                </c:pt>
                <c:pt idx="49">
                  <c:v>150.76599999999999</c:v>
                </c:pt>
                <c:pt idx="50">
                  <c:v>153.077</c:v>
                </c:pt>
                <c:pt idx="51">
                  <c:v>155.25900000000001</c:v>
                </c:pt>
                <c:pt idx="52">
                  <c:v>157.35599999999999</c:v>
                </c:pt>
                <c:pt idx="53">
                  <c:v>159.41200000000001</c:v>
                </c:pt>
                <c:pt idx="54">
                  <c:v>161.46800000000002</c:v>
                </c:pt>
                <c:pt idx="55">
                  <c:v>163.56300000000002</c:v>
                </c:pt>
                <c:pt idx="56">
                  <c:v>165.73099999999999</c:v>
                </c:pt>
                <c:pt idx="57">
                  <c:v>167.988</c:v>
                </c:pt>
                <c:pt idx="58">
                  <c:v>170.31</c:v>
                </c:pt>
                <c:pt idx="59">
                  <c:v>172.613</c:v>
                </c:pt>
                <c:pt idx="60">
                  <c:v>174.774</c:v>
                </c:pt>
                <c:pt idx="61">
                  <c:v>176.66300000000001</c:v>
                </c:pt>
                <c:pt idx="62">
                  <c:v>178.179</c:v>
                </c:pt>
                <c:pt idx="63">
                  <c:v>179.285</c:v>
                </c:pt>
                <c:pt idx="64">
                  <c:v>180.00800000000001</c:v>
                </c:pt>
                <c:pt idx="65">
                  <c:v>180.41499999999999</c:v>
                </c:pt>
                <c:pt idx="66">
                  <c:v>180.58199999999999</c:v>
                </c:pt>
              </c:numCache>
            </c:numRef>
          </c:yVal>
          <c:smooth val="1"/>
        </c:ser>
        <c:ser>
          <c:idx val="13"/>
          <c:order val="13"/>
          <c:tx>
            <c:v>P (C5-C6)</c:v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'Refined Data '!$AZ$4:$AZ$69</c:f>
              <c:numCache>
                <c:formatCode>General</c:formatCode>
                <c:ptCount val="66"/>
                <c:pt idx="0">
                  <c:v>0</c:v>
                </c:pt>
                <c:pt idx="1">
                  <c:v>6.0000000000002274E-2</c:v>
                </c:pt>
                <c:pt idx="2">
                  <c:v>0.10999999999999943</c:v>
                </c:pt>
                <c:pt idx="3">
                  <c:v>0.17000000000000171</c:v>
                </c:pt>
                <c:pt idx="4">
                  <c:v>0.21999999999999886</c:v>
                </c:pt>
                <c:pt idx="5">
                  <c:v>0.26999999999999602</c:v>
                </c:pt>
                <c:pt idx="6">
                  <c:v>0.32999999999999829</c:v>
                </c:pt>
                <c:pt idx="7">
                  <c:v>0.38000000000000966</c:v>
                </c:pt>
                <c:pt idx="8">
                  <c:v>0.44000000000001194</c:v>
                </c:pt>
                <c:pt idx="9">
                  <c:v>0.48999999999999488</c:v>
                </c:pt>
                <c:pt idx="10">
                  <c:v>0.54999999999999716</c:v>
                </c:pt>
                <c:pt idx="11">
                  <c:v>0.60000000000000853</c:v>
                </c:pt>
                <c:pt idx="12">
                  <c:v>0.64999999999999147</c:v>
                </c:pt>
                <c:pt idx="13">
                  <c:v>0.70999999999999375</c:v>
                </c:pt>
                <c:pt idx="14">
                  <c:v>0.76999999999999602</c:v>
                </c:pt>
                <c:pt idx="15">
                  <c:v>0.82000000000000739</c:v>
                </c:pt>
                <c:pt idx="16">
                  <c:v>0.86999999999999034</c:v>
                </c:pt>
                <c:pt idx="17">
                  <c:v>0.92999999999999261</c:v>
                </c:pt>
                <c:pt idx="18">
                  <c:v>0.98999999999999488</c:v>
                </c:pt>
                <c:pt idx="19">
                  <c:v>1.039999999999992</c:v>
                </c:pt>
                <c:pt idx="20">
                  <c:v>1.0999999999999943</c:v>
                </c:pt>
                <c:pt idx="21">
                  <c:v>1.1500000000000057</c:v>
                </c:pt>
                <c:pt idx="22">
                  <c:v>1.210000000000008</c:v>
                </c:pt>
                <c:pt idx="23">
                  <c:v>1.2599999999999909</c:v>
                </c:pt>
                <c:pt idx="24">
                  <c:v>1.3199999999999932</c:v>
                </c:pt>
                <c:pt idx="25">
                  <c:v>1.3799999999999955</c:v>
                </c:pt>
                <c:pt idx="26">
                  <c:v>1.4300000000000068</c:v>
                </c:pt>
                <c:pt idx="27">
                  <c:v>1.4900000000000091</c:v>
                </c:pt>
                <c:pt idx="28">
                  <c:v>1.5499999999999972</c:v>
                </c:pt>
                <c:pt idx="29">
                  <c:v>1.6000000000000085</c:v>
                </c:pt>
                <c:pt idx="30">
                  <c:v>1.6600000000000108</c:v>
                </c:pt>
                <c:pt idx="31">
                  <c:v>1.7200000000000131</c:v>
                </c:pt>
                <c:pt idx="32">
                  <c:v>1.769999999999996</c:v>
                </c:pt>
                <c:pt idx="33">
                  <c:v>1.8299999999999983</c:v>
                </c:pt>
                <c:pt idx="34">
                  <c:v>1.8900000000000006</c:v>
                </c:pt>
                <c:pt idx="35">
                  <c:v>1.9500000000000028</c:v>
                </c:pt>
                <c:pt idx="36">
                  <c:v>1.9999999999999858</c:v>
                </c:pt>
                <c:pt idx="37">
                  <c:v>2.0599999999999881</c:v>
                </c:pt>
                <c:pt idx="38">
                  <c:v>2.1199999999999903</c:v>
                </c:pt>
                <c:pt idx="39">
                  <c:v>2.1700000000000017</c:v>
                </c:pt>
                <c:pt idx="40">
                  <c:v>2.230000000000004</c:v>
                </c:pt>
                <c:pt idx="41">
                  <c:v>2.289999999999992</c:v>
                </c:pt>
                <c:pt idx="42">
                  <c:v>2.3499999999999943</c:v>
                </c:pt>
                <c:pt idx="43">
                  <c:v>2.4000000000000057</c:v>
                </c:pt>
                <c:pt idx="44">
                  <c:v>2.460000000000008</c:v>
                </c:pt>
                <c:pt idx="45">
                  <c:v>2.5200000000000102</c:v>
                </c:pt>
                <c:pt idx="46">
                  <c:v>2.5800000000000125</c:v>
                </c:pt>
                <c:pt idx="47">
                  <c:v>2.6400000000000006</c:v>
                </c:pt>
                <c:pt idx="48">
                  <c:v>2.6899999999999977</c:v>
                </c:pt>
                <c:pt idx="49">
                  <c:v>2.7600000000000051</c:v>
                </c:pt>
                <c:pt idx="50">
                  <c:v>2.8100000000000023</c:v>
                </c:pt>
                <c:pt idx="51">
                  <c:v>2.8700000000000045</c:v>
                </c:pt>
                <c:pt idx="52">
                  <c:v>2.9299999999999926</c:v>
                </c:pt>
                <c:pt idx="53">
                  <c:v>2.9899999999999949</c:v>
                </c:pt>
                <c:pt idx="54">
                  <c:v>3.0499999999999972</c:v>
                </c:pt>
                <c:pt idx="55">
                  <c:v>3.1099999999999994</c:v>
                </c:pt>
                <c:pt idx="56">
                  <c:v>3.1700000000000017</c:v>
                </c:pt>
                <c:pt idx="57">
                  <c:v>3.2199999999999847</c:v>
                </c:pt>
                <c:pt idx="58">
                  <c:v>3.2799999999999869</c:v>
                </c:pt>
                <c:pt idx="59">
                  <c:v>3.3500000000000085</c:v>
                </c:pt>
                <c:pt idx="60">
                  <c:v>3.3999999999999915</c:v>
                </c:pt>
                <c:pt idx="61">
                  <c:v>3.4599999999999937</c:v>
                </c:pt>
                <c:pt idx="62">
                  <c:v>3.519999999999996</c:v>
                </c:pt>
                <c:pt idx="63">
                  <c:v>3.5799999999999983</c:v>
                </c:pt>
                <c:pt idx="64">
                  <c:v>3.6400000000000006</c:v>
                </c:pt>
                <c:pt idx="65">
                  <c:v>3.6999999999999886</c:v>
                </c:pt>
              </c:numCache>
            </c:numRef>
          </c:xVal>
          <c:yVal>
            <c:numRef>
              <c:f>'Refined Data '!$BA$4:$BA$69</c:f>
              <c:numCache>
                <c:formatCode>General</c:formatCode>
                <c:ptCount val="66"/>
                <c:pt idx="0">
                  <c:v>0</c:v>
                </c:pt>
                <c:pt idx="1">
                  <c:v>0.22000000000000064</c:v>
                </c:pt>
                <c:pt idx="2">
                  <c:v>0.49900000000000055</c:v>
                </c:pt>
                <c:pt idx="3">
                  <c:v>0.85200000000000031</c:v>
                </c:pt>
                <c:pt idx="4">
                  <c:v>1.2910000000000004</c:v>
                </c:pt>
                <c:pt idx="5">
                  <c:v>1.83</c:v>
                </c:pt>
                <c:pt idx="6">
                  <c:v>2.4779999999999998</c:v>
                </c:pt>
                <c:pt idx="7">
                  <c:v>3.2390000000000008</c:v>
                </c:pt>
                <c:pt idx="8">
                  <c:v>4.1120000000000001</c:v>
                </c:pt>
                <c:pt idx="9">
                  <c:v>5.0950000000000006</c:v>
                </c:pt>
                <c:pt idx="10">
                  <c:v>6.1850000000000005</c:v>
                </c:pt>
                <c:pt idx="11">
                  <c:v>7.3840000000000003</c:v>
                </c:pt>
                <c:pt idx="12">
                  <c:v>8.6920000000000002</c:v>
                </c:pt>
                <c:pt idx="13">
                  <c:v>10.104000000000001</c:v>
                </c:pt>
                <c:pt idx="14">
                  <c:v>11.615</c:v>
                </c:pt>
                <c:pt idx="15">
                  <c:v>13.218999999999999</c:v>
                </c:pt>
                <c:pt idx="16">
                  <c:v>14.921000000000001</c:v>
                </c:pt>
                <c:pt idx="17">
                  <c:v>16.734000000000002</c:v>
                </c:pt>
                <c:pt idx="18">
                  <c:v>18.683</c:v>
                </c:pt>
                <c:pt idx="19">
                  <c:v>20.79</c:v>
                </c:pt>
                <c:pt idx="20">
                  <c:v>23.069000000000003</c:v>
                </c:pt>
                <c:pt idx="21">
                  <c:v>25.514000000000003</c:v>
                </c:pt>
                <c:pt idx="22">
                  <c:v>28.105000000000004</c:v>
                </c:pt>
                <c:pt idx="23">
                  <c:v>30.818000000000005</c:v>
                </c:pt>
                <c:pt idx="24">
                  <c:v>33.629000000000005</c:v>
                </c:pt>
                <c:pt idx="25">
                  <c:v>36.529000000000003</c:v>
                </c:pt>
                <c:pt idx="26">
                  <c:v>39.527999999999999</c:v>
                </c:pt>
                <c:pt idx="27">
                  <c:v>42.655000000000001</c:v>
                </c:pt>
                <c:pt idx="28">
                  <c:v>45.945</c:v>
                </c:pt>
                <c:pt idx="29">
                  <c:v>49.42</c:v>
                </c:pt>
                <c:pt idx="30">
                  <c:v>53.082000000000001</c:v>
                </c:pt>
                <c:pt idx="31">
                  <c:v>56.910000000000004</c:v>
                </c:pt>
                <c:pt idx="32">
                  <c:v>60.871000000000002</c:v>
                </c:pt>
                <c:pt idx="33">
                  <c:v>64.923999999999992</c:v>
                </c:pt>
                <c:pt idx="34">
                  <c:v>69.025999999999996</c:v>
                </c:pt>
                <c:pt idx="35">
                  <c:v>73.147999999999996</c:v>
                </c:pt>
                <c:pt idx="36">
                  <c:v>77.274999999999991</c:v>
                </c:pt>
                <c:pt idx="37">
                  <c:v>81.411000000000001</c:v>
                </c:pt>
                <c:pt idx="38">
                  <c:v>85.572999999999993</c:v>
                </c:pt>
                <c:pt idx="39">
                  <c:v>89.787999999999997</c:v>
                </c:pt>
                <c:pt idx="40">
                  <c:v>94.082999999999998</c:v>
                </c:pt>
                <c:pt idx="41">
                  <c:v>98.49199999999999</c:v>
                </c:pt>
                <c:pt idx="42">
                  <c:v>103.045</c:v>
                </c:pt>
                <c:pt idx="43">
                  <c:v>107.768</c:v>
                </c:pt>
                <c:pt idx="44">
                  <c:v>112.684</c:v>
                </c:pt>
                <c:pt idx="45">
                  <c:v>117.81099999999999</c:v>
                </c:pt>
                <c:pt idx="46">
                  <c:v>123.17</c:v>
                </c:pt>
                <c:pt idx="47">
                  <c:v>128.78300000000002</c:v>
                </c:pt>
                <c:pt idx="48">
                  <c:v>134.679</c:v>
                </c:pt>
                <c:pt idx="49">
                  <c:v>140.887</c:v>
                </c:pt>
                <c:pt idx="50">
                  <c:v>147.428</c:v>
                </c:pt>
                <c:pt idx="51">
                  <c:v>154.298</c:v>
                </c:pt>
                <c:pt idx="52">
                  <c:v>161.458</c:v>
                </c:pt>
                <c:pt idx="53">
                  <c:v>168.81900000000002</c:v>
                </c:pt>
                <c:pt idx="54">
                  <c:v>176.245</c:v>
                </c:pt>
                <c:pt idx="55">
                  <c:v>183.56800000000001</c:v>
                </c:pt>
                <c:pt idx="56">
                  <c:v>190.61100000000002</c:v>
                </c:pt>
                <c:pt idx="57">
                  <c:v>197.21600000000001</c:v>
                </c:pt>
                <c:pt idx="58">
                  <c:v>203.251</c:v>
                </c:pt>
                <c:pt idx="59">
                  <c:v>208.62900000000002</c:v>
                </c:pt>
                <c:pt idx="60">
                  <c:v>213.29500000000002</c:v>
                </c:pt>
                <c:pt idx="61">
                  <c:v>217.202</c:v>
                </c:pt>
                <c:pt idx="62">
                  <c:v>220.29600000000002</c:v>
                </c:pt>
                <c:pt idx="63">
                  <c:v>222.51300000000001</c:v>
                </c:pt>
                <c:pt idx="64">
                  <c:v>223.78800000000001</c:v>
                </c:pt>
                <c:pt idx="65">
                  <c:v>224.07600000000002</c:v>
                </c:pt>
              </c:numCache>
            </c:numRef>
          </c:yVal>
          <c:smooth val="1"/>
        </c:ser>
        <c:ser>
          <c:idx val="14"/>
          <c:order val="14"/>
          <c:tx>
            <c:v>P (C7-T1)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'Refined Data '!$BC$4:$BC$95</c:f>
              <c:numCache>
                <c:formatCode>General</c:formatCode>
                <c:ptCount val="92"/>
                <c:pt idx="0">
                  <c:v>0</c:v>
                </c:pt>
                <c:pt idx="1">
                  <c:v>6.9999999999993179E-2</c:v>
                </c:pt>
                <c:pt idx="2">
                  <c:v>0.12999999999999545</c:v>
                </c:pt>
                <c:pt idx="3">
                  <c:v>0.19999999999998863</c:v>
                </c:pt>
                <c:pt idx="4">
                  <c:v>0.27000000000001023</c:v>
                </c:pt>
                <c:pt idx="5">
                  <c:v>0.32999999999999829</c:v>
                </c:pt>
                <c:pt idx="6">
                  <c:v>0.40000000000000568</c:v>
                </c:pt>
                <c:pt idx="7">
                  <c:v>0.46999999999999886</c:v>
                </c:pt>
                <c:pt idx="8">
                  <c:v>0.53000000000000114</c:v>
                </c:pt>
                <c:pt idx="9">
                  <c:v>0.60000000000000853</c:v>
                </c:pt>
                <c:pt idx="10">
                  <c:v>0.67000000000000171</c:v>
                </c:pt>
                <c:pt idx="11">
                  <c:v>0.73999999999999488</c:v>
                </c:pt>
                <c:pt idx="12">
                  <c:v>0.80999999999998806</c:v>
                </c:pt>
                <c:pt idx="13">
                  <c:v>0.86999999999999034</c:v>
                </c:pt>
                <c:pt idx="14">
                  <c:v>0.93999999999998352</c:v>
                </c:pt>
                <c:pt idx="15">
                  <c:v>1.0100000000000051</c:v>
                </c:pt>
                <c:pt idx="16">
                  <c:v>1.0799999999999983</c:v>
                </c:pt>
                <c:pt idx="17">
                  <c:v>1.1400000000000006</c:v>
                </c:pt>
                <c:pt idx="18">
                  <c:v>1.2099999999999937</c:v>
                </c:pt>
                <c:pt idx="19">
                  <c:v>1.2800000000000011</c:v>
                </c:pt>
                <c:pt idx="20">
                  <c:v>1.3499999999999943</c:v>
                </c:pt>
                <c:pt idx="21">
                  <c:v>1.4199999999999875</c:v>
                </c:pt>
                <c:pt idx="22">
                  <c:v>1.4900000000000091</c:v>
                </c:pt>
                <c:pt idx="23">
                  <c:v>1.5499999999999972</c:v>
                </c:pt>
                <c:pt idx="24">
                  <c:v>1.6299999999999955</c:v>
                </c:pt>
                <c:pt idx="25">
                  <c:v>1.6899999999999977</c:v>
                </c:pt>
                <c:pt idx="26">
                  <c:v>1.7600000000000051</c:v>
                </c:pt>
                <c:pt idx="27">
                  <c:v>1.8299999999999983</c:v>
                </c:pt>
                <c:pt idx="28">
                  <c:v>1.8999999999999915</c:v>
                </c:pt>
                <c:pt idx="29">
                  <c:v>1.9700000000000131</c:v>
                </c:pt>
                <c:pt idx="30">
                  <c:v>2.0400000000000063</c:v>
                </c:pt>
                <c:pt idx="31">
                  <c:v>2.1099999999999994</c:v>
                </c:pt>
                <c:pt idx="32">
                  <c:v>2.1799999999999926</c:v>
                </c:pt>
                <c:pt idx="33">
                  <c:v>2.2499999999999858</c:v>
                </c:pt>
                <c:pt idx="34">
                  <c:v>2.3199999999999932</c:v>
                </c:pt>
                <c:pt idx="35">
                  <c:v>2.3900000000000006</c:v>
                </c:pt>
                <c:pt idx="36">
                  <c:v>2.4599999999999937</c:v>
                </c:pt>
                <c:pt idx="37">
                  <c:v>2.5300000000000011</c:v>
                </c:pt>
                <c:pt idx="38">
                  <c:v>2.5999999999999943</c:v>
                </c:pt>
                <c:pt idx="39">
                  <c:v>2.6699999999999875</c:v>
                </c:pt>
                <c:pt idx="40">
                  <c:v>2.7400000000000091</c:v>
                </c:pt>
                <c:pt idx="41">
                  <c:v>2.8100000000000023</c:v>
                </c:pt>
                <c:pt idx="42">
                  <c:v>2.8900000000000006</c:v>
                </c:pt>
                <c:pt idx="43">
                  <c:v>2.9500000000000028</c:v>
                </c:pt>
                <c:pt idx="44">
                  <c:v>3.0300000000000011</c:v>
                </c:pt>
                <c:pt idx="45">
                  <c:v>3.1000000000000085</c:v>
                </c:pt>
                <c:pt idx="46">
                  <c:v>3.1700000000000017</c:v>
                </c:pt>
                <c:pt idx="47">
                  <c:v>3.2399999999999949</c:v>
                </c:pt>
                <c:pt idx="48">
                  <c:v>3.3099999999999881</c:v>
                </c:pt>
                <c:pt idx="49">
                  <c:v>3.3800000000000097</c:v>
                </c:pt>
                <c:pt idx="50">
                  <c:v>3.4599999999999937</c:v>
                </c:pt>
                <c:pt idx="51">
                  <c:v>3.5299999999999869</c:v>
                </c:pt>
                <c:pt idx="52">
                  <c:v>3.5999999999999943</c:v>
                </c:pt>
                <c:pt idx="53">
                  <c:v>3.6700000000000017</c:v>
                </c:pt>
                <c:pt idx="54">
                  <c:v>3.7399999999999949</c:v>
                </c:pt>
                <c:pt idx="55">
                  <c:v>3.8199999999999932</c:v>
                </c:pt>
                <c:pt idx="56">
                  <c:v>3.8899999999999864</c:v>
                </c:pt>
                <c:pt idx="57">
                  <c:v>3.960000000000008</c:v>
                </c:pt>
                <c:pt idx="58">
                  <c:v>4.0300000000000011</c:v>
                </c:pt>
                <c:pt idx="59">
                  <c:v>4.0999999999999943</c:v>
                </c:pt>
                <c:pt idx="60">
                  <c:v>4.1799999999999926</c:v>
                </c:pt>
                <c:pt idx="61">
                  <c:v>4.25</c:v>
                </c:pt>
                <c:pt idx="62">
                  <c:v>4.3200000000000074</c:v>
                </c:pt>
                <c:pt idx="63">
                  <c:v>4.3900000000000006</c:v>
                </c:pt>
                <c:pt idx="64">
                  <c:v>4.4700000000000131</c:v>
                </c:pt>
                <c:pt idx="65">
                  <c:v>4.5400000000000063</c:v>
                </c:pt>
                <c:pt idx="66">
                  <c:v>4.6099999999999994</c:v>
                </c:pt>
                <c:pt idx="67">
                  <c:v>4.6899999999999835</c:v>
                </c:pt>
                <c:pt idx="68">
                  <c:v>4.7499999999999858</c:v>
                </c:pt>
                <c:pt idx="69">
                  <c:v>4.8299999999999983</c:v>
                </c:pt>
                <c:pt idx="70">
                  <c:v>4.8999999999999915</c:v>
                </c:pt>
                <c:pt idx="71">
                  <c:v>4.9699999999999989</c:v>
                </c:pt>
                <c:pt idx="72">
                  <c:v>5.0499999999999972</c:v>
                </c:pt>
                <c:pt idx="73">
                  <c:v>5.1200000000000045</c:v>
                </c:pt>
                <c:pt idx="74">
                  <c:v>5.1899999999999977</c:v>
                </c:pt>
                <c:pt idx="75">
                  <c:v>5.2700000000000102</c:v>
                </c:pt>
                <c:pt idx="76">
                  <c:v>5.3400000000000034</c:v>
                </c:pt>
                <c:pt idx="77">
                  <c:v>5.4099999999999966</c:v>
                </c:pt>
                <c:pt idx="78">
                  <c:v>5.480000000000004</c:v>
                </c:pt>
                <c:pt idx="79">
                  <c:v>5.5499999999999972</c:v>
                </c:pt>
                <c:pt idx="80">
                  <c:v>5.6300000000000097</c:v>
                </c:pt>
                <c:pt idx="81">
                  <c:v>5.7000000000000028</c:v>
                </c:pt>
                <c:pt idx="82">
                  <c:v>5.769999999999996</c:v>
                </c:pt>
                <c:pt idx="83">
                  <c:v>5.8500000000000085</c:v>
                </c:pt>
                <c:pt idx="84">
                  <c:v>5.9099999999999824</c:v>
                </c:pt>
                <c:pt idx="85">
                  <c:v>5.9899999999999949</c:v>
                </c:pt>
                <c:pt idx="86">
                  <c:v>6.0599999999999881</c:v>
                </c:pt>
                <c:pt idx="87">
                  <c:v>6.1299999999999955</c:v>
                </c:pt>
                <c:pt idx="88">
                  <c:v>6.2099999999999937</c:v>
                </c:pt>
                <c:pt idx="89">
                  <c:v>6.2800000000000011</c:v>
                </c:pt>
                <c:pt idx="90">
                  <c:v>6.3499999999999943</c:v>
                </c:pt>
                <c:pt idx="91">
                  <c:v>6.4199999999999875</c:v>
                </c:pt>
              </c:numCache>
            </c:numRef>
          </c:xVal>
          <c:yVal>
            <c:numRef>
              <c:f>'Refined Data '!$BD$4:$BD$95</c:f>
              <c:numCache>
                <c:formatCode>General</c:formatCode>
                <c:ptCount val="92"/>
                <c:pt idx="0">
                  <c:v>0</c:v>
                </c:pt>
                <c:pt idx="1">
                  <c:v>1.2149999999999999</c:v>
                </c:pt>
                <c:pt idx="2">
                  <c:v>2.5560000000000009</c:v>
                </c:pt>
                <c:pt idx="3">
                  <c:v>4.032</c:v>
                </c:pt>
                <c:pt idx="4">
                  <c:v>5.6390000000000011</c:v>
                </c:pt>
                <c:pt idx="5">
                  <c:v>7.3609999999999989</c:v>
                </c:pt>
                <c:pt idx="6">
                  <c:v>9.1809999999999992</c:v>
                </c:pt>
                <c:pt idx="7">
                  <c:v>11.083</c:v>
                </c:pt>
                <c:pt idx="8">
                  <c:v>13.061000000000002</c:v>
                </c:pt>
                <c:pt idx="9">
                  <c:v>15.115</c:v>
                </c:pt>
                <c:pt idx="10">
                  <c:v>17.246000000000002</c:v>
                </c:pt>
                <c:pt idx="11">
                  <c:v>19.445</c:v>
                </c:pt>
                <c:pt idx="12">
                  <c:v>21.681000000000004</c:v>
                </c:pt>
                <c:pt idx="13">
                  <c:v>23.913000000000004</c:v>
                </c:pt>
                <c:pt idx="14">
                  <c:v>26.100999999999999</c:v>
                </c:pt>
                <c:pt idx="15">
                  <c:v>28.218000000000004</c:v>
                </c:pt>
                <c:pt idx="16">
                  <c:v>30.245000000000005</c:v>
                </c:pt>
                <c:pt idx="17">
                  <c:v>32.18</c:v>
                </c:pt>
                <c:pt idx="18">
                  <c:v>34.032000000000004</c:v>
                </c:pt>
                <c:pt idx="19">
                  <c:v>35.817</c:v>
                </c:pt>
                <c:pt idx="20">
                  <c:v>37.554000000000002</c:v>
                </c:pt>
                <c:pt idx="21">
                  <c:v>39.264000000000003</c:v>
                </c:pt>
                <c:pt idx="22">
                  <c:v>40.974000000000004</c:v>
                </c:pt>
                <c:pt idx="23">
                  <c:v>42.716000000000001</c:v>
                </c:pt>
                <c:pt idx="24">
                  <c:v>44.519000000000005</c:v>
                </c:pt>
                <c:pt idx="25">
                  <c:v>46.402999999999999</c:v>
                </c:pt>
                <c:pt idx="26">
                  <c:v>48.365000000000002</c:v>
                </c:pt>
                <c:pt idx="27">
                  <c:v>50.394000000000005</c:v>
                </c:pt>
                <c:pt idx="28">
                  <c:v>52.477000000000004</c:v>
                </c:pt>
                <c:pt idx="29">
                  <c:v>54.613000000000007</c:v>
                </c:pt>
                <c:pt idx="30">
                  <c:v>56.811</c:v>
                </c:pt>
                <c:pt idx="31">
                  <c:v>59.091000000000001</c:v>
                </c:pt>
                <c:pt idx="32">
                  <c:v>61.479000000000006</c:v>
                </c:pt>
                <c:pt idx="33">
                  <c:v>63.991999999999997</c:v>
                </c:pt>
                <c:pt idx="34">
                  <c:v>66.622</c:v>
                </c:pt>
                <c:pt idx="35">
                  <c:v>69.340999999999994</c:v>
                </c:pt>
                <c:pt idx="36">
                  <c:v>72.113</c:v>
                </c:pt>
                <c:pt idx="37">
                  <c:v>74.906999999999996</c:v>
                </c:pt>
                <c:pt idx="38">
                  <c:v>77.711999999999989</c:v>
                </c:pt>
                <c:pt idx="39">
                  <c:v>80.530999999999992</c:v>
                </c:pt>
                <c:pt idx="40">
                  <c:v>83.382999999999996</c:v>
                </c:pt>
                <c:pt idx="41">
                  <c:v>86.289999999999992</c:v>
                </c:pt>
                <c:pt idx="42">
                  <c:v>89.263999999999996</c:v>
                </c:pt>
                <c:pt idx="43">
                  <c:v>92.304000000000002</c:v>
                </c:pt>
                <c:pt idx="44">
                  <c:v>95.402000000000001</c:v>
                </c:pt>
                <c:pt idx="45">
                  <c:v>98.555999999999997</c:v>
                </c:pt>
                <c:pt idx="46">
                  <c:v>101.777</c:v>
                </c:pt>
                <c:pt idx="47">
                  <c:v>105.08799999999999</c:v>
                </c:pt>
                <c:pt idx="48">
                  <c:v>108.509</c:v>
                </c:pt>
                <c:pt idx="49">
                  <c:v>112.048</c:v>
                </c:pt>
                <c:pt idx="50">
                  <c:v>115.702</c:v>
                </c:pt>
                <c:pt idx="51">
                  <c:v>119.46299999999999</c:v>
                </c:pt>
                <c:pt idx="52">
                  <c:v>123.32399999999998</c:v>
                </c:pt>
                <c:pt idx="53">
                  <c:v>127.28799999999998</c:v>
                </c:pt>
                <c:pt idx="54">
                  <c:v>131.369</c:v>
                </c:pt>
                <c:pt idx="55">
                  <c:v>135.59100000000001</c:v>
                </c:pt>
                <c:pt idx="56">
                  <c:v>139.97899999999998</c:v>
                </c:pt>
                <c:pt idx="57">
                  <c:v>144.54399999999998</c:v>
                </c:pt>
                <c:pt idx="58">
                  <c:v>149.28299999999999</c:v>
                </c:pt>
                <c:pt idx="59">
                  <c:v>154.19</c:v>
                </c:pt>
                <c:pt idx="60">
                  <c:v>159.26300000000001</c:v>
                </c:pt>
                <c:pt idx="61">
                  <c:v>164.51499999999999</c:v>
                </c:pt>
                <c:pt idx="62">
                  <c:v>169.97</c:v>
                </c:pt>
                <c:pt idx="63">
                  <c:v>175.65699999999998</c:v>
                </c:pt>
                <c:pt idx="64">
                  <c:v>181.602</c:v>
                </c:pt>
                <c:pt idx="65">
                  <c:v>187.81700000000001</c:v>
                </c:pt>
                <c:pt idx="66">
                  <c:v>194.303</c:v>
                </c:pt>
                <c:pt idx="67">
                  <c:v>201.04999999999998</c:v>
                </c:pt>
                <c:pt idx="68">
                  <c:v>208.05099999999999</c:v>
                </c:pt>
                <c:pt idx="69">
                  <c:v>215.31199999999998</c:v>
                </c:pt>
                <c:pt idx="70">
                  <c:v>222.846</c:v>
                </c:pt>
                <c:pt idx="71">
                  <c:v>230.67099999999999</c:v>
                </c:pt>
                <c:pt idx="72">
                  <c:v>238.79900000000001</c:v>
                </c:pt>
                <c:pt idx="73">
                  <c:v>247.22699999999998</c:v>
                </c:pt>
                <c:pt idx="74">
                  <c:v>255.947</c:v>
                </c:pt>
                <c:pt idx="75">
                  <c:v>264.94</c:v>
                </c:pt>
                <c:pt idx="76">
                  <c:v>274.18399999999997</c:v>
                </c:pt>
                <c:pt idx="77">
                  <c:v>283.64999999999998</c:v>
                </c:pt>
                <c:pt idx="78">
                  <c:v>293.31200000000001</c:v>
                </c:pt>
                <c:pt idx="79">
                  <c:v>303.149</c:v>
                </c:pt>
                <c:pt idx="80">
                  <c:v>313.14100000000002</c:v>
                </c:pt>
                <c:pt idx="81">
                  <c:v>323.26600000000002</c:v>
                </c:pt>
                <c:pt idx="82">
                  <c:v>333.48899999999998</c:v>
                </c:pt>
                <c:pt idx="83">
                  <c:v>343.73700000000002</c:v>
                </c:pt>
                <c:pt idx="84">
                  <c:v>353.858</c:v>
                </c:pt>
                <c:pt idx="85">
                  <c:v>363.59399999999999</c:v>
                </c:pt>
                <c:pt idx="86">
                  <c:v>372.63</c:v>
                </c:pt>
                <c:pt idx="87">
                  <c:v>380.63400000000001</c:v>
                </c:pt>
                <c:pt idx="88">
                  <c:v>387.30099999999999</c:v>
                </c:pt>
                <c:pt idx="89">
                  <c:v>392.40199999999999</c:v>
                </c:pt>
                <c:pt idx="90">
                  <c:v>395.81299999999999</c:v>
                </c:pt>
                <c:pt idx="91">
                  <c:v>397.48099999999999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49664"/>
        <c:axId val="207095680"/>
      </c:scatterChart>
      <c:valAx>
        <c:axId val="206449664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Elongation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95680"/>
        <c:crosses val="autoZero"/>
        <c:crossBetween val="midCat"/>
      </c:valAx>
      <c:valAx>
        <c:axId val="207095680"/>
        <c:scaling>
          <c:orientation val="minMax"/>
          <c:max val="4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44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575661530909665"/>
          <c:y val="0.11158216263020591"/>
          <c:w val="0.12424338469090418"/>
          <c:h val="0.58486930889130828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11</xdr:row>
      <xdr:rowOff>152400</xdr:rowOff>
    </xdr:from>
    <xdr:to>
      <xdr:col>12</xdr:col>
      <xdr:colOff>257175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2"/>
  <sheetViews>
    <sheetView topLeftCell="W159" workbookViewId="0">
      <selection activeCell="AT175" sqref="AT175:AU313"/>
    </sheetView>
  </sheetViews>
  <sheetFormatPr defaultRowHeight="15" x14ac:dyDescent="0.25"/>
  <cols>
    <col min="3" max="3" width="1.28515625" customWidth="1"/>
    <col min="6" max="6" width="1.140625" customWidth="1"/>
    <col min="9" max="9" width="1.28515625" customWidth="1"/>
    <col min="12" max="12" width="0.85546875" customWidth="1"/>
    <col min="15" max="15" width="1" customWidth="1"/>
    <col min="18" max="18" width="1.140625" customWidth="1"/>
    <col min="21" max="21" width="0.85546875" customWidth="1"/>
    <col min="24" max="24" width="1.140625" customWidth="1"/>
    <col min="27" max="27" width="1.85546875" customWidth="1"/>
    <col min="30" max="30" width="1" customWidth="1"/>
    <col min="33" max="33" width="1.140625" customWidth="1"/>
    <col min="36" max="36" width="0.85546875" customWidth="1"/>
    <col min="39" max="39" width="1.42578125" customWidth="1"/>
    <col min="42" max="42" width="1.140625" customWidth="1"/>
    <col min="45" max="45" width="1.7109375" customWidth="1"/>
    <col min="48" max="48" width="1.140625" customWidth="1"/>
    <col min="51" max="51" width="1.28515625" customWidth="1"/>
    <col min="54" max="54" width="1.42578125" customWidth="1"/>
  </cols>
  <sheetData>
    <row r="1" spans="1:56" x14ac:dyDescent="0.25">
      <c r="A1" t="s">
        <v>11</v>
      </c>
      <c r="J1" t="s">
        <v>12</v>
      </c>
      <c r="S1" t="s">
        <v>13</v>
      </c>
      <c r="AB1" t="s">
        <v>14</v>
      </c>
      <c r="AK1" t="s">
        <v>38</v>
      </c>
      <c r="AN1" t="s">
        <v>39</v>
      </c>
      <c r="AW1" t="s">
        <v>60</v>
      </c>
    </row>
    <row r="2" spans="1:56" x14ac:dyDescent="0.25">
      <c r="A2" t="s">
        <v>5</v>
      </c>
      <c r="B2" s="1"/>
      <c r="D2" t="s">
        <v>6</v>
      </c>
      <c r="E2" s="2"/>
      <c r="G2" t="s">
        <v>7</v>
      </c>
      <c r="H2" s="3"/>
      <c r="J2" t="s">
        <v>8</v>
      </c>
      <c r="K2" s="5"/>
      <c r="M2" t="s">
        <v>9</v>
      </c>
      <c r="N2" s="7"/>
      <c r="P2" t="s">
        <v>10</v>
      </c>
      <c r="Q2" s="6"/>
      <c r="S2" t="s">
        <v>5</v>
      </c>
      <c r="T2" s="10"/>
      <c r="V2" t="s">
        <v>6</v>
      </c>
      <c r="W2" s="9"/>
      <c r="Y2" t="s">
        <v>7</v>
      </c>
      <c r="Z2" s="8"/>
      <c r="AB2" t="s">
        <v>8</v>
      </c>
      <c r="AC2" s="12"/>
      <c r="AE2" t="s">
        <v>9</v>
      </c>
      <c r="AF2" s="11"/>
      <c r="AH2" t="s">
        <v>10</v>
      </c>
      <c r="AI2" s="4"/>
      <c r="AK2" t="s">
        <v>8</v>
      </c>
      <c r="AL2" s="16"/>
      <c r="AN2" t="s">
        <v>8</v>
      </c>
      <c r="AO2" s="17"/>
      <c r="AQ2" t="s">
        <v>9</v>
      </c>
      <c r="AR2" s="18"/>
      <c r="AT2" t="s">
        <v>10</v>
      </c>
      <c r="AU2" s="19"/>
      <c r="AW2" t="s">
        <v>8</v>
      </c>
      <c r="AX2" s="23"/>
      <c r="AZ2" t="s">
        <v>9</v>
      </c>
      <c r="BA2" s="24"/>
      <c r="BC2" t="s">
        <v>10</v>
      </c>
      <c r="BD2" s="25"/>
    </row>
    <row r="3" spans="1:56" x14ac:dyDescent="0.25">
      <c r="A3" t="s">
        <v>28</v>
      </c>
      <c r="B3" t="s">
        <v>29</v>
      </c>
      <c r="D3" t="s">
        <v>28</v>
      </c>
      <c r="E3" t="s">
        <v>29</v>
      </c>
      <c r="G3" t="s">
        <v>28</v>
      </c>
      <c r="H3" t="s">
        <v>29</v>
      </c>
      <c r="J3" t="s">
        <v>28</v>
      </c>
      <c r="K3" t="s">
        <v>29</v>
      </c>
      <c r="M3" t="s">
        <v>28</v>
      </c>
      <c r="N3" t="s">
        <v>29</v>
      </c>
      <c r="P3" t="s">
        <v>28</v>
      </c>
      <c r="Q3" t="s">
        <v>29</v>
      </c>
      <c r="S3" t="s">
        <v>28</v>
      </c>
      <c r="T3" t="s">
        <v>29</v>
      </c>
      <c r="V3" t="s">
        <v>28</v>
      </c>
      <c r="W3" t="s">
        <v>29</v>
      </c>
      <c r="Y3" t="s">
        <v>28</v>
      </c>
      <c r="Z3" t="s">
        <v>29</v>
      </c>
      <c r="AB3" t="s">
        <v>28</v>
      </c>
      <c r="AC3" t="s">
        <v>29</v>
      </c>
      <c r="AE3" t="s">
        <v>28</v>
      </c>
      <c r="AF3" t="s">
        <v>29</v>
      </c>
      <c r="AH3" t="s">
        <v>28</v>
      </c>
      <c r="AI3" t="s">
        <v>29</v>
      </c>
      <c r="AK3" t="s">
        <v>28</v>
      </c>
      <c r="AL3" t="s">
        <v>29</v>
      </c>
      <c r="AN3" t="s">
        <v>28</v>
      </c>
      <c r="AO3" t="s">
        <v>29</v>
      </c>
      <c r="AQ3" t="s">
        <v>28</v>
      </c>
      <c r="AR3" t="s">
        <v>29</v>
      </c>
      <c r="AT3" t="s">
        <v>28</v>
      </c>
      <c r="AU3" t="s">
        <v>29</v>
      </c>
      <c r="AW3" t="s">
        <v>28</v>
      </c>
      <c r="AX3" t="s">
        <v>29</v>
      </c>
      <c r="AZ3" t="s">
        <v>28</v>
      </c>
      <c r="BA3" t="s">
        <v>29</v>
      </c>
      <c r="BC3" t="s">
        <v>28</v>
      </c>
      <c r="BD3" t="s">
        <v>29</v>
      </c>
    </row>
    <row r="4" spans="1:56" x14ac:dyDescent="0.25">
      <c r="A4">
        <v>0</v>
      </c>
      <c r="B4">
        <v>0</v>
      </c>
      <c r="G4">
        <v>0</v>
      </c>
      <c r="H4">
        <v>0</v>
      </c>
      <c r="M4">
        <v>0</v>
      </c>
      <c r="N4">
        <v>0</v>
      </c>
      <c r="P4">
        <v>0</v>
      </c>
      <c r="Q4">
        <v>0</v>
      </c>
      <c r="S4">
        <v>0</v>
      </c>
      <c r="T4">
        <v>0</v>
      </c>
      <c r="V4">
        <v>0</v>
      </c>
      <c r="W4">
        <v>0</v>
      </c>
      <c r="Y4">
        <v>0</v>
      </c>
      <c r="Z4">
        <v>0</v>
      </c>
      <c r="AB4">
        <v>0</v>
      </c>
      <c r="AC4">
        <v>0</v>
      </c>
      <c r="AE4">
        <v>0</v>
      </c>
      <c r="AF4">
        <v>0</v>
      </c>
      <c r="AK4">
        <v>0</v>
      </c>
      <c r="AL4">
        <v>0</v>
      </c>
      <c r="AN4">
        <v>0</v>
      </c>
      <c r="AO4">
        <v>0</v>
      </c>
      <c r="AT4">
        <v>0</v>
      </c>
      <c r="AU4">
        <v>0</v>
      </c>
      <c r="AW4">
        <v>0</v>
      </c>
      <c r="AX4">
        <v>0</v>
      </c>
      <c r="AZ4">
        <v>0</v>
      </c>
      <c r="BA4">
        <v>0</v>
      </c>
      <c r="BC4">
        <v>0</v>
      </c>
      <c r="BD4">
        <v>0</v>
      </c>
    </row>
    <row r="5" spans="1:56" x14ac:dyDescent="0.25">
      <c r="A5">
        <v>4.8599999999999997E-2</v>
      </c>
      <c r="B5">
        <v>9.0999999999999304E-2</v>
      </c>
      <c r="G5">
        <v>5.1479999999999998E-2</v>
      </c>
      <c r="H5">
        <v>6.2999999999999945E-2</v>
      </c>
      <c r="M5">
        <v>2.0000000000010232E-2</v>
      </c>
      <c r="N5">
        <v>2.0000000000006679E-3</v>
      </c>
      <c r="P5">
        <v>2.0000000000010232E-2</v>
      </c>
      <c r="Q5">
        <v>8.0000000000008953E-3</v>
      </c>
      <c r="S5">
        <v>3.882E-2</v>
      </c>
      <c r="T5">
        <v>2.5999999999999801E-2</v>
      </c>
      <c r="V5">
        <v>5.0999999999999997E-2</v>
      </c>
      <c r="W5">
        <v>0.1140000000000001</v>
      </c>
      <c r="Y5">
        <v>5.3039999999999997E-2</v>
      </c>
      <c r="Z5">
        <v>0.14500000000000002</v>
      </c>
      <c r="AB5">
        <v>4.8599999999999997E-2</v>
      </c>
      <c r="AC5">
        <v>0.11500000000000021</v>
      </c>
      <c r="AE5">
        <v>3.9999999999992042E-2</v>
      </c>
      <c r="AF5">
        <v>0.47799999999999976</v>
      </c>
      <c r="AK5">
        <v>4.8779999999999997E-2</v>
      </c>
      <c r="AL5">
        <v>1.5000000000000013E-2</v>
      </c>
      <c r="AN5">
        <v>4.2000000000000003E-2</v>
      </c>
      <c r="AO5">
        <v>1.1000000000000121E-2</v>
      </c>
      <c r="AT5">
        <v>1.9999999999999574E-2</v>
      </c>
      <c r="AU5">
        <v>3.9999999999995595E-3</v>
      </c>
      <c r="AW5">
        <v>5.0000000000011369E-2</v>
      </c>
      <c r="AX5">
        <v>0.11500000000000021</v>
      </c>
      <c r="AZ5">
        <v>6.0000000000002274E-2</v>
      </c>
      <c r="BA5">
        <v>0.22000000000000064</v>
      </c>
      <c r="BC5">
        <v>6.9999999999993179E-2</v>
      </c>
      <c r="BD5">
        <v>1.2149999999999999</v>
      </c>
    </row>
    <row r="6" spans="1:56" x14ac:dyDescent="0.25">
      <c r="A6">
        <v>9.7199999999999995E-2</v>
      </c>
      <c r="B6">
        <v>0.20199999999999996</v>
      </c>
      <c r="G6">
        <v>0.10296</v>
      </c>
      <c r="H6">
        <v>0.18300000000000005</v>
      </c>
      <c r="M6">
        <v>3.9999999999992042E-2</v>
      </c>
      <c r="N6">
        <v>3.6000000000001364E-2</v>
      </c>
      <c r="P6">
        <v>4.0000000000006253E-2</v>
      </c>
      <c r="Q6">
        <v>1.9000000000000128E-2</v>
      </c>
      <c r="S6">
        <v>7.7640000000000001E-2</v>
      </c>
      <c r="T6">
        <v>9.2999999999999972E-2</v>
      </c>
      <c r="V6">
        <v>0.10199999999999999</v>
      </c>
      <c r="W6">
        <v>0.24399999999999999</v>
      </c>
      <c r="Y6">
        <v>0.10607999999999999</v>
      </c>
      <c r="Z6">
        <v>0.31600000000000028</v>
      </c>
      <c r="AB6">
        <v>9.7199999999999995E-2</v>
      </c>
      <c r="AC6">
        <v>0.38399999999999945</v>
      </c>
      <c r="AE6">
        <v>7.9999999999998295E-2</v>
      </c>
      <c r="AF6">
        <v>0.98399999999999999</v>
      </c>
      <c r="AK6">
        <v>9.7559999999999994E-2</v>
      </c>
      <c r="AL6">
        <v>6.4999999999999947E-2</v>
      </c>
      <c r="AN6">
        <v>8.4000000000000005E-2</v>
      </c>
      <c r="AO6">
        <v>3.6000000000000032E-2</v>
      </c>
      <c r="AT6">
        <v>4.0000000000006253E-2</v>
      </c>
      <c r="AU6">
        <v>2.4000000000000021E-2</v>
      </c>
      <c r="AW6">
        <v>0.10000000000000853</v>
      </c>
      <c r="AX6">
        <v>0.24500000000000011</v>
      </c>
      <c r="AZ6">
        <v>0.10999999999999943</v>
      </c>
      <c r="BA6">
        <v>0.49900000000000055</v>
      </c>
      <c r="BC6">
        <v>0.12999999999999545</v>
      </c>
      <c r="BD6">
        <v>2.5560000000000009</v>
      </c>
    </row>
    <row r="7" spans="1:56" x14ac:dyDescent="0.25">
      <c r="A7">
        <v>0.14579999999999999</v>
      </c>
      <c r="B7">
        <v>0.34699999999999953</v>
      </c>
      <c r="G7">
        <v>0.15443999999999999</v>
      </c>
      <c r="H7">
        <v>0.40100000000000002</v>
      </c>
      <c r="M7">
        <v>6.0000000000002274E-2</v>
      </c>
      <c r="N7">
        <v>0.10200000000000031</v>
      </c>
      <c r="P7">
        <v>6.0000000000002274E-2</v>
      </c>
      <c r="Q7">
        <v>3.5000000000000142E-2</v>
      </c>
      <c r="S7">
        <v>0.11646000000000001</v>
      </c>
      <c r="T7">
        <v>0.20899999999999963</v>
      </c>
      <c r="V7">
        <v>0.153</v>
      </c>
      <c r="W7">
        <v>0.39799999999999991</v>
      </c>
      <c r="Y7">
        <v>0.15911999999999998</v>
      </c>
      <c r="Z7">
        <v>0.53100000000000014</v>
      </c>
      <c r="AB7">
        <v>0.14579999999999999</v>
      </c>
      <c r="AC7">
        <v>0.8019999999999996</v>
      </c>
      <c r="AE7">
        <v>0.11999999999999744</v>
      </c>
      <c r="AF7">
        <v>1.5330000000000004</v>
      </c>
      <c r="AK7">
        <v>0.14634</v>
      </c>
      <c r="AL7">
        <v>0.15300000000000002</v>
      </c>
      <c r="AN7">
        <v>0.126</v>
      </c>
      <c r="AO7">
        <v>7.1000000000000174E-2</v>
      </c>
      <c r="AT7">
        <v>6.0000000000002274E-2</v>
      </c>
      <c r="AU7">
        <v>7.6999999999999957E-2</v>
      </c>
      <c r="AW7">
        <v>0.14000000000001478</v>
      </c>
      <c r="AX7">
        <v>0.4090000000000007</v>
      </c>
      <c r="AZ7">
        <v>0.17000000000000171</v>
      </c>
      <c r="BA7">
        <v>0.85200000000000031</v>
      </c>
      <c r="BC7">
        <v>0.19999999999998863</v>
      </c>
      <c r="BD7">
        <v>4.032</v>
      </c>
    </row>
    <row r="8" spans="1:56" x14ac:dyDescent="0.25">
      <c r="A8">
        <v>0.19439999999999999</v>
      </c>
      <c r="B8">
        <v>0.5389999999999997</v>
      </c>
      <c r="G8">
        <v>0.20591999999999999</v>
      </c>
      <c r="H8">
        <v>0.74200000000000021</v>
      </c>
      <c r="M8">
        <v>8.0000000000012506E-2</v>
      </c>
      <c r="N8">
        <v>0.19899999999999984</v>
      </c>
      <c r="P8">
        <v>8.0000000000012506E-2</v>
      </c>
      <c r="Q8">
        <v>5.8000000000001606E-2</v>
      </c>
      <c r="S8">
        <v>0.15528</v>
      </c>
      <c r="T8">
        <v>0.38199999999999967</v>
      </c>
      <c r="V8">
        <v>0.20399999999999999</v>
      </c>
      <c r="W8">
        <v>0.58399999999999985</v>
      </c>
      <c r="Y8">
        <v>0.21215999999999999</v>
      </c>
      <c r="Z8">
        <v>0.81600000000000028</v>
      </c>
      <c r="AB8">
        <v>0.19439999999999999</v>
      </c>
      <c r="AC8">
        <v>1.3599999999999994</v>
      </c>
      <c r="AE8">
        <v>0.17999999999999972</v>
      </c>
      <c r="AF8">
        <v>2.1369999999999996</v>
      </c>
      <c r="AK8">
        <v>0.19511999999999999</v>
      </c>
      <c r="AL8">
        <v>0.28000000000000003</v>
      </c>
      <c r="AN8">
        <v>0.16800000000000001</v>
      </c>
      <c r="AO8">
        <v>0.11299999999999999</v>
      </c>
      <c r="AT8">
        <v>7.0000000000000284E-2</v>
      </c>
      <c r="AU8">
        <v>0.17300000000000004</v>
      </c>
      <c r="AW8">
        <v>0.19000000000001194</v>
      </c>
      <c r="AX8">
        <v>0.62800000000000011</v>
      </c>
      <c r="AZ8">
        <v>0.21999999999999886</v>
      </c>
      <c r="BA8">
        <v>1.2910000000000004</v>
      </c>
      <c r="BC8">
        <v>0.27000000000001023</v>
      </c>
      <c r="BD8">
        <v>5.6390000000000011</v>
      </c>
    </row>
    <row r="9" spans="1:56" x14ac:dyDescent="0.25">
      <c r="A9">
        <v>0.24299999999999999</v>
      </c>
      <c r="B9">
        <v>0.79</v>
      </c>
      <c r="G9">
        <v>0.25739999999999996</v>
      </c>
      <c r="H9">
        <v>1.212</v>
      </c>
      <c r="M9">
        <v>9.9999999999994316E-2</v>
      </c>
      <c r="N9">
        <v>0.32699999999999996</v>
      </c>
      <c r="P9">
        <v>0.10000000000000853</v>
      </c>
      <c r="Q9">
        <v>8.6000000000000298E-2</v>
      </c>
      <c r="S9">
        <v>0.19409999999999999</v>
      </c>
      <c r="T9">
        <v>0.61399999999999988</v>
      </c>
      <c r="V9">
        <v>0.255</v>
      </c>
      <c r="W9">
        <v>0.81799999999999984</v>
      </c>
      <c r="Y9">
        <v>0.26519999999999999</v>
      </c>
      <c r="Z9">
        <v>1.1999999999999997</v>
      </c>
      <c r="AB9">
        <v>0.24299999999999999</v>
      </c>
      <c r="AC9">
        <v>2.0559999999999992</v>
      </c>
      <c r="AE9">
        <v>0.21999999999999176</v>
      </c>
      <c r="AF9">
        <v>2.8069999999999995</v>
      </c>
      <c r="AK9">
        <v>0.24389999999999998</v>
      </c>
      <c r="AL9">
        <v>0.44999999999999996</v>
      </c>
      <c r="AN9">
        <v>0.21000000000000002</v>
      </c>
      <c r="AO9">
        <v>0.16500000000000004</v>
      </c>
      <c r="AT9">
        <v>9.0000000000003411E-2</v>
      </c>
      <c r="AU9">
        <v>0.32399999999999984</v>
      </c>
      <c r="AW9">
        <v>0.24000000000000909</v>
      </c>
      <c r="AX9">
        <v>0.92100000000000026</v>
      </c>
      <c r="AZ9">
        <v>0.26999999999999602</v>
      </c>
      <c r="BA9">
        <v>1.83</v>
      </c>
      <c r="BC9">
        <v>0.32999999999999829</v>
      </c>
      <c r="BD9">
        <v>7.3609999999999989</v>
      </c>
    </row>
    <row r="10" spans="1:56" x14ac:dyDescent="0.25">
      <c r="A10">
        <v>0.29159999999999997</v>
      </c>
      <c r="B10">
        <v>1.1079999999999997</v>
      </c>
      <c r="G10">
        <v>0.30887999999999993</v>
      </c>
      <c r="H10">
        <v>1.7969999999999999</v>
      </c>
      <c r="M10">
        <v>0.12000000000000455</v>
      </c>
      <c r="N10">
        <v>0.48200000000000109</v>
      </c>
      <c r="P10">
        <v>0.12000000000000455</v>
      </c>
      <c r="Q10">
        <v>0.12100000000000044</v>
      </c>
      <c r="S10">
        <v>0.23291999999999999</v>
      </c>
      <c r="T10">
        <v>0.90799999999999947</v>
      </c>
      <c r="V10">
        <v>0.30599999999999999</v>
      </c>
      <c r="W10">
        <v>1.1140000000000001</v>
      </c>
      <c r="Y10">
        <v>0.31823999999999997</v>
      </c>
      <c r="Z10">
        <v>1.698</v>
      </c>
      <c r="AB10">
        <v>0.29159999999999997</v>
      </c>
      <c r="AC10">
        <v>2.8919999999999995</v>
      </c>
      <c r="AE10">
        <v>0.25999999999999801</v>
      </c>
      <c r="AF10">
        <v>3.5490000000000004</v>
      </c>
      <c r="AK10">
        <v>0.29268</v>
      </c>
      <c r="AL10">
        <v>0.67100000000000004</v>
      </c>
      <c r="AN10">
        <v>0.252</v>
      </c>
      <c r="AO10">
        <v>0.23200000000000021</v>
      </c>
      <c r="AT10">
        <v>0.11000000000000298</v>
      </c>
      <c r="AU10">
        <v>0.5389999999999997</v>
      </c>
      <c r="AW10">
        <v>0.29000000000000625</v>
      </c>
      <c r="AX10">
        <v>1.3090000000000002</v>
      </c>
      <c r="AZ10">
        <v>0.32999999999999829</v>
      </c>
      <c r="BA10">
        <v>2.4779999999999998</v>
      </c>
      <c r="BC10">
        <v>0.40000000000000568</v>
      </c>
      <c r="BD10">
        <v>9.1809999999999992</v>
      </c>
    </row>
    <row r="11" spans="1:56" x14ac:dyDescent="0.25">
      <c r="A11">
        <v>0.34019999999999995</v>
      </c>
      <c r="B11">
        <v>1.4979999999999993</v>
      </c>
      <c r="G11">
        <v>0.3603599999999999</v>
      </c>
      <c r="H11">
        <v>2.4710000000000001</v>
      </c>
      <c r="M11">
        <v>0.14000000000000057</v>
      </c>
      <c r="N11">
        <v>0.66200000000000081</v>
      </c>
      <c r="P11">
        <v>0.14000000000000057</v>
      </c>
      <c r="Q11">
        <v>0.16400000000000148</v>
      </c>
      <c r="S11">
        <v>0.27173999999999998</v>
      </c>
      <c r="T11">
        <v>1.266</v>
      </c>
      <c r="V11">
        <v>0.35699999999999998</v>
      </c>
      <c r="W11">
        <v>1.478</v>
      </c>
      <c r="Y11">
        <v>0.37127999999999994</v>
      </c>
      <c r="Z11">
        <v>2.3190000000000004</v>
      </c>
      <c r="AB11">
        <v>0.34019999999999995</v>
      </c>
      <c r="AC11">
        <v>3.8759999999999994</v>
      </c>
      <c r="AE11">
        <v>0.25999999999999801</v>
      </c>
      <c r="AF11">
        <v>4.3660000000000005</v>
      </c>
      <c r="AK11">
        <v>0.34145999999999999</v>
      </c>
      <c r="AL11">
        <v>0.95500000000000007</v>
      </c>
      <c r="AN11">
        <v>0.29399999999999998</v>
      </c>
      <c r="AO11">
        <v>0.32299999999999995</v>
      </c>
      <c r="AT11">
        <v>0.13000000000000256</v>
      </c>
      <c r="AU11">
        <v>0.82500000000000018</v>
      </c>
      <c r="AW11">
        <v>0.33000000000001251</v>
      </c>
      <c r="AX11">
        <v>1.8099999999999996</v>
      </c>
      <c r="AZ11">
        <v>0.38000000000000966</v>
      </c>
      <c r="BA11">
        <v>3.2390000000000008</v>
      </c>
      <c r="BC11">
        <v>0.46999999999999886</v>
      </c>
      <c r="BD11">
        <v>11.083</v>
      </c>
    </row>
    <row r="12" spans="1:56" x14ac:dyDescent="0.25">
      <c r="A12">
        <v>0.38879999999999992</v>
      </c>
      <c r="B12">
        <v>1.9619999999999997</v>
      </c>
      <c r="G12">
        <v>0.41183999999999987</v>
      </c>
      <c r="H12">
        <v>3.1949999999999994</v>
      </c>
      <c r="M12">
        <v>0.18000000000000682</v>
      </c>
      <c r="N12">
        <v>0.86700000000000088</v>
      </c>
      <c r="P12">
        <v>0.1600000000000108</v>
      </c>
      <c r="Q12">
        <v>0.21400000000000041</v>
      </c>
      <c r="S12">
        <v>0.31056</v>
      </c>
      <c r="T12">
        <v>1.6929999999999996</v>
      </c>
      <c r="V12">
        <v>0.40799999999999997</v>
      </c>
      <c r="W12">
        <v>1.9160000000000001</v>
      </c>
      <c r="Y12">
        <v>0.42431999999999992</v>
      </c>
      <c r="Z12">
        <v>3.06</v>
      </c>
      <c r="AB12">
        <v>0.38879999999999992</v>
      </c>
      <c r="AC12">
        <v>5.0120000000000005</v>
      </c>
      <c r="AE12">
        <v>0.29999999999999005</v>
      </c>
      <c r="AF12">
        <v>5.2549999999999999</v>
      </c>
      <c r="AK12">
        <v>0.39023999999999998</v>
      </c>
      <c r="AL12">
        <v>1.3169999999999999</v>
      </c>
      <c r="AN12">
        <v>0.33599999999999997</v>
      </c>
      <c r="AO12">
        <v>0.44799999999999995</v>
      </c>
      <c r="AT12">
        <v>0.14999999999999858</v>
      </c>
      <c r="AU12">
        <v>1.1900000000000004</v>
      </c>
      <c r="AW12">
        <v>0.38000000000000966</v>
      </c>
      <c r="AX12">
        <v>2.444</v>
      </c>
      <c r="AZ12">
        <v>0.44000000000001194</v>
      </c>
      <c r="BA12">
        <v>4.1120000000000001</v>
      </c>
      <c r="BC12">
        <v>0.53000000000000114</v>
      </c>
      <c r="BD12">
        <v>13.061000000000002</v>
      </c>
    </row>
    <row r="13" spans="1:56" x14ac:dyDescent="0.25">
      <c r="A13">
        <v>0.4373999999999999</v>
      </c>
      <c r="B13">
        <v>2.5049999999999999</v>
      </c>
      <c r="G13">
        <v>0.46331999999999984</v>
      </c>
      <c r="H13">
        <v>3.9299999999999997</v>
      </c>
      <c r="M13">
        <v>0.20000000000000284</v>
      </c>
      <c r="N13">
        <v>1.0950000000000006</v>
      </c>
      <c r="P13">
        <v>0.20000000000000284</v>
      </c>
      <c r="Q13">
        <v>0.27000000000000135</v>
      </c>
      <c r="S13">
        <v>0.34938000000000002</v>
      </c>
      <c r="T13">
        <v>2.1999999999999993</v>
      </c>
      <c r="V13">
        <v>0.45899999999999996</v>
      </c>
      <c r="W13">
        <v>2.4279999999999999</v>
      </c>
      <c r="Y13">
        <v>0.4773599999999999</v>
      </c>
      <c r="Z13">
        <v>3.9129999999999998</v>
      </c>
      <c r="AB13">
        <v>0.4373999999999999</v>
      </c>
      <c r="AC13">
        <v>6.3040000000000003</v>
      </c>
      <c r="AE13">
        <v>0.33999999999999631</v>
      </c>
      <c r="AF13">
        <v>6.2130000000000001</v>
      </c>
      <c r="AK13">
        <v>0.43901999999999997</v>
      </c>
      <c r="AL13">
        <v>1.7750000000000001</v>
      </c>
      <c r="AN13">
        <v>0.37799999999999995</v>
      </c>
      <c r="AO13">
        <v>0.6160000000000001</v>
      </c>
      <c r="AT13">
        <v>0.17000000000000526</v>
      </c>
      <c r="AU13">
        <v>1.633</v>
      </c>
      <c r="AW13">
        <v>0.43000000000000682</v>
      </c>
      <c r="AX13">
        <v>3.2340000000000009</v>
      </c>
      <c r="AZ13">
        <v>0.48999999999999488</v>
      </c>
      <c r="BA13">
        <v>5.0950000000000006</v>
      </c>
      <c r="BC13">
        <v>0.60000000000000853</v>
      </c>
      <c r="BD13">
        <v>15.115</v>
      </c>
    </row>
    <row r="14" spans="1:56" x14ac:dyDescent="0.25">
      <c r="A14">
        <v>0.48599999999999988</v>
      </c>
      <c r="B14">
        <v>3.13</v>
      </c>
      <c r="G14">
        <v>0.51479999999999981</v>
      </c>
      <c r="H14">
        <v>4.6419999999999995</v>
      </c>
      <c r="M14">
        <v>0.21999999999999886</v>
      </c>
      <c r="N14">
        <v>1.3460000000000001</v>
      </c>
      <c r="P14">
        <v>0.22000000000001307</v>
      </c>
      <c r="Q14">
        <v>0.33000000000000007</v>
      </c>
      <c r="S14">
        <v>0.38820000000000005</v>
      </c>
      <c r="T14">
        <v>2.8059999999999992</v>
      </c>
      <c r="V14">
        <v>0.51</v>
      </c>
      <c r="W14">
        <v>3.0179999999999998</v>
      </c>
      <c r="Y14">
        <v>0.53039999999999987</v>
      </c>
      <c r="Z14">
        <v>4.8570000000000011</v>
      </c>
      <c r="AB14">
        <v>0.48599999999999988</v>
      </c>
      <c r="AC14">
        <v>7.7490000000000006</v>
      </c>
      <c r="AE14">
        <v>0.37999999999998835</v>
      </c>
      <c r="AF14">
        <v>7.2410000000000005</v>
      </c>
      <c r="AK14">
        <v>0.48779999999999996</v>
      </c>
      <c r="AL14">
        <v>2.3410000000000002</v>
      </c>
      <c r="AN14">
        <v>0.41999999999999993</v>
      </c>
      <c r="AO14">
        <v>0.83800000000000008</v>
      </c>
      <c r="AT14">
        <v>0.19000000000000483</v>
      </c>
      <c r="AU14">
        <v>2.1520000000000001</v>
      </c>
      <c r="AW14">
        <v>0.48000000000000398</v>
      </c>
      <c r="AX14">
        <v>4.205000000000001</v>
      </c>
      <c r="AZ14">
        <v>0.54999999999999716</v>
      </c>
      <c r="BA14">
        <v>6.1850000000000005</v>
      </c>
      <c r="BC14">
        <v>0.67000000000000171</v>
      </c>
      <c r="BD14">
        <v>17.246000000000002</v>
      </c>
    </row>
    <row r="15" spans="1:56" x14ac:dyDescent="0.25">
      <c r="A15">
        <v>0.53459999999999985</v>
      </c>
      <c r="B15">
        <v>3.8419999999999996</v>
      </c>
      <c r="G15">
        <v>0.56627999999999978</v>
      </c>
      <c r="H15">
        <v>5.3079999999999998</v>
      </c>
      <c r="M15">
        <v>0.24000000000000909</v>
      </c>
      <c r="N15">
        <v>1.6189999999999998</v>
      </c>
      <c r="P15">
        <v>0.24000000000000909</v>
      </c>
      <c r="Q15">
        <v>0.39400000000000013</v>
      </c>
      <c r="S15">
        <v>0.42702000000000007</v>
      </c>
      <c r="T15">
        <v>3.5299999999999994</v>
      </c>
      <c r="V15">
        <v>0.56100000000000005</v>
      </c>
      <c r="W15">
        <v>3.6920000000000002</v>
      </c>
      <c r="Y15">
        <v>0.58343999999999985</v>
      </c>
      <c r="Z15">
        <v>5.8650000000000002</v>
      </c>
      <c r="AB15">
        <v>0.53459999999999985</v>
      </c>
      <c r="AC15">
        <v>9.3349999999999991</v>
      </c>
      <c r="AE15">
        <v>0.4199999999999946</v>
      </c>
      <c r="AF15">
        <v>8.3500000000000014</v>
      </c>
      <c r="AK15">
        <v>0.53657999999999995</v>
      </c>
      <c r="AL15">
        <v>3.0190000000000001</v>
      </c>
      <c r="AN15">
        <v>0.46199999999999991</v>
      </c>
      <c r="AO15">
        <v>1.1240000000000001</v>
      </c>
      <c r="AT15">
        <v>0.20000000000000639</v>
      </c>
      <c r="AU15">
        <v>2.7399999999999993</v>
      </c>
      <c r="AW15">
        <v>0.52000000000001023</v>
      </c>
      <c r="AX15">
        <v>5.3880000000000008</v>
      </c>
      <c r="AZ15">
        <v>0.60000000000000853</v>
      </c>
      <c r="BA15">
        <v>7.3840000000000003</v>
      </c>
      <c r="BC15">
        <v>0.73999999999999488</v>
      </c>
      <c r="BD15">
        <v>19.445</v>
      </c>
    </row>
    <row r="16" spans="1:56" x14ac:dyDescent="0.25">
      <c r="A16">
        <v>0.58319999999999983</v>
      </c>
      <c r="B16">
        <v>4.6479999999999988</v>
      </c>
      <c r="G16">
        <v>0.61775999999999975</v>
      </c>
      <c r="H16">
        <v>5.9139999999999997</v>
      </c>
      <c r="M16">
        <v>0.26000000000000512</v>
      </c>
      <c r="N16">
        <v>1.9170000000000016</v>
      </c>
      <c r="P16">
        <v>0.26000000000000512</v>
      </c>
      <c r="Q16">
        <v>0.46300000000000097</v>
      </c>
      <c r="S16">
        <v>0.46584000000000009</v>
      </c>
      <c r="T16">
        <v>4.3919999999999995</v>
      </c>
      <c r="V16">
        <v>0.6120000000000001</v>
      </c>
      <c r="W16">
        <v>4.4639999999999995</v>
      </c>
      <c r="Y16">
        <v>0.63647999999999982</v>
      </c>
      <c r="Z16">
        <v>6.9120000000000008</v>
      </c>
      <c r="AB16">
        <v>0.58319999999999983</v>
      </c>
      <c r="AC16">
        <v>11.028</v>
      </c>
      <c r="AE16">
        <v>0.45999999999999375</v>
      </c>
      <c r="AF16">
        <v>9.5559999999999974</v>
      </c>
      <c r="AK16">
        <v>0.58535999999999999</v>
      </c>
      <c r="AL16">
        <v>3.8049999999999997</v>
      </c>
      <c r="AN16">
        <v>0.50399999999999989</v>
      </c>
      <c r="AO16">
        <v>1.4780000000000002</v>
      </c>
      <c r="AT16">
        <v>0.22000000000000597</v>
      </c>
      <c r="AU16">
        <v>3.3860000000000001</v>
      </c>
      <c r="AW16">
        <v>0.57000000000000739</v>
      </c>
      <c r="AX16">
        <v>6.8140000000000009</v>
      </c>
      <c r="AZ16">
        <v>0.64999999999999147</v>
      </c>
      <c r="BA16">
        <v>8.6920000000000002</v>
      </c>
      <c r="BC16">
        <v>0.80999999999998806</v>
      </c>
      <c r="BD16">
        <v>21.681000000000004</v>
      </c>
    </row>
    <row r="17" spans="1:56" x14ac:dyDescent="0.25">
      <c r="A17">
        <v>0.63179999999999981</v>
      </c>
      <c r="B17">
        <v>5.5539999999999994</v>
      </c>
      <c r="G17">
        <v>0.66923999999999972</v>
      </c>
      <c r="H17">
        <v>6.4580000000000002</v>
      </c>
      <c r="M17">
        <v>0.28000000000000114</v>
      </c>
      <c r="N17">
        <v>2.2409999999999997</v>
      </c>
      <c r="P17">
        <v>0.28000000000001535</v>
      </c>
      <c r="Q17">
        <v>0.53700000000000081</v>
      </c>
      <c r="S17">
        <v>0.50466000000000011</v>
      </c>
      <c r="T17">
        <v>5.4059999999999988</v>
      </c>
      <c r="V17">
        <v>0.66300000000000014</v>
      </c>
      <c r="W17">
        <v>5.3439999999999994</v>
      </c>
      <c r="Y17">
        <v>0.6895199999999998</v>
      </c>
      <c r="Z17">
        <v>7.979000000000001</v>
      </c>
      <c r="AB17">
        <v>0.63179999999999981</v>
      </c>
      <c r="AC17">
        <v>12.78</v>
      </c>
      <c r="AE17">
        <v>0.51999999999999602</v>
      </c>
      <c r="AF17">
        <v>10.873999999999999</v>
      </c>
      <c r="AK17">
        <v>0.63414000000000004</v>
      </c>
      <c r="AL17">
        <v>4.6979999999999995</v>
      </c>
      <c r="AN17">
        <v>0.54599999999999993</v>
      </c>
      <c r="AO17">
        <v>1.9</v>
      </c>
      <c r="AT17">
        <v>0.24000000000000199</v>
      </c>
      <c r="AU17">
        <v>4.0759999999999996</v>
      </c>
      <c r="AW17">
        <v>0.62000000000000455</v>
      </c>
      <c r="AX17">
        <v>8.5079999999999991</v>
      </c>
      <c r="AZ17">
        <v>0.70999999999999375</v>
      </c>
      <c r="BA17">
        <v>10.104000000000001</v>
      </c>
      <c r="BC17">
        <v>0.86999999999999034</v>
      </c>
      <c r="BD17">
        <v>23.913000000000004</v>
      </c>
    </row>
    <row r="18" spans="1:56" x14ac:dyDescent="0.25">
      <c r="A18">
        <v>0.68039999999999978</v>
      </c>
      <c r="B18">
        <v>6.5650000000000004</v>
      </c>
      <c r="G18">
        <v>0.72071999999999969</v>
      </c>
      <c r="H18">
        <v>6.9469999999999992</v>
      </c>
      <c r="M18">
        <v>0.29999999999999716</v>
      </c>
      <c r="N18">
        <v>2.5940000000000012</v>
      </c>
      <c r="P18">
        <v>0.29999999999999716</v>
      </c>
      <c r="Q18">
        <v>0.62000000000000099</v>
      </c>
      <c r="S18">
        <v>0.54348000000000007</v>
      </c>
      <c r="T18">
        <v>6.5849999999999991</v>
      </c>
      <c r="V18">
        <v>0.71400000000000019</v>
      </c>
      <c r="W18">
        <v>6.3419999999999996</v>
      </c>
      <c r="Y18">
        <v>0.74255999999999978</v>
      </c>
      <c r="Z18">
        <v>9.0590000000000011</v>
      </c>
      <c r="AB18">
        <v>0.68039999999999978</v>
      </c>
      <c r="AC18">
        <v>14.534999999999998</v>
      </c>
      <c r="AE18">
        <v>0.55999999999999517</v>
      </c>
      <c r="AF18">
        <v>12.314</v>
      </c>
      <c r="AK18">
        <v>0.68292000000000008</v>
      </c>
      <c r="AL18">
        <v>5.694</v>
      </c>
      <c r="AN18">
        <v>0.58799999999999997</v>
      </c>
      <c r="AO18">
        <v>2.38</v>
      </c>
      <c r="AT18">
        <v>0.25999999999999801</v>
      </c>
      <c r="AU18">
        <v>4.7950000000000008</v>
      </c>
      <c r="AW18">
        <v>0.67000000000000171</v>
      </c>
      <c r="AX18">
        <v>10.479000000000003</v>
      </c>
      <c r="AZ18">
        <v>0.76999999999999602</v>
      </c>
      <c r="BA18">
        <v>11.615</v>
      </c>
      <c r="BC18">
        <v>0.93999999999998352</v>
      </c>
      <c r="BD18">
        <v>26.100999999999999</v>
      </c>
    </row>
    <row r="19" spans="1:56" x14ac:dyDescent="0.25">
      <c r="A19">
        <v>0.72899999999999976</v>
      </c>
      <c r="B19">
        <v>7.6879999999999997</v>
      </c>
      <c r="G19">
        <v>0.77219999999999966</v>
      </c>
      <c r="H19">
        <v>7.3930000000000007</v>
      </c>
      <c r="M19">
        <v>0.32000000000000739</v>
      </c>
      <c r="N19">
        <v>2.9800000000000004</v>
      </c>
      <c r="P19">
        <v>0.32000000000000739</v>
      </c>
      <c r="Q19">
        <v>0.71300000000000097</v>
      </c>
      <c r="S19">
        <v>0.58230000000000004</v>
      </c>
      <c r="T19">
        <v>7.9359999999999999</v>
      </c>
      <c r="V19">
        <v>0.76500000000000024</v>
      </c>
      <c r="W19">
        <v>7.4579999999999993</v>
      </c>
      <c r="Y19">
        <v>0.79559999999999975</v>
      </c>
      <c r="Z19">
        <v>10.153</v>
      </c>
      <c r="AB19">
        <v>0.72899999999999976</v>
      </c>
      <c r="AC19">
        <v>16.244</v>
      </c>
      <c r="AE19">
        <v>0.59999999999999432</v>
      </c>
      <c r="AF19">
        <v>13.879999999999999</v>
      </c>
      <c r="AK19">
        <v>0.73170000000000013</v>
      </c>
      <c r="AL19">
        <v>6.7959999999999994</v>
      </c>
      <c r="AN19">
        <v>0.63</v>
      </c>
      <c r="AO19">
        <v>2.9000000000000004</v>
      </c>
      <c r="AT19">
        <v>0.27000000000000313</v>
      </c>
      <c r="AU19">
        <v>5.53</v>
      </c>
      <c r="AW19">
        <v>0.71000000000000796</v>
      </c>
      <c r="AX19">
        <v>12.717000000000002</v>
      </c>
      <c r="AZ19">
        <v>0.82000000000000739</v>
      </c>
      <c r="BA19">
        <v>13.218999999999999</v>
      </c>
      <c r="BC19">
        <v>1.0100000000000051</v>
      </c>
      <c r="BD19">
        <v>28.218000000000004</v>
      </c>
    </row>
    <row r="20" spans="1:56" x14ac:dyDescent="0.25">
      <c r="A20">
        <v>0.77759999999999974</v>
      </c>
      <c r="B20">
        <v>8.9310000000000009</v>
      </c>
      <c r="G20">
        <v>0.82367999999999963</v>
      </c>
      <c r="H20">
        <v>7.8109999999999999</v>
      </c>
      <c r="M20">
        <v>0.35999999999999943</v>
      </c>
      <c r="N20">
        <v>3.402000000000001</v>
      </c>
      <c r="P20">
        <v>0.34000000000001762</v>
      </c>
      <c r="Q20">
        <v>0.82200000000000095</v>
      </c>
      <c r="S20">
        <v>0.62112000000000001</v>
      </c>
      <c r="T20">
        <v>9.4580000000000002</v>
      </c>
      <c r="V20">
        <v>0.81600000000000028</v>
      </c>
      <c r="W20">
        <v>8.6859999999999999</v>
      </c>
      <c r="Y20">
        <v>0.84863999999999973</v>
      </c>
      <c r="Z20">
        <v>11.262</v>
      </c>
      <c r="AB20">
        <v>0.77759999999999974</v>
      </c>
      <c r="AC20">
        <v>17.869999999999997</v>
      </c>
      <c r="AE20">
        <v>0.64000000000000057</v>
      </c>
      <c r="AF20">
        <v>15.57</v>
      </c>
      <c r="AK20">
        <v>0.78048000000000017</v>
      </c>
      <c r="AL20">
        <v>8.0040000000000013</v>
      </c>
      <c r="AN20">
        <v>0.67200000000000004</v>
      </c>
      <c r="AO20">
        <v>3.4430000000000005</v>
      </c>
      <c r="AT20">
        <v>0.28999999999999915</v>
      </c>
      <c r="AU20">
        <v>6.2709999999999999</v>
      </c>
      <c r="AW20">
        <v>0.76000000000000512</v>
      </c>
      <c r="AX20">
        <v>15.198</v>
      </c>
      <c r="AZ20">
        <v>0.86999999999999034</v>
      </c>
      <c r="BA20">
        <v>14.921000000000001</v>
      </c>
      <c r="BC20">
        <v>1.0799999999999983</v>
      </c>
      <c r="BD20">
        <v>30.245000000000005</v>
      </c>
    </row>
    <row r="21" spans="1:56" x14ac:dyDescent="0.25">
      <c r="A21">
        <v>0.82619999999999971</v>
      </c>
      <c r="B21">
        <v>10.300999999999998</v>
      </c>
      <c r="G21">
        <v>0.8751599999999996</v>
      </c>
      <c r="H21">
        <v>8.2140000000000004</v>
      </c>
      <c r="M21">
        <v>0.38000000000000966</v>
      </c>
      <c r="N21">
        <v>3.8670000000000009</v>
      </c>
      <c r="P21">
        <v>0.35999999999999943</v>
      </c>
      <c r="Q21">
        <v>0.94900000000000162</v>
      </c>
      <c r="S21">
        <v>0.65993999999999997</v>
      </c>
      <c r="T21">
        <v>11.153999999999998</v>
      </c>
      <c r="V21">
        <v>0.86700000000000033</v>
      </c>
      <c r="W21">
        <v>10.012</v>
      </c>
      <c r="Y21">
        <v>0.9016799999999997</v>
      </c>
      <c r="Z21">
        <v>12.385</v>
      </c>
      <c r="AB21">
        <v>0.82619999999999971</v>
      </c>
      <c r="AC21">
        <v>19.395000000000003</v>
      </c>
      <c r="AE21">
        <v>0.67999999999999261</v>
      </c>
      <c r="AF21">
        <v>17.381</v>
      </c>
      <c r="AK21">
        <v>0.82926000000000022</v>
      </c>
      <c r="AL21">
        <v>9.32</v>
      </c>
      <c r="AN21">
        <v>0.71400000000000008</v>
      </c>
      <c r="AO21">
        <v>4.0090000000000003</v>
      </c>
      <c r="AT21">
        <v>0.30999999999999872</v>
      </c>
      <c r="AU21">
        <v>7.0100000000000007</v>
      </c>
      <c r="AW21">
        <v>0.81000000000000227</v>
      </c>
      <c r="AX21">
        <v>17.894000000000002</v>
      </c>
      <c r="AZ21">
        <v>0.92999999999999261</v>
      </c>
      <c r="BA21">
        <v>16.734000000000002</v>
      </c>
      <c r="BC21">
        <v>1.1400000000000006</v>
      </c>
      <c r="BD21">
        <v>32.18</v>
      </c>
    </row>
    <row r="22" spans="1:56" x14ac:dyDescent="0.25">
      <c r="A22">
        <v>0.87479999999999969</v>
      </c>
      <c r="B22">
        <v>11.806000000000001</v>
      </c>
      <c r="G22">
        <v>0.92663999999999958</v>
      </c>
      <c r="H22">
        <v>8.61</v>
      </c>
      <c r="M22">
        <v>0.40000000000000568</v>
      </c>
      <c r="N22">
        <v>4.3829999999999991</v>
      </c>
      <c r="P22">
        <v>0.4000000000000199</v>
      </c>
      <c r="Q22">
        <v>1.0970000000000013</v>
      </c>
      <c r="S22">
        <v>0.69875999999999994</v>
      </c>
      <c r="T22">
        <v>13.023999999999999</v>
      </c>
      <c r="V22">
        <v>0.91800000000000037</v>
      </c>
      <c r="W22">
        <v>11.418000000000001</v>
      </c>
      <c r="Y22">
        <v>0.95471999999999968</v>
      </c>
      <c r="Z22">
        <v>13.519000000000002</v>
      </c>
      <c r="AB22">
        <v>0.87479999999999969</v>
      </c>
      <c r="AC22">
        <v>20.817999999999998</v>
      </c>
      <c r="AE22">
        <v>0.71999999999999886</v>
      </c>
      <c r="AF22">
        <v>19.311999999999998</v>
      </c>
      <c r="AK22">
        <v>0.87804000000000026</v>
      </c>
      <c r="AL22">
        <v>10.747</v>
      </c>
      <c r="AN22">
        <v>0.75600000000000012</v>
      </c>
      <c r="AO22">
        <v>4.6100000000000003</v>
      </c>
      <c r="AT22">
        <v>0.3300000000000054</v>
      </c>
      <c r="AU22">
        <v>7.7369999999999992</v>
      </c>
      <c r="AW22">
        <v>0.86000000000001364</v>
      </c>
      <c r="AX22">
        <v>20.789000000000001</v>
      </c>
      <c r="AZ22">
        <v>0.98999999999999488</v>
      </c>
      <c r="BA22">
        <v>18.683</v>
      </c>
      <c r="BC22">
        <v>1.2099999999999937</v>
      </c>
      <c r="BD22">
        <v>34.032000000000004</v>
      </c>
    </row>
    <row r="23" spans="1:56" x14ac:dyDescent="0.25">
      <c r="A23">
        <v>0.92339999999999967</v>
      </c>
      <c r="B23">
        <v>13.451999999999998</v>
      </c>
      <c r="G23">
        <v>0.97811999999999955</v>
      </c>
      <c r="H23">
        <v>9.01</v>
      </c>
      <c r="M23">
        <v>0.42000000000000171</v>
      </c>
      <c r="N23">
        <v>4.958000000000002</v>
      </c>
      <c r="P23">
        <v>0.42000000000000171</v>
      </c>
      <c r="Q23">
        <v>1.2690000000000001</v>
      </c>
      <c r="S23">
        <v>0.7375799999999999</v>
      </c>
      <c r="T23">
        <v>15.075000000000001</v>
      </c>
      <c r="V23">
        <v>0.96900000000000042</v>
      </c>
      <c r="W23">
        <v>12.878</v>
      </c>
      <c r="Y23">
        <v>1.0077599999999998</v>
      </c>
      <c r="Z23">
        <v>14.663</v>
      </c>
      <c r="AB23">
        <v>0.92339999999999967</v>
      </c>
      <c r="AC23">
        <v>22.156999999999996</v>
      </c>
      <c r="AE23">
        <v>0.77999999999999403</v>
      </c>
      <c r="AF23">
        <v>21.363999999999997</v>
      </c>
      <c r="AK23">
        <v>0.92682000000000031</v>
      </c>
      <c r="AL23">
        <v>12.283000000000001</v>
      </c>
      <c r="AN23">
        <v>0.79800000000000015</v>
      </c>
      <c r="AO23">
        <v>5.274</v>
      </c>
      <c r="AT23">
        <v>0.35000000000000142</v>
      </c>
      <c r="AU23">
        <v>8.4450000000000003</v>
      </c>
      <c r="AW23">
        <v>0.90999999999999659</v>
      </c>
      <c r="AX23">
        <v>23.869</v>
      </c>
      <c r="AZ23">
        <v>1.039999999999992</v>
      </c>
      <c r="BA23">
        <v>20.79</v>
      </c>
      <c r="BC23">
        <v>1.2800000000000011</v>
      </c>
      <c r="BD23">
        <v>35.817</v>
      </c>
    </row>
    <row r="24" spans="1:56" x14ac:dyDescent="0.25">
      <c r="A24">
        <v>0.97199999999999964</v>
      </c>
      <c r="B24">
        <v>15.241999999999997</v>
      </c>
      <c r="G24">
        <v>1.0295999999999996</v>
      </c>
      <c r="H24">
        <v>9.4220000000000006</v>
      </c>
      <c r="M24">
        <v>0.44000000000001194</v>
      </c>
      <c r="N24">
        <v>5.6000000000000014</v>
      </c>
      <c r="P24">
        <v>0.44000000000001194</v>
      </c>
      <c r="Q24">
        <v>1.4680000000000017</v>
      </c>
      <c r="S24">
        <v>0.77639999999999987</v>
      </c>
      <c r="T24">
        <v>17.316000000000003</v>
      </c>
      <c r="V24">
        <v>1.0200000000000005</v>
      </c>
      <c r="W24">
        <v>14.375999999999999</v>
      </c>
      <c r="Y24">
        <v>1.0607999999999997</v>
      </c>
      <c r="Z24">
        <v>15.815000000000001</v>
      </c>
      <c r="AB24">
        <v>0.97199999999999964</v>
      </c>
      <c r="AC24">
        <v>23.438000000000002</v>
      </c>
      <c r="AE24">
        <v>0.82000000000000028</v>
      </c>
      <c r="AF24">
        <v>23.545999999999999</v>
      </c>
      <c r="AK24">
        <v>0.97560000000000036</v>
      </c>
      <c r="AL24">
        <v>13.922000000000001</v>
      </c>
      <c r="AN24">
        <v>0.84000000000000019</v>
      </c>
      <c r="AO24">
        <v>6.0289999999999999</v>
      </c>
      <c r="AT24">
        <v>0.36000000000000654</v>
      </c>
      <c r="AU24">
        <v>9.1259999999999977</v>
      </c>
      <c r="AW24">
        <v>0.95000000000001705</v>
      </c>
      <c r="AX24">
        <v>27.132000000000001</v>
      </c>
      <c r="AZ24">
        <v>1.0999999999999943</v>
      </c>
      <c r="BA24">
        <v>23.069000000000003</v>
      </c>
      <c r="BC24">
        <v>1.3499999999999943</v>
      </c>
      <c r="BD24">
        <v>37.554000000000002</v>
      </c>
    </row>
    <row r="25" spans="1:56" x14ac:dyDescent="0.25">
      <c r="A25">
        <v>1.0205999999999997</v>
      </c>
      <c r="B25">
        <v>17.183999999999997</v>
      </c>
      <c r="G25">
        <v>1.0810799999999996</v>
      </c>
      <c r="H25">
        <v>9.8550000000000004</v>
      </c>
      <c r="M25">
        <v>0.45999999999999375</v>
      </c>
      <c r="N25">
        <v>6.32</v>
      </c>
      <c r="P25">
        <v>0.45999999999999375</v>
      </c>
      <c r="Q25">
        <v>1.697000000000001</v>
      </c>
      <c r="S25">
        <v>0.81521999999999983</v>
      </c>
      <c r="T25">
        <v>19.753</v>
      </c>
      <c r="V25">
        <v>1.0710000000000004</v>
      </c>
      <c r="W25">
        <v>15.904000000000002</v>
      </c>
      <c r="Y25">
        <v>1.1138399999999997</v>
      </c>
      <c r="Z25">
        <v>16.968</v>
      </c>
      <c r="AB25">
        <v>1.0205999999999997</v>
      </c>
      <c r="AC25">
        <v>24.685000000000002</v>
      </c>
      <c r="AE25">
        <v>0.85999999999999233</v>
      </c>
      <c r="AF25">
        <v>25.864999999999998</v>
      </c>
      <c r="AK25">
        <v>1.0243800000000003</v>
      </c>
      <c r="AL25">
        <v>15.654999999999999</v>
      </c>
      <c r="AN25">
        <v>0.88200000000000023</v>
      </c>
      <c r="AO25">
        <v>6.899</v>
      </c>
      <c r="AT25">
        <v>0.38000000000000256</v>
      </c>
      <c r="AU25">
        <v>9.7759999999999998</v>
      </c>
      <c r="AW25">
        <v>1</v>
      </c>
      <c r="AX25">
        <v>30.577000000000002</v>
      </c>
      <c r="AZ25">
        <v>1.1500000000000057</v>
      </c>
      <c r="BA25">
        <v>25.514000000000003</v>
      </c>
      <c r="BC25">
        <v>1.4199999999999875</v>
      </c>
      <c r="BD25">
        <v>39.264000000000003</v>
      </c>
    </row>
    <row r="26" spans="1:56" x14ac:dyDescent="0.25">
      <c r="A26">
        <v>1.0691999999999997</v>
      </c>
      <c r="B26">
        <v>19.29</v>
      </c>
      <c r="G26">
        <v>1.1325599999999996</v>
      </c>
      <c r="H26">
        <v>10.311</v>
      </c>
      <c r="M26">
        <v>0.50000000000001421</v>
      </c>
      <c r="N26">
        <v>7.1240000000000023</v>
      </c>
      <c r="P26">
        <v>0.48000000000000398</v>
      </c>
      <c r="Q26">
        <v>1.963000000000001</v>
      </c>
      <c r="S26">
        <v>0.8540399999999998</v>
      </c>
      <c r="T26">
        <v>22.396000000000001</v>
      </c>
      <c r="V26">
        <v>1.1220000000000003</v>
      </c>
      <c r="W26">
        <v>17.465999999999998</v>
      </c>
      <c r="Y26">
        <v>1.1668799999999997</v>
      </c>
      <c r="Z26">
        <v>18.117000000000001</v>
      </c>
      <c r="AB26">
        <v>1.0691999999999997</v>
      </c>
      <c r="AC26">
        <v>25.919000000000004</v>
      </c>
      <c r="AE26">
        <v>0.89999999999998437</v>
      </c>
      <c r="AF26">
        <v>28.324999999999999</v>
      </c>
      <c r="AK26">
        <v>1.0731600000000003</v>
      </c>
      <c r="AL26">
        <v>17.47</v>
      </c>
      <c r="AN26">
        <v>0.92400000000000027</v>
      </c>
      <c r="AO26">
        <v>7.9040000000000008</v>
      </c>
      <c r="AT26">
        <v>0.40000000000000213</v>
      </c>
      <c r="AU26">
        <v>10.393000000000001</v>
      </c>
      <c r="AW26">
        <v>1.0600000000000023</v>
      </c>
      <c r="AX26">
        <v>34.205999999999996</v>
      </c>
      <c r="AZ26">
        <v>1.210000000000008</v>
      </c>
      <c r="BA26">
        <v>28.105000000000004</v>
      </c>
      <c r="BC26">
        <v>1.4900000000000091</v>
      </c>
      <c r="BD26">
        <v>40.974000000000004</v>
      </c>
    </row>
    <row r="27" spans="1:56" x14ac:dyDescent="0.25">
      <c r="A27">
        <v>1.1177999999999997</v>
      </c>
      <c r="B27">
        <v>21.570999999999998</v>
      </c>
      <c r="G27">
        <v>1.1840399999999995</v>
      </c>
      <c r="H27">
        <v>10.791</v>
      </c>
      <c r="M27">
        <v>0.51999999999999602</v>
      </c>
      <c r="N27">
        <v>8.0190000000000019</v>
      </c>
      <c r="P27">
        <v>0.50000000000001421</v>
      </c>
      <c r="Q27">
        <v>2.2730000000000015</v>
      </c>
      <c r="S27">
        <v>0.89285999999999976</v>
      </c>
      <c r="T27">
        <v>25.246000000000002</v>
      </c>
      <c r="V27">
        <v>1.1730000000000003</v>
      </c>
      <c r="W27">
        <v>19.084</v>
      </c>
      <c r="Y27">
        <v>1.2199199999999997</v>
      </c>
      <c r="Z27">
        <v>19.260999999999999</v>
      </c>
      <c r="AB27">
        <v>1.1177999999999997</v>
      </c>
      <c r="AC27">
        <v>27.151000000000003</v>
      </c>
      <c r="AE27">
        <v>0.93999999999998352</v>
      </c>
      <c r="AF27">
        <v>30.922000000000001</v>
      </c>
      <c r="AK27">
        <v>1.1219400000000004</v>
      </c>
      <c r="AL27">
        <v>19.361000000000001</v>
      </c>
      <c r="AN27">
        <v>0.9660000000000003</v>
      </c>
      <c r="AO27">
        <v>9.0590000000000011</v>
      </c>
      <c r="AT27">
        <v>0.41000000000000369</v>
      </c>
      <c r="AU27">
        <v>10.978999999999999</v>
      </c>
      <c r="AW27">
        <v>1.0999999999999943</v>
      </c>
      <c r="AX27">
        <v>38.015999999999998</v>
      </c>
      <c r="AZ27">
        <v>1.2599999999999909</v>
      </c>
      <c r="BA27">
        <v>30.818000000000005</v>
      </c>
      <c r="BC27">
        <v>1.5499999999999972</v>
      </c>
      <c r="BD27">
        <v>42.716000000000001</v>
      </c>
    </row>
    <row r="28" spans="1:56" x14ac:dyDescent="0.25">
      <c r="A28">
        <v>1.1663999999999997</v>
      </c>
      <c r="B28">
        <v>24.041</v>
      </c>
      <c r="G28">
        <v>1.2355199999999995</v>
      </c>
      <c r="H28">
        <v>11.29</v>
      </c>
      <c r="M28">
        <v>0.54000000000000625</v>
      </c>
      <c r="N28">
        <v>9.004999999999999</v>
      </c>
      <c r="P28">
        <v>0.51999999999999602</v>
      </c>
      <c r="Q28">
        <v>2.6350000000000016</v>
      </c>
      <c r="S28">
        <v>0.93167999999999973</v>
      </c>
      <c r="T28">
        <v>28.301000000000002</v>
      </c>
      <c r="V28">
        <v>1.2240000000000002</v>
      </c>
      <c r="W28">
        <v>20.791999999999998</v>
      </c>
      <c r="Y28">
        <v>1.2729599999999996</v>
      </c>
      <c r="Z28">
        <v>20.41</v>
      </c>
      <c r="AB28">
        <v>1.1663999999999997</v>
      </c>
      <c r="AC28">
        <v>28.39</v>
      </c>
      <c r="AE28">
        <v>0.99999999999998579</v>
      </c>
      <c r="AF28">
        <v>33.649000000000001</v>
      </c>
      <c r="AK28">
        <v>1.1707200000000004</v>
      </c>
      <c r="AL28">
        <v>21.324999999999999</v>
      </c>
      <c r="AN28">
        <v>1.0080000000000002</v>
      </c>
      <c r="AO28">
        <v>10.376999999999999</v>
      </c>
      <c r="AT28">
        <v>0.43000000000000327</v>
      </c>
      <c r="AU28">
        <v>11.535</v>
      </c>
      <c r="AW28">
        <v>1.1500000000000057</v>
      </c>
      <c r="AX28">
        <v>42.004999999999995</v>
      </c>
      <c r="AZ28">
        <v>1.3199999999999932</v>
      </c>
      <c r="BA28">
        <v>33.629000000000005</v>
      </c>
      <c r="BC28">
        <v>1.6299999999999955</v>
      </c>
      <c r="BD28">
        <v>44.519000000000005</v>
      </c>
    </row>
    <row r="29" spans="1:56" x14ac:dyDescent="0.25">
      <c r="A29">
        <v>1.2149999999999996</v>
      </c>
      <c r="B29">
        <v>26.706999999999997</v>
      </c>
      <c r="G29">
        <v>1.2869999999999995</v>
      </c>
      <c r="H29">
        <v>11.802999999999999</v>
      </c>
      <c r="M29">
        <v>0.56000000000001648</v>
      </c>
      <c r="N29">
        <v>10.079000000000001</v>
      </c>
      <c r="P29">
        <v>0.54000000000000625</v>
      </c>
      <c r="Q29">
        <v>3.0580000000000016</v>
      </c>
      <c r="S29">
        <v>0.9704999999999997</v>
      </c>
      <c r="T29">
        <v>31.542999999999999</v>
      </c>
      <c r="V29">
        <v>1.2750000000000001</v>
      </c>
      <c r="W29">
        <v>22.625999999999998</v>
      </c>
      <c r="Y29">
        <v>1.3259999999999996</v>
      </c>
      <c r="Z29">
        <v>21.581</v>
      </c>
      <c r="AB29">
        <v>1.2149999999999996</v>
      </c>
      <c r="AC29">
        <v>29.649000000000001</v>
      </c>
      <c r="AE29">
        <v>1.039999999999992</v>
      </c>
      <c r="AF29">
        <v>36.499000000000002</v>
      </c>
      <c r="AK29">
        <v>1.2195000000000005</v>
      </c>
      <c r="AL29">
        <v>23.366999999999997</v>
      </c>
      <c r="AN29">
        <v>1.0500000000000003</v>
      </c>
      <c r="AO29">
        <v>11.869</v>
      </c>
      <c r="AT29">
        <v>0.45000000000000284</v>
      </c>
      <c r="AU29">
        <v>12.065999999999999</v>
      </c>
      <c r="AW29">
        <v>1.2000000000000028</v>
      </c>
      <c r="AX29">
        <v>46.167999999999999</v>
      </c>
      <c r="AZ29">
        <v>1.3799999999999955</v>
      </c>
      <c r="BA29">
        <v>36.529000000000003</v>
      </c>
      <c r="BC29">
        <v>1.6899999999999977</v>
      </c>
      <c r="BD29">
        <v>46.402999999999999</v>
      </c>
    </row>
    <row r="30" spans="1:56" x14ac:dyDescent="0.25">
      <c r="A30">
        <v>1.2635999999999996</v>
      </c>
      <c r="B30">
        <v>29.568999999999999</v>
      </c>
      <c r="G30">
        <v>1.3384799999999994</v>
      </c>
      <c r="H30">
        <v>12.33</v>
      </c>
      <c r="M30">
        <v>0.57999999999999829</v>
      </c>
      <c r="N30">
        <v>11.231999999999999</v>
      </c>
      <c r="P30">
        <v>0.55999999999998806</v>
      </c>
      <c r="Q30">
        <v>3.5510000000000002</v>
      </c>
      <c r="S30">
        <v>1.0093199999999998</v>
      </c>
      <c r="T30">
        <v>34.945</v>
      </c>
      <c r="V30">
        <v>1.3260000000000001</v>
      </c>
      <c r="W30">
        <v>24.616</v>
      </c>
      <c r="Y30">
        <v>1.3790399999999996</v>
      </c>
      <c r="Z30">
        <v>22.794</v>
      </c>
      <c r="AB30">
        <v>1.2635999999999996</v>
      </c>
      <c r="AC30">
        <v>30.947000000000003</v>
      </c>
      <c r="AE30">
        <v>1.0799999999999841</v>
      </c>
      <c r="AF30">
        <v>39.470000000000006</v>
      </c>
      <c r="AK30">
        <v>1.2682800000000005</v>
      </c>
      <c r="AL30">
        <v>25.501999999999999</v>
      </c>
      <c r="AN30">
        <v>1.0920000000000003</v>
      </c>
      <c r="AO30">
        <v>13.545000000000002</v>
      </c>
      <c r="AT30">
        <v>0.46999999999999886</v>
      </c>
      <c r="AU30">
        <v>12.579000000000001</v>
      </c>
      <c r="AW30">
        <v>1.25</v>
      </c>
      <c r="AX30">
        <v>50.5</v>
      </c>
      <c r="AZ30">
        <v>1.4300000000000068</v>
      </c>
      <c r="BA30">
        <v>39.527999999999999</v>
      </c>
      <c r="BC30">
        <v>1.7600000000000051</v>
      </c>
      <c r="BD30">
        <v>48.365000000000002</v>
      </c>
    </row>
    <row r="31" spans="1:56" x14ac:dyDescent="0.25">
      <c r="A31">
        <v>1.3121999999999996</v>
      </c>
      <c r="B31">
        <v>32.618000000000002</v>
      </c>
      <c r="G31">
        <v>1.3899599999999994</v>
      </c>
      <c r="H31">
        <v>12.872999999999999</v>
      </c>
      <c r="M31">
        <v>0.60000000000000853</v>
      </c>
      <c r="N31">
        <v>12.452000000000002</v>
      </c>
      <c r="P31">
        <v>0.60000000000000853</v>
      </c>
      <c r="Q31">
        <v>4.1170000000000009</v>
      </c>
      <c r="S31">
        <v>1.0481399999999998</v>
      </c>
      <c r="T31">
        <v>38.472999999999999</v>
      </c>
      <c r="V31">
        <v>1.377</v>
      </c>
      <c r="W31">
        <v>26.763999999999999</v>
      </c>
      <c r="Y31">
        <v>1.4320799999999996</v>
      </c>
      <c r="Z31">
        <v>24.062999999999999</v>
      </c>
      <c r="AB31">
        <v>1.3121999999999996</v>
      </c>
      <c r="AC31">
        <v>32.312000000000005</v>
      </c>
      <c r="AE31">
        <v>1.0799999999999841</v>
      </c>
      <c r="AF31">
        <v>42.566000000000003</v>
      </c>
      <c r="AK31">
        <v>1.3170600000000006</v>
      </c>
      <c r="AL31">
        <v>27.750999999999998</v>
      </c>
      <c r="AN31">
        <v>1.1340000000000003</v>
      </c>
      <c r="AO31">
        <v>15.419999999999998</v>
      </c>
      <c r="AT31">
        <v>0.49000000000000554</v>
      </c>
      <c r="AU31">
        <v>13.082999999999998</v>
      </c>
      <c r="AW31">
        <v>1.3000000000000114</v>
      </c>
      <c r="AX31">
        <v>54.989999999999995</v>
      </c>
      <c r="AZ31">
        <v>1.4900000000000091</v>
      </c>
      <c r="BA31">
        <v>42.655000000000001</v>
      </c>
      <c r="BC31">
        <v>1.8299999999999983</v>
      </c>
      <c r="BD31">
        <v>50.394000000000005</v>
      </c>
    </row>
    <row r="32" spans="1:56" x14ac:dyDescent="0.25">
      <c r="A32">
        <v>1.3607999999999996</v>
      </c>
      <c r="B32">
        <v>35.842000000000006</v>
      </c>
      <c r="G32">
        <v>1.4414399999999994</v>
      </c>
      <c r="H32">
        <v>13.438000000000001</v>
      </c>
      <c r="M32">
        <v>0.62000000000000455</v>
      </c>
      <c r="N32">
        <v>13.727</v>
      </c>
      <c r="P32">
        <v>0.61999999999999034</v>
      </c>
      <c r="Q32">
        <v>4.7550000000000008</v>
      </c>
      <c r="S32">
        <v>1.0869599999999999</v>
      </c>
      <c r="T32">
        <v>42.085999999999999</v>
      </c>
      <c r="V32">
        <v>1.4279999999999999</v>
      </c>
      <c r="W32">
        <v>29.047999999999998</v>
      </c>
      <c r="Y32">
        <v>1.4851199999999996</v>
      </c>
      <c r="Z32">
        <v>25.399000000000001</v>
      </c>
      <c r="AB32">
        <v>1.3607999999999996</v>
      </c>
      <c r="AC32">
        <v>33.777999999999999</v>
      </c>
      <c r="AE32">
        <v>1.1199999999999903</v>
      </c>
      <c r="AF32">
        <v>45.795000000000002</v>
      </c>
      <c r="AK32">
        <v>1.3658400000000006</v>
      </c>
      <c r="AL32">
        <v>30.14</v>
      </c>
      <c r="AN32">
        <v>1.1760000000000004</v>
      </c>
      <c r="AO32">
        <v>17.509</v>
      </c>
      <c r="AT32">
        <v>0.5</v>
      </c>
      <c r="AU32">
        <v>13.59</v>
      </c>
      <c r="AW32">
        <v>1.3500000000000085</v>
      </c>
      <c r="AX32">
        <v>59.622999999999998</v>
      </c>
      <c r="AZ32">
        <v>1.5499999999999972</v>
      </c>
      <c r="BA32">
        <v>45.945</v>
      </c>
      <c r="BC32">
        <v>1.8999999999999915</v>
      </c>
      <c r="BD32">
        <v>52.477000000000004</v>
      </c>
    </row>
    <row r="33" spans="1:56" x14ac:dyDescent="0.25">
      <c r="A33">
        <v>1.4093999999999995</v>
      </c>
      <c r="B33">
        <v>39.231999999999999</v>
      </c>
      <c r="G33">
        <v>1.4929199999999994</v>
      </c>
      <c r="H33">
        <v>14.031000000000001</v>
      </c>
      <c r="M33">
        <v>0.64000000000000057</v>
      </c>
      <c r="N33">
        <v>15.041</v>
      </c>
      <c r="P33">
        <v>0.64000000000000057</v>
      </c>
      <c r="Q33">
        <v>5.4600000000000009</v>
      </c>
      <c r="S33">
        <v>1.12578</v>
      </c>
      <c r="T33">
        <v>45.743000000000002</v>
      </c>
      <c r="V33">
        <v>1.4789999999999999</v>
      </c>
      <c r="W33">
        <v>31.415999999999997</v>
      </c>
      <c r="Y33">
        <v>1.5381599999999995</v>
      </c>
      <c r="Z33">
        <v>26.806000000000001</v>
      </c>
      <c r="AB33">
        <v>1.4093999999999995</v>
      </c>
      <c r="AC33">
        <v>35.382000000000005</v>
      </c>
      <c r="AE33">
        <v>1.1599999999999895</v>
      </c>
      <c r="AF33">
        <v>49.172000000000004</v>
      </c>
      <c r="AK33">
        <v>1.4146200000000007</v>
      </c>
      <c r="AL33">
        <v>32.690000000000005</v>
      </c>
      <c r="AN33">
        <v>1.2180000000000004</v>
      </c>
      <c r="AO33">
        <v>19.835000000000001</v>
      </c>
      <c r="AT33">
        <v>0.52000000000000668</v>
      </c>
      <c r="AU33">
        <v>14.111000000000001</v>
      </c>
      <c r="AW33">
        <v>1.4000000000000057</v>
      </c>
      <c r="AX33">
        <v>64.379000000000005</v>
      </c>
      <c r="AZ33">
        <v>1.6000000000000085</v>
      </c>
      <c r="BA33">
        <v>49.42</v>
      </c>
      <c r="BC33">
        <v>1.9700000000000131</v>
      </c>
      <c r="BD33">
        <v>54.613000000000007</v>
      </c>
    </row>
    <row r="34" spans="1:56" x14ac:dyDescent="0.25">
      <c r="A34">
        <v>1.4579999999999995</v>
      </c>
      <c r="B34">
        <v>42.783000000000001</v>
      </c>
      <c r="G34">
        <v>1.5443999999999993</v>
      </c>
      <c r="H34">
        <v>14.664999999999999</v>
      </c>
      <c r="M34">
        <v>0.68000000000000682</v>
      </c>
      <c r="N34">
        <v>16.384</v>
      </c>
      <c r="P34">
        <v>0.6600000000000108</v>
      </c>
      <c r="Q34">
        <v>6.2170000000000005</v>
      </c>
      <c r="S34">
        <v>1.1646000000000001</v>
      </c>
      <c r="T34">
        <v>49.404000000000003</v>
      </c>
      <c r="V34">
        <v>1.5299999999999998</v>
      </c>
      <c r="W34">
        <v>33.815999999999995</v>
      </c>
      <c r="Y34">
        <v>1.5911999999999995</v>
      </c>
      <c r="Z34">
        <v>28.286999999999999</v>
      </c>
      <c r="AB34">
        <v>1.4579999999999995</v>
      </c>
      <c r="AC34">
        <v>37.15</v>
      </c>
      <c r="AE34">
        <v>1.2199999999999918</v>
      </c>
      <c r="AF34">
        <v>52.714000000000006</v>
      </c>
      <c r="AK34">
        <v>1.4634000000000007</v>
      </c>
      <c r="AL34">
        <v>35.410000000000004</v>
      </c>
      <c r="AN34">
        <v>1.2600000000000005</v>
      </c>
      <c r="AO34">
        <v>22.417999999999999</v>
      </c>
      <c r="AT34">
        <v>0.54000000000000625</v>
      </c>
      <c r="AU34">
        <v>14.654999999999998</v>
      </c>
      <c r="AW34">
        <v>1.4500000000000028</v>
      </c>
      <c r="AX34">
        <v>69.233000000000004</v>
      </c>
      <c r="AZ34">
        <v>1.6600000000000108</v>
      </c>
      <c r="BA34">
        <v>53.082000000000001</v>
      </c>
      <c r="BC34">
        <v>2.0400000000000063</v>
      </c>
      <c r="BD34">
        <v>56.811</v>
      </c>
    </row>
    <row r="35" spans="1:56" x14ac:dyDescent="0.25">
      <c r="A35">
        <v>1.5065999999999995</v>
      </c>
      <c r="B35">
        <v>46.498000000000005</v>
      </c>
      <c r="G35">
        <v>1.5958799999999993</v>
      </c>
      <c r="H35">
        <v>15.353000000000002</v>
      </c>
      <c r="M35">
        <v>0.70000000000000284</v>
      </c>
      <c r="N35">
        <v>17.742999999999999</v>
      </c>
      <c r="P35">
        <v>0.67999999999999261</v>
      </c>
      <c r="Q35">
        <v>7.011000000000001</v>
      </c>
      <c r="S35">
        <v>1.2034200000000002</v>
      </c>
      <c r="T35">
        <v>53.041000000000004</v>
      </c>
      <c r="V35">
        <v>1.5809999999999997</v>
      </c>
      <c r="W35">
        <v>36.205999999999996</v>
      </c>
      <c r="Y35">
        <v>1.6442399999999995</v>
      </c>
      <c r="Z35">
        <v>29.843000000000004</v>
      </c>
      <c r="AB35">
        <v>1.5065999999999995</v>
      </c>
      <c r="AC35">
        <v>39.100999999999999</v>
      </c>
      <c r="AE35">
        <v>1.2199999999999918</v>
      </c>
      <c r="AF35">
        <v>56.441000000000003</v>
      </c>
      <c r="AK35">
        <v>1.5121800000000007</v>
      </c>
      <c r="AL35">
        <v>38.297000000000004</v>
      </c>
      <c r="AN35">
        <v>1.3020000000000005</v>
      </c>
      <c r="AO35">
        <v>25.271000000000001</v>
      </c>
      <c r="AT35">
        <v>0.56000000000000227</v>
      </c>
      <c r="AU35">
        <v>15.225999999999999</v>
      </c>
      <c r="AW35">
        <v>1.5000000000000142</v>
      </c>
      <c r="AX35">
        <v>74.163000000000011</v>
      </c>
      <c r="AZ35">
        <v>1.7200000000000131</v>
      </c>
      <c r="BA35">
        <v>56.910000000000004</v>
      </c>
      <c r="BC35">
        <v>2.1099999999999994</v>
      </c>
      <c r="BD35">
        <v>59.091000000000001</v>
      </c>
    </row>
    <row r="36" spans="1:56" x14ac:dyDescent="0.25">
      <c r="A36">
        <v>1.5551999999999995</v>
      </c>
      <c r="B36">
        <v>50.382000000000005</v>
      </c>
      <c r="G36">
        <v>1.6473599999999993</v>
      </c>
      <c r="H36">
        <v>16.105999999999998</v>
      </c>
      <c r="M36">
        <v>0.72000000000001307</v>
      </c>
      <c r="N36">
        <v>19.110000000000003</v>
      </c>
      <c r="P36">
        <v>0.70000000000000284</v>
      </c>
      <c r="Q36">
        <v>7.8180000000000014</v>
      </c>
      <c r="S36">
        <v>1.2422400000000002</v>
      </c>
      <c r="T36">
        <v>56.634</v>
      </c>
      <c r="V36">
        <v>1.6319999999999997</v>
      </c>
      <c r="W36">
        <v>38.576000000000001</v>
      </c>
      <c r="Y36">
        <v>1.6972799999999995</v>
      </c>
      <c r="Z36">
        <v>31.47</v>
      </c>
      <c r="AB36">
        <v>1.5551999999999995</v>
      </c>
      <c r="AC36">
        <v>41.243000000000002</v>
      </c>
      <c r="AE36">
        <v>1.2599999999999838</v>
      </c>
      <c r="AF36">
        <v>60.37</v>
      </c>
      <c r="AK36">
        <v>1.5609600000000008</v>
      </c>
      <c r="AL36">
        <v>41.342000000000006</v>
      </c>
      <c r="AN36">
        <v>1.3440000000000005</v>
      </c>
      <c r="AO36">
        <v>28.404</v>
      </c>
      <c r="AT36">
        <v>0.57000000000000739</v>
      </c>
      <c r="AU36">
        <v>15.824999999999999</v>
      </c>
      <c r="AW36">
        <v>1.5499999999999972</v>
      </c>
      <c r="AX36">
        <v>79.14800000000001</v>
      </c>
      <c r="AZ36">
        <v>1.769999999999996</v>
      </c>
      <c r="BA36">
        <v>60.871000000000002</v>
      </c>
      <c r="BC36">
        <v>2.1799999999999926</v>
      </c>
      <c r="BD36">
        <v>61.479000000000006</v>
      </c>
    </row>
    <row r="37" spans="1:56" x14ac:dyDescent="0.25">
      <c r="A37">
        <v>1.6037999999999994</v>
      </c>
      <c r="B37">
        <v>54.449000000000005</v>
      </c>
      <c r="G37">
        <v>1.6988399999999992</v>
      </c>
      <c r="H37">
        <v>16.925999999999998</v>
      </c>
      <c r="M37">
        <v>0.74000000000000909</v>
      </c>
      <c r="N37">
        <v>20.477999999999998</v>
      </c>
      <c r="P37">
        <v>0.71999999999999886</v>
      </c>
      <c r="Q37">
        <v>8.6170000000000009</v>
      </c>
      <c r="S37">
        <v>1.2810600000000003</v>
      </c>
      <c r="T37">
        <v>60.177999999999997</v>
      </c>
      <c r="V37">
        <v>1.6829999999999996</v>
      </c>
      <c r="W37">
        <v>40.932000000000002</v>
      </c>
      <c r="Y37">
        <v>1.7503199999999994</v>
      </c>
      <c r="Z37">
        <v>33.161000000000001</v>
      </c>
      <c r="AB37">
        <v>1.6037999999999994</v>
      </c>
      <c r="AC37">
        <v>43.576000000000001</v>
      </c>
      <c r="AE37">
        <v>1.2999999999999901</v>
      </c>
      <c r="AF37">
        <v>64.515000000000001</v>
      </c>
      <c r="AK37">
        <v>1.6097400000000008</v>
      </c>
      <c r="AL37">
        <v>44.532000000000004</v>
      </c>
      <c r="AN37">
        <v>1.3860000000000006</v>
      </c>
      <c r="AO37">
        <v>31.815999999999999</v>
      </c>
      <c r="AT37">
        <v>0.59000000000000341</v>
      </c>
      <c r="AU37">
        <v>16.454000000000001</v>
      </c>
      <c r="AW37">
        <v>1.6000000000000085</v>
      </c>
      <c r="AX37">
        <v>84.181000000000012</v>
      </c>
      <c r="AZ37">
        <v>1.8299999999999983</v>
      </c>
      <c r="BA37">
        <v>64.923999999999992</v>
      </c>
      <c r="BC37">
        <v>2.2499999999999858</v>
      </c>
      <c r="BD37">
        <v>63.991999999999997</v>
      </c>
    </row>
    <row r="38" spans="1:56" x14ac:dyDescent="0.25">
      <c r="A38">
        <v>1.6523999999999994</v>
      </c>
      <c r="B38">
        <v>58.715000000000003</v>
      </c>
      <c r="G38">
        <v>1.7503199999999992</v>
      </c>
      <c r="H38">
        <v>17.808</v>
      </c>
      <c r="M38">
        <v>0.76000000000000512</v>
      </c>
      <c r="N38">
        <v>21.842000000000002</v>
      </c>
      <c r="P38">
        <v>0.73999999999999488</v>
      </c>
      <c r="Q38">
        <v>9.3810000000000002</v>
      </c>
      <c r="S38">
        <v>1.3198800000000004</v>
      </c>
      <c r="T38">
        <v>63.668999999999997</v>
      </c>
      <c r="V38">
        <v>1.7339999999999995</v>
      </c>
      <c r="W38">
        <v>43.31</v>
      </c>
      <c r="Y38">
        <v>1.8033599999999994</v>
      </c>
      <c r="Z38">
        <v>34.902000000000001</v>
      </c>
      <c r="AB38">
        <v>1.6523999999999994</v>
      </c>
      <c r="AC38">
        <v>46.094999999999999</v>
      </c>
      <c r="AE38">
        <v>1.3599999999999923</v>
      </c>
      <c r="AF38">
        <v>68.884999999999991</v>
      </c>
      <c r="AK38">
        <v>1.6585200000000009</v>
      </c>
      <c r="AL38">
        <v>47.866</v>
      </c>
      <c r="AN38">
        <v>1.4280000000000006</v>
      </c>
      <c r="AO38">
        <v>35.499000000000002</v>
      </c>
      <c r="AT38">
        <v>0.60999999999999943</v>
      </c>
      <c r="AU38">
        <v>17.114000000000001</v>
      </c>
      <c r="AW38">
        <v>1.6500000000000199</v>
      </c>
      <c r="AX38">
        <v>89.25800000000001</v>
      </c>
      <c r="AZ38">
        <v>1.8900000000000006</v>
      </c>
      <c r="BA38">
        <v>69.025999999999996</v>
      </c>
      <c r="BC38">
        <v>2.3199999999999932</v>
      </c>
      <c r="BD38">
        <v>66.622</v>
      </c>
    </row>
    <row r="39" spans="1:56" x14ac:dyDescent="0.25">
      <c r="A39">
        <v>1.7009999999999994</v>
      </c>
      <c r="B39">
        <v>63.198</v>
      </c>
      <c r="G39">
        <v>1.8017999999999992</v>
      </c>
      <c r="H39">
        <v>18.736999999999998</v>
      </c>
      <c r="M39">
        <v>0.78000000000000114</v>
      </c>
      <c r="N39">
        <v>23.199000000000002</v>
      </c>
      <c r="P39">
        <v>0.76000000000000512</v>
      </c>
      <c r="Q39">
        <v>10.088000000000001</v>
      </c>
      <c r="S39">
        <v>1.3587000000000005</v>
      </c>
      <c r="T39">
        <v>67.106999999999999</v>
      </c>
      <c r="V39">
        <v>1.7849999999999995</v>
      </c>
      <c r="W39">
        <v>45.747999999999998</v>
      </c>
      <c r="Y39">
        <v>1.8563999999999994</v>
      </c>
      <c r="Z39">
        <v>36.677</v>
      </c>
      <c r="AB39">
        <v>1.7009999999999994</v>
      </c>
      <c r="AC39">
        <v>48.795999999999999</v>
      </c>
      <c r="AE39">
        <v>1.3999999999999844</v>
      </c>
      <c r="AF39">
        <v>73.481999999999999</v>
      </c>
      <c r="AK39">
        <v>1.7073000000000009</v>
      </c>
      <c r="AL39">
        <v>51.356999999999999</v>
      </c>
      <c r="AN39">
        <v>1.4700000000000006</v>
      </c>
      <c r="AO39">
        <v>39.444000000000003</v>
      </c>
      <c r="AT39">
        <v>0.62000000000000455</v>
      </c>
      <c r="AU39">
        <v>17.806999999999999</v>
      </c>
      <c r="AW39">
        <v>1.7000000000000028</v>
      </c>
      <c r="AX39">
        <v>94.38000000000001</v>
      </c>
      <c r="AZ39">
        <v>1.9500000000000028</v>
      </c>
      <c r="BA39">
        <v>73.147999999999996</v>
      </c>
      <c r="BC39">
        <v>2.3900000000000006</v>
      </c>
      <c r="BD39">
        <v>69.340999999999994</v>
      </c>
    </row>
    <row r="40" spans="1:56" x14ac:dyDescent="0.25">
      <c r="A40">
        <v>1.7495999999999994</v>
      </c>
      <c r="B40">
        <v>67.908999999999992</v>
      </c>
      <c r="G40">
        <v>1.8532799999999992</v>
      </c>
      <c r="H40">
        <v>19.693999999999999</v>
      </c>
      <c r="M40">
        <v>0.80000000000001137</v>
      </c>
      <c r="N40">
        <v>24.549000000000003</v>
      </c>
      <c r="P40">
        <v>0.79999999999999716</v>
      </c>
      <c r="Q40">
        <v>10.718</v>
      </c>
      <c r="S40">
        <v>1.3975200000000005</v>
      </c>
      <c r="T40">
        <v>70.483000000000004</v>
      </c>
      <c r="V40">
        <v>1.8359999999999994</v>
      </c>
      <c r="W40">
        <v>48.274000000000001</v>
      </c>
      <c r="Y40">
        <v>1.9094399999999994</v>
      </c>
      <c r="Z40">
        <v>38.472000000000001</v>
      </c>
      <c r="AB40">
        <v>1.7495999999999994</v>
      </c>
      <c r="AC40">
        <v>51.676000000000002</v>
      </c>
      <c r="AE40">
        <v>1.3999999999999844</v>
      </c>
      <c r="AF40">
        <v>78.310999999999993</v>
      </c>
      <c r="AK40">
        <v>1.756080000000001</v>
      </c>
      <c r="AL40">
        <v>55.036999999999999</v>
      </c>
      <c r="AN40">
        <v>1.5120000000000007</v>
      </c>
      <c r="AO40">
        <v>43.633000000000003</v>
      </c>
      <c r="AT40">
        <v>0.64000000000000057</v>
      </c>
      <c r="AU40">
        <v>18.535999999999998</v>
      </c>
      <c r="AW40">
        <v>1.7500000000000142</v>
      </c>
      <c r="AX40">
        <v>99.535000000000011</v>
      </c>
      <c r="AZ40">
        <v>1.9999999999999858</v>
      </c>
      <c r="BA40">
        <v>77.274999999999991</v>
      </c>
      <c r="BC40">
        <v>2.4599999999999937</v>
      </c>
      <c r="BD40">
        <v>72.113</v>
      </c>
    </row>
    <row r="41" spans="1:56" x14ac:dyDescent="0.25">
      <c r="A41">
        <v>1.7981999999999994</v>
      </c>
      <c r="B41">
        <v>72.85799999999999</v>
      </c>
      <c r="G41">
        <v>1.9047599999999991</v>
      </c>
      <c r="H41">
        <v>20.655000000000001</v>
      </c>
      <c r="M41">
        <v>0.82000000000000739</v>
      </c>
      <c r="N41">
        <v>25.890000000000004</v>
      </c>
      <c r="P41">
        <v>0.82000000000000739</v>
      </c>
      <c r="Q41">
        <v>11.254000000000001</v>
      </c>
      <c r="S41">
        <v>1.4363400000000006</v>
      </c>
      <c r="T41">
        <v>73.778999999999996</v>
      </c>
      <c r="V41">
        <v>1.8869999999999993</v>
      </c>
      <c r="W41">
        <v>50.9</v>
      </c>
      <c r="Y41">
        <v>1.9624799999999993</v>
      </c>
      <c r="Z41">
        <v>40.262999999999998</v>
      </c>
      <c r="AB41">
        <v>1.7981999999999994</v>
      </c>
      <c r="AC41">
        <v>54.744</v>
      </c>
      <c r="AE41">
        <v>1.4599999999999866</v>
      </c>
      <c r="AF41">
        <v>83.378999999999991</v>
      </c>
      <c r="AK41">
        <v>1.804860000000001</v>
      </c>
      <c r="AL41">
        <v>58.941000000000003</v>
      </c>
      <c r="AN41">
        <v>1.5540000000000007</v>
      </c>
      <c r="AO41">
        <v>48.050000000000004</v>
      </c>
      <c r="AT41">
        <v>0.66000000000000014</v>
      </c>
      <c r="AU41">
        <v>19.302</v>
      </c>
      <c r="AW41">
        <v>1.7999999999999972</v>
      </c>
      <c r="AX41">
        <v>104.68900000000001</v>
      </c>
      <c r="AZ41">
        <v>2.0599999999999881</v>
      </c>
      <c r="BA41">
        <v>81.411000000000001</v>
      </c>
      <c r="BC41">
        <v>2.5300000000000011</v>
      </c>
      <c r="BD41">
        <v>74.906999999999996</v>
      </c>
    </row>
    <row r="42" spans="1:56" x14ac:dyDescent="0.25">
      <c r="A42">
        <v>1.8467999999999993</v>
      </c>
      <c r="B42">
        <v>78.051000000000002</v>
      </c>
      <c r="G42">
        <v>1.9562399999999991</v>
      </c>
      <c r="H42">
        <v>21.597000000000001</v>
      </c>
      <c r="M42">
        <v>0.86000000000001364</v>
      </c>
      <c r="N42">
        <v>27.220000000000002</v>
      </c>
      <c r="P42">
        <v>0.84000000000000341</v>
      </c>
      <c r="Q42">
        <v>11.684000000000001</v>
      </c>
      <c r="S42">
        <v>1.4751600000000007</v>
      </c>
      <c r="T42">
        <v>76.965000000000003</v>
      </c>
      <c r="V42">
        <v>1.9379999999999993</v>
      </c>
      <c r="W42">
        <v>53.606000000000002</v>
      </c>
      <c r="Y42">
        <v>2.0155199999999995</v>
      </c>
      <c r="Z42">
        <v>42.018999999999998</v>
      </c>
      <c r="AB42">
        <v>1.8467999999999993</v>
      </c>
      <c r="AC42">
        <v>58.007999999999996</v>
      </c>
      <c r="AE42">
        <v>1.4999999999999858</v>
      </c>
      <c r="AF42">
        <v>88.696999999999989</v>
      </c>
      <c r="AK42">
        <v>1.8536400000000011</v>
      </c>
      <c r="AL42">
        <v>63.095000000000006</v>
      </c>
      <c r="AN42">
        <v>1.5960000000000008</v>
      </c>
      <c r="AO42">
        <v>52.681000000000004</v>
      </c>
      <c r="AT42">
        <v>0.67000000000000171</v>
      </c>
      <c r="AU42">
        <v>20.106999999999999</v>
      </c>
      <c r="AW42">
        <v>1.8500000000000085</v>
      </c>
      <c r="AX42">
        <v>109.792</v>
      </c>
      <c r="AZ42">
        <v>2.1199999999999903</v>
      </c>
      <c r="BA42">
        <v>85.572999999999993</v>
      </c>
      <c r="BC42">
        <v>2.5999999999999943</v>
      </c>
      <c r="BD42">
        <v>77.711999999999989</v>
      </c>
    </row>
    <row r="43" spans="1:56" x14ac:dyDescent="0.25">
      <c r="A43">
        <v>1.8953999999999993</v>
      </c>
      <c r="B43">
        <v>83.491</v>
      </c>
      <c r="G43">
        <v>2.0077199999999991</v>
      </c>
      <c r="H43">
        <v>22.492000000000001</v>
      </c>
      <c r="M43">
        <v>0.88000000000000966</v>
      </c>
      <c r="N43">
        <v>28.537000000000003</v>
      </c>
      <c r="P43">
        <v>0.85999999999999943</v>
      </c>
      <c r="Q43">
        <v>12.001000000000001</v>
      </c>
      <c r="S43">
        <v>1.5139800000000008</v>
      </c>
      <c r="T43">
        <v>80.007999999999996</v>
      </c>
      <c r="V43">
        <v>1.9889999999999992</v>
      </c>
      <c r="W43">
        <v>56.353999999999999</v>
      </c>
      <c r="Y43">
        <v>2.0685599999999997</v>
      </c>
      <c r="Z43">
        <v>43.698999999999998</v>
      </c>
      <c r="AB43">
        <v>1.8953999999999993</v>
      </c>
      <c r="AC43">
        <v>61.475000000000009</v>
      </c>
      <c r="AE43">
        <v>1.5399999999999849</v>
      </c>
      <c r="AF43">
        <v>94.287999999999997</v>
      </c>
      <c r="AK43">
        <v>1.9024200000000011</v>
      </c>
      <c r="AL43">
        <v>67.503</v>
      </c>
      <c r="AN43">
        <v>1.6380000000000008</v>
      </c>
      <c r="AO43">
        <v>57.521000000000001</v>
      </c>
      <c r="AT43">
        <v>0.69000000000000128</v>
      </c>
      <c r="AU43">
        <v>20.951000000000001</v>
      </c>
      <c r="AW43">
        <v>1.9000000000000057</v>
      </c>
      <c r="AX43">
        <v>114.77800000000001</v>
      </c>
      <c r="AZ43">
        <v>2.1700000000000017</v>
      </c>
      <c r="BA43">
        <v>89.787999999999997</v>
      </c>
      <c r="BC43">
        <v>2.6699999999999875</v>
      </c>
      <c r="BD43">
        <v>80.530999999999992</v>
      </c>
    </row>
    <row r="44" spans="1:56" x14ac:dyDescent="0.25">
      <c r="A44">
        <v>1.9439999999999993</v>
      </c>
      <c r="B44">
        <v>89.187999999999988</v>
      </c>
      <c r="G44">
        <v>2.0591999999999993</v>
      </c>
      <c r="H44">
        <v>23.314</v>
      </c>
      <c r="M44">
        <v>0.90000000000000568</v>
      </c>
      <c r="N44">
        <v>29.834999999999997</v>
      </c>
      <c r="P44">
        <v>0.87999999999999545</v>
      </c>
      <c r="Q44">
        <v>12.204000000000001</v>
      </c>
      <c r="S44">
        <v>1.5528000000000008</v>
      </c>
      <c r="T44">
        <v>82.875</v>
      </c>
      <c r="V44">
        <v>2.0399999999999991</v>
      </c>
      <c r="W44">
        <v>59.076000000000001</v>
      </c>
      <c r="Y44">
        <v>2.1215999999999999</v>
      </c>
      <c r="Z44">
        <v>45.264000000000003</v>
      </c>
      <c r="AB44">
        <v>1.9439999999999993</v>
      </c>
      <c r="AC44">
        <v>65.146000000000001</v>
      </c>
      <c r="AE44">
        <v>1.5799999999999841</v>
      </c>
      <c r="AF44">
        <v>100.185</v>
      </c>
      <c r="AK44">
        <v>1.9512000000000012</v>
      </c>
      <c r="AL44">
        <v>72.143999999999991</v>
      </c>
      <c r="AN44">
        <v>1.6800000000000008</v>
      </c>
      <c r="AO44">
        <v>62.566000000000003</v>
      </c>
      <c r="AT44">
        <v>0.71000000000000085</v>
      </c>
      <c r="AU44">
        <v>21.83</v>
      </c>
      <c r="AW44">
        <v>1.9500000000000028</v>
      </c>
      <c r="AX44">
        <v>119.58</v>
      </c>
      <c r="AZ44">
        <v>2.230000000000004</v>
      </c>
      <c r="BA44">
        <v>94.082999999999998</v>
      </c>
      <c r="BC44">
        <v>2.7400000000000091</v>
      </c>
      <c r="BD44">
        <v>83.382999999999996</v>
      </c>
    </row>
    <row r="45" spans="1:56" x14ac:dyDescent="0.25">
      <c r="A45">
        <v>1.9925999999999993</v>
      </c>
      <c r="B45">
        <v>95.150999999999996</v>
      </c>
      <c r="G45">
        <v>2.1106799999999994</v>
      </c>
      <c r="H45">
        <v>24.033000000000001</v>
      </c>
      <c r="M45">
        <v>0.92000000000001592</v>
      </c>
      <c r="N45">
        <v>31.110000000000003</v>
      </c>
      <c r="P45">
        <v>0.90000000000000568</v>
      </c>
      <c r="Q45">
        <v>12.298999999999999</v>
      </c>
      <c r="S45">
        <v>1.5916200000000009</v>
      </c>
      <c r="T45">
        <v>85.54</v>
      </c>
      <c r="V45">
        <v>2.0909999999999993</v>
      </c>
      <c r="W45">
        <v>61.701999999999998</v>
      </c>
      <c r="Y45">
        <v>2.1746400000000001</v>
      </c>
      <c r="Z45">
        <v>46.691000000000003</v>
      </c>
      <c r="AB45">
        <v>1.9925999999999993</v>
      </c>
      <c r="AC45">
        <v>69.010000000000005</v>
      </c>
      <c r="AE45">
        <v>1.6399999999999864</v>
      </c>
      <c r="AF45">
        <v>106.42</v>
      </c>
      <c r="AK45">
        <v>1.9999800000000012</v>
      </c>
      <c r="AL45">
        <v>76.967999999999989</v>
      </c>
      <c r="AN45">
        <v>1.7220000000000009</v>
      </c>
      <c r="AO45">
        <v>67.807000000000002</v>
      </c>
      <c r="AT45">
        <v>0.73000000000000398</v>
      </c>
      <c r="AU45">
        <v>22.739000000000001</v>
      </c>
      <c r="AW45">
        <v>2</v>
      </c>
      <c r="AX45">
        <v>124.14400000000001</v>
      </c>
      <c r="AZ45">
        <v>2.289999999999992</v>
      </c>
      <c r="BA45">
        <v>98.49199999999999</v>
      </c>
      <c r="BC45">
        <v>2.8100000000000023</v>
      </c>
      <c r="BD45">
        <v>86.289999999999992</v>
      </c>
    </row>
    <row r="46" spans="1:56" x14ac:dyDescent="0.25">
      <c r="A46">
        <v>2.0411999999999995</v>
      </c>
      <c r="B46">
        <v>101.39399999999999</v>
      </c>
      <c r="G46">
        <v>2.1621599999999996</v>
      </c>
      <c r="H46">
        <v>24.623999999999999</v>
      </c>
      <c r="M46">
        <v>0.93999999999999773</v>
      </c>
      <c r="N46">
        <v>32.355999999999995</v>
      </c>
      <c r="P46">
        <v>0.92000000000000171</v>
      </c>
      <c r="Q46">
        <v>12.295000000000002</v>
      </c>
      <c r="S46">
        <v>1.630440000000001</v>
      </c>
      <c r="T46">
        <v>87.988</v>
      </c>
      <c r="V46">
        <v>2.1419999999999995</v>
      </c>
      <c r="W46">
        <v>64.17</v>
      </c>
      <c r="Y46">
        <v>2.2276800000000003</v>
      </c>
      <c r="Z46">
        <v>47.971000000000004</v>
      </c>
      <c r="AB46">
        <v>2.0411999999999995</v>
      </c>
      <c r="AC46">
        <v>73.042000000000002</v>
      </c>
      <c r="AE46">
        <v>1.6799999999999926</v>
      </c>
      <c r="AF46">
        <v>113.018</v>
      </c>
      <c r="AK46">
        <v>2.048760000000001</v>
      </c>
      <c r="AL46">
        <v>81.899999999999991</v>
      </c>
      <c r="AN46">
        <v>1.7640000000000009</v>
      </c>
      <c r="AO46">
        <v>73.228999999999999</v>
      </c>
      <c r="AT46">
        <v>0.74000000000000199</v>
      </c>
      <c r="AU46">
        <v>23.669</v>
      </c>
      <c r="AW46">
        <v>2.0600000000000023</v>
      </c>
      <c r="AX46">
        <v>128.43100000000001</v>
      </c>
      <c r="AZ46">
        <v>2.3499999999999943</v>
      </c>
      <c r="BA46">
        <v>103.045</v>
      </c>
      <c r="BC46">
        <v>2.8900000000000006</v>
      </c>
      <c r="BD46">
        <v>89.263999999999996</v>
      </c>
    </row>
    <row r="47" spans="1:56" x14ac:dyDescent="0.25">
      <c r="A47">
        <v>2.0897999999999994</v>
      </c>
      <c r="B47">
        <v>107.92999999999999</v>
      </c>
      <c r="G47">
        <v>2.2136399999999998</v>
      </c>
      <c r="H47">
        <v>25.071999999999999</v>
      </c>
      <c r="M47">
        <v>0.96000000000000796</v>
      </c>
      <c r="N47">
        <v>33.569000000000003</v>
      </c>
      <c r="P47">
        <v>0.93999999999999773</v>
      </c>
      <c r="Q47">
        <v>12.206</v>
      </c>
      <c r="S47">
        <v>1.6692600000000011</v>
      </c>
      <c r="T47">
        <v>90.213000000000008</v>
      </c>
      <c r="V47">
        <v>2.1929999999999996</v>
      </c>
      <c r="W47">
        <v>66.444000000000003</v>
      </c>
      <c r="Y47">
        <v>2.2807200000000005</v>
      </c>
      <c r="Z47">
        <v>49.106000000000002</v>
      </c>
      <c r="AB47">
        <v>2.0897999999999994</v>
      </c>
      <c r="AC47">
        <v>77.213000000000008</v>
      </c>
      <c r="AE47">
        <v>1.7199999999999847</v>
      </c>
      <c r="AF47">
        <v>119.985</v>
      </c>
      <c r="AK47">
        <v>2.0975400000000008</v>
      </c>
      <c r="AL47">
        <v>86.852999999999994</v>
      </c>
      <c r="AN47">
        <v>1.8060000000000009</v>
      </c>
      <c r="AO47">
        <v>78.805000000000007</v>
      </c>
      <c r="AT47">
        <v>0.75999999999999801</v>
      </c>
      <c r="AU47">
        <v>24.613</v>
      </c>
      <c r="AW47">
        <v>2.1100000000000136</v>
      </c>
      <c r="AX47">
        <v>132.42600000000002</v>
      </c>
      <c r="AZ47">
        <v>2.4000000000000057</v>
      </c>
      <c r="BA47">
        <v>107.768</v>
      </c>
      <c r="BC47">
        <v>2.9500000000000028</v>
      </c>
      <c r="BD47">
        <v>92.304000000000002</v>
      </c>
    </row>
    <row r="48" spans="1:56" x14ac:dyDescent="0.25">
      <c r="A48">
        <v>2.1383999999999994</v>
      </c>
      <c r="B48">
        <v>114.776</v>
      </c>
      <c r="G48">
        <v>2.26512</v>
      </c>
      <c r="H48">
        <v>25.381</v>
      </c>
      <c r="M48">
        <v>0.98000000000001819</v>
      </c>
      <c r="N48">
        <v>34.739999999999995</v>
      </c>
      <c r="P48">
        <v>0.96000000000000796</v>
      </c>
      <c r="Q48">
        <v>12.048999999999999</v>
      </c>
      <c r="S48">
        <v>1.7080800000000012</v>
      </c>
      <c r="T48">
        <v>92.22</v>
      </c>
      <c r="V48">
        <v>2.2439999999999998</v>
      </c>
      <c r="W48">
        <v>68.52000000000001</v>
      </c>
      <c r="Y48">
        <v>2.3337600000000007</v>
      </c>
      <c r="Z48">
        <v>50.097999999999999</v>
      </c>
      <c r="AB48">
        <v>2.1383999999999994</v>
      </c>
      <c r="AC48">
        <v>81.495999999999995</v>
      </c>
      <c r="AE48">
        <v>1.7599999999999838</v>
      </c>
      <c r="AF48">
        <v>127.30800000000001</v>
      </c>
      <c r="AK48">
        <v>2.1463200000000007</v>
      </c>
      <c r="AL48">
        <v>91.736999999999995</v>
      </c>
      <c r="AN48">
        <v>1.848000000000001</v>
      </c>
      <c r="AO48">
        <v>84.506</v>
      </c>
      <c r="AT48">
        <v>0.78000000000000469</v>
      </c>
      <c r="AU48">
        <v>25.564</v>
      </c>
      <c r="AW48">
        <v>2.1599999999999966</v>
      </c>
      <c r="AX48">
        <v>136.12800000000001</v>
      </c>
      <c r="AZ48">
        <v>2.460000000000008</v>
      </c>
      <c r="BA48">
        <v>112.684</v>
      </c>
      <c r="BC48">
        <v>3.0300000000000011</v>
      </c>
      <c r="BD48">
        <v>95.402000000000001</v>
      </c>
    </row>
    <row r="49" spans="1:56" x14ac:dyDescent="0.25">
      <c r="A49">
        <v>2.1869999999999994</v>
      </c>
      <c r="B49">
        <v>121.94199999999999</v>
      </c>
      <c r="G49">
        <v>2.3166000000000002</v>
      </c>
      <c r="H49">
        <v>25.568999999999999</v>
      </c>
      <c r="M49">
        <v>1</v>
      </c>
      <c r="N49">
        <v>35.861999999999995</v>
      </c>
      <c r="P49">
        <v>1</v>
      </c>
      <c r="Q49">
        <v>11.845000000000002</v>
      </c>
      <c r="S49">
        <v>1.7469000000000012</v>
      </c>
      <c r="T49">
        <v>94.016000000000005</v>
      </c>
      <c r="V49">
        <v>2.2949999999999999</v>
      </c>
      <c r="W49">
        <v>70.422000000000011</v>
      </c>
      <c r="Y49">
        <v>2.3868000000000009</v>
      </c>
      <c r="Z49">
        <v>50.945</v>
      </c>
      <c r="AB49">
        <v>2.1869999999999994</v>
      </c>
      <c r="AC49">
        <v>85.878</v>
      </c>
      <c r="AE49">
        <v>1.8199999999999861</v>
      </c>
      <c r="AF49">
        <v>134.952</v>
      </c>
      <c r="AK49">
        <v>2.1951000000000005</v>
      </c>
      <c r="AL49">
        <v>96.481999999999999</v>
      </c>
      <c r="AN49">
        <v>1.890000000000001</v>
      </c>
      <c r="AO49">
        <v>90.307000000000002</v>
      </c>
      <c r="AT49">
        <v>0.78999999999999915</v>
      </c>
      <c r="AU49">
        <v>26.515999999999998</v>
      </c>
      <c r="AW49">
        <v>2.210000000000008</v>
      </c>
      <c r="AX49">
        <v>139.548</v>
      </c>
      <c r="AZ49">
        <v>2.5200000000000102</v>
      </c>
      <c r="BA49">
        <v>117.81099999999999</v>
      </c>
      <c r="BC49">
        <v>3.1000000000000085</v>
      </c>
      <c r="BD49">
        <v>98.555999999999997</v>
      </c>
    </row>
    <row r="50" spans="1:56" x14ac:dyDescent="0.25">
      <c r="A50">
        <v>2.2355999999999994</v>
      </c>
      <c r="B50">
        <v>129.43</v>
      </c>
      <c r="G50">
        <v>2.3680800000000004</v>
      </c>
      <c r="H50">
        <v>25.669</v>
      </c>
      <c r="M50">
        <v>1.0400000000000205</v>
      </c>
      <c r="N50">
        <v>36.924999999999997</v>
      </c>
      <c r="P50">
        <v>1.0200000000000102</v>
      </c>
      <c r="Q50">
        <v>11.618000000000002</v>
      </c>
      <c r="S50">
        <v>1.7857200000000013</v>
      </c>
      <c r="T50">
        <v>95.605000000000004</v>
      </c>
      <c r="V50">
        <v>2.3460000000000001</v>
      </c>
      <c r="W50">
        <v>72.184000000000012</v>
      </c>
      <c r="Y50">
        <v>2.4398400000000011</v>
      </c>
      <c r="Z50">
        <v>51.655000000000001</v>
      </c>
      <c r="AB50">
        <v>2.2355999999999994</v>
      </c>
      <c r="AC50">
        <v>90.364999999999995</v>
      </c>
      <c r="AE50">
        <v>1.8599999999999923</v>
      </c>
      <c r="AF50">
        <v>142.86800000000002</v>
      </c>
      <c r="AK50">
        <v>2.2438800000000003</v>
      </c>
      <c r="AL50">
        <v>101.03999999999999</v>
      </c>
      <c r="AN50">
        <v>1.932000000000001</v>
      </c>
      <c r="AO50">
        <v>96.188000000000002</v>
      </c>
      <c r="AT50">
        <v>0.81000000000000583</v>
      </c>
      <c r="AU50">
        <v>27.461999999999996</v>
      </c>
      <c r="AW50">
        <v>2.2600000000000193</v>
      </c>
      <c r="AX50">
        <v>142.702</v>
      </c>
      <c r="AZ50">
        <v>2.5800000000000125</v>
      </c>
      <c r="BA50">
        <v>123.17</v>
      </c>
      <c r="BC50">
        <v>3.1700000000000017</v>
      </c>
      <c r="BD50">
        <v>101.777</v>
      </c>
    </row>
    <row r="51" spans="1:56" x14ac:dyDescent="0.25">
      <c r="A51">
        <v>2.2841999999999993</v>
      </c>
      <c r="B51">
        <v>137.23400000000001</v>
      </c>
      <c r="G51">
        <v>2.4195600000000006</v>
      </c>
      <c r="H51">
        <v>25.730999999999998</v>
      </c>
      <c r="M51">
        <v>1.0600000000000023</v>
      </c>
      <c r="N51">
        <v>37.918999999999997</v>
      </c>
      <c r="P51">
        <v>1.039999999999992</v>
      </c>
      <c r="Q51">
        <v>11.393000000000001</v>
      </c>
      <c r="S51">
        <v>1.8245400000000014</v>
      </c>
      <c r="T51">
        <v>96.992000000000004</v>
      </c>
      <c r="V51">
        <v>2.3970000000000002</v>
      </c>
      <c r="W51">
        <v>73.842000000000013</v>
      </c>
      <c r="Y51">
        <v>2.4928800000000013</v>
      </c>
      <c r="Z51">
        <v>52.244999999999997</v>
      </c>
      <c r="AB51">
        <v>2.2841999999999993</v>
      </c>
      <c r="AC51">
        <v>94.975000000000009</v>
      </c>
      <c r="AE51">
        <v>1.8999999999999844</v>
      </c>
      <c r="AF51">
        <v>151.00800000000001</v>
      </c>
      <c r="AK51">
        <v>2.2926600000000001</v>
      </c>
      <c r="AL51">
        <v>105.392</v>
      </c>
      <c r="AN51">
        <v>1.9740000000000011</v>
      </c>
      <c r="AO51">
        <v>102.14</v>
      </c>
      <c r="AT51">
        <v>0.82000000000000028</v>
      </c>
      <c r="AU51">
        <v>28.402000000000001</v>
      </c>
      <c r="AW51">
        <v>2.3100000000000023</v>
      </c>
      <c r="AX51">
        <v>145.608</v>
      </c>
      <c r="AZ51">
        <v>2.6400000000000006</v>
      </c>
      <c r="BA51">
        <v>128.78300000000002</v>
      </c>
      <c r="BC51">
        <v>3.2399999999999949</v>
      </c>
      <c r="BD51">
        <v>105.08799999999999</v>
      </c>
    </row>
    <row r="52" spans="1:56" x14ac:dyDescent="0.25">
      <c r="A52">
        <v>2.3327999999999993</v>
      </c>
      <c r="B52">
        <v>145.33599999999998</v>
      </c>
      <c r="G52">
        <v>2.4710400000000008</v>
      </c>
      <c r="H52">
        <v>25.809000000000001</v>
      </c>
      <c r="M52">
        <v>1.0800000000000125</v>
      </c>
      <c r="N52">
        <v>38.837000000000003</v>
      </c>
      <c r="P52">
        <v>1.0600000000000023</v>
      </c>
      <c r="Q52">
        <v>11.198</v>
      </c>
      <c r="S52">
        <v>1.8633600000000015</v>
      </c>
      <c r="T52">
        <v>98.173000000000002</v>
      </c>
      <c r="V52">
        <v>2.4480000000000004</v>
      </c>
      <c r="W52">
        <v>75.418000000000006</v>
      </c>
      <c r="Y52">
        <v>2.5459200000000015</v>
      </c>
      <c r="Z52">
        <v>52.744999999999997</v>
      </c>
      <c r="AB52">
        <v>2.3327999999999993</v>
      </c>
      <c r="AC52">
        <v>99.730999999999995</v>
      </c>
      <c r="AE52">
        <v>1.9399999999999906</v>
      </c>
      <c r="AF52">
        <v>159.33500000000001</v>
      </c>
      <c r="AK52">
        <v>2.34144</v>
      </c>
      <c r="AL52">
        <v>109.54899999999999</v>
      </c>
      <c r="AN52">
        <v>2.0160000000000009</v>
      </c>
      <c r="AO52">
        <v>108.158</v>
      </c>
      <c r="AT52">
        <v>0.83999999999999631</v>
      </c>
      <c r="AU52">
        <v>29.335000000000001</v>
      </c>
      <c r="AW52">
        <v>2.3600000000000136</v>
      </c>
      <c r="AX52">
        <v>148.28700000000001</v>
      </c>
      <c r="AZ52">
        <v>2.6899999999999977</v>
      </c>
      <c r="BA52">
        <v>134.679</v>
      </c>
      <c r="BC52">
        <v>3.3099999999999881</v>
      </c>
      <c r="BD52">
        <v>108.509</v>
      </c>
    </row>
    <row r="53" spans="1:56" x14ac:dyDescent="0.25">
      <c r="A53">
        <v>2.3813999999999993</v>
      </c>
      <c r="B53">
        <v>153.71299999999999</v>
      </c>
      <c r="G53">
        <v>2.522520000000001</v>
      </c>
      <c r="H53">
        <v>25.956</v>
      </c>
      <c r="M53">
        <v>1.0999999999999943</v>
      </c>
      <c r="N53">
        <v>39.67</v>
      </c>
      <c r="P53">
        <v>1.0800000000000125</v>
      </c>
      <c r="Q53">
        <v>11.061</v>
      </c>
      <c r="S53">
        <v>1.9021800000000015</v>
      </c>
      <c r="T53">
        <v>99.141999999999996</v>
      </c>
      <c r="V53">
        <v>2.4990000000000006</v>
      </c>
      <c r="W53">
        <v>76.918000000000006</v>
      </c>
      <c r="Y53">
        <v>2.5989600000000017</v>
      </c>
      <c r="Z53">
        <v>53.192999999999998</v>
      </c>
      <c r="AB53">
        <v>2.3813999999999993</v>
      </c>
      <c r="AC53">
        <v>104.646</v>
      </c>
      <c r="AE53">
        <v>1.9999999999999787</v>
      </c>
      <c r="AF53">
        <v>167.828</v>
      </c>
      <c r="AK53">
        <v>2.3902199999999998</v>
      </c>
      <c r="AL53">
        <v>113.538</v>
      </c>
      <c r="AN53">
        <v>2.0580000000000007</v>
      </c>
      <c r="AO53">
        <v>114.24600000000001</v>
      </c>
      <c r="AT53">
        <v>0.86000000000000654</v>
      </c>
      <c r="AU53">
        <v>30.262999999999998</v>
      </c>
      <c r="AW53">
        <v>2.4200000000000159</v>
      </c>
      <c r="AX53">
        <v>150.76599999999999</v>
      </c>
      <c r="AZ53">
        <v>2.7600000000000051</v>
      </c>
      <c r="BA53">
        <v>140.887</v>
      </c>
      <c r="BC53">
        <v>3.3800000000000097</v>
      </c>
      <c r="BD53">
        <v>112.048</v>
      </c>
    </row>
    <row r="54" spans="1:56" x14ac:dyDescent="0.25">
      <c r="A54">
        <v>2.4299999999999993</v>
      </c>
      <c r="B54">
        <v>162.33500000000001</v>
      </c>
      <c r="G54">
        <v>2.5740000000000012</v>
      </c>
      <c r="H54">
        <v>26.204000000000001</v>
      </c>
      <c r="M54">
        <v>1.1200000000000045</v>
      </c>
      <c r="N54">
        <v>40.409999999999997</v>
      </c>
      <c r="P54">
        <v>1.0999999999999943</v>
      </c>
      <c r="Q54">
        <v>11.006</v>
      </c>
      <c r="S54">
        <v>1.9410000000000016</v>
      </c>
      <c r="T54">
        <v>99.897000000000006</v>
      </c>
      <c r="V54">
        <v>2.5500000000000007</v>
      </c>
      <c r="W54">
        <v>78.330000000000013</v>
      </c>
      <c r="Y54">
        <v>2.6520000000000019</v>
      </c>
      <c r="Z54">
        <v>53.627000000000002</v>
      </c>
      <c r="AB54">
        <v>2.4299999999999993</v>
      </c>
      <c r="AC54">
        <v>109.71300000000001</v>
      </c>
      <c r="AE54">
        <v>2.0399999999999849</v>
      </c>
      <c r="AF54">
        <v>176.47900000000001</v>
      </c>
      <c r="AK54">
        <v>2.4389999999999996</v>
      </c>
      <c r="AL54">
        <v>117.395</v>
      </c>
      <c r="AN54">
        <v>2.1000000000000005</v>
      </c>
      <c r="AO54">
        <v>120.414</v>
      </c>
      <c r="AT54">
        <v>0.86999999999999744</v>
      </c>
      <c r="AU54">
        <v>31.188000000000002</v>
      </c>
      <c r="AW54">
        <v>2.4699999999999989</v>
      </c>
      <c r="AX54">
        <v>153.077</v>
      </c>
      <c r="AZ54">
        <v>2.8100000000000023</v>
      </c>
      <c r="BA54">
        <v>147.428</v>
      </c>
      <c r="BC54">
        <v>3.4599999999999937</v>
      </c>
      <c r="BD54">
        <v>115.702</v>
      </c>
    </row>
    <row r="55" spans="1:56" x14ac:dyDescent="0.25">
      <c r="A55">
        <v>2.4785999999999992</v>
      </c>
      <c r="B55">
        <v>171.17499999999998</v>
      </c>
      <c r="G55">
        <v>2.6254800000000014</v>
      </c>
      <c r="H55">
        <v>26.559000000000001</v>
      </c>
      <c r="M55">
        <v>1.1400000000000148</v>
      </c>
      <c r="N55">
        <v>41.052999999999997</v>
      </c>
      <c r="P55">
        <v>1.1200000000000045</v>
      </c>
      <c r="Q55">
        <v>11.057000000000002</v>
      </c>
      <c r="S55">
        <v>1.9798200000000017</v>
      </c>
      <c r="T55">
        <v>100.44200000000001</v>
      </c>
      <c r="V55">
        <v>2.6010000000000009</v>
      </c>
      <c r="W55">
        <v>79.638000000000005</v>
      </c>
      <c r="Y55">
        <v>2.7050400000000021</v>
      </c>
      <c r="Z55">
        <v>54.09</v>
      </c>
      <c r="AB55">
        <v>2.4785999999999992</v>
      </c>
      <c r="AC55">
        <v>114.898</v>
      </c>
      <c r="AE55">
        <v>2.0799999999999841</v>
      </c>
      <c r="AF55">
        <v>185.28</v>
      </c>
      <c r="AK55">
        <v>2.4877799999999994</v>
      </c>
      <c r="AL55">
        <v>121.15299999999999</v>
      </c>
      <c r="AN55">
        <v>2.1420000000000003</v>
      </c>
      <c r="AO55">
        <v>126.68100000000001</v>
      </c>
      <c r="AT55">
        <v>0.89000000000000767</v>
      </c>
      <c r="AU55">
        <v>32.115000000000002</v>
      </c>
      <c r="AW55">
        <v>2.5200000000000102</v>
      </c>
      <c r="AX55">
        <v>155.25900000000001</v>
      </c>
      <c r="AZ55">
        <v>2.8700000000000045</v>
      </c>
      <c r="BA55">
        <v>154.298</v>
      </c>
      <c r="BC55">
        <v>3.5299999999999869</v>
      </c>
      <c r="BD55">
        <v>119.46299999999999</v>
      </c>
    </row>
    <row r="56" spans="1:56" x14ac:dyDescent="0.25">
      <c r="A56">
        <v>2.5271999999999992</v>
      </c>
      <c r="B56">
        <v>180.20400000000001</v>
      </c>
      <c r="G56">
        <v>2.6769600000000016</v>
      </c>
      <c r="H56">
        <v>27.001999999999999</v>
      </c>
      <c r="M56">
        <v>1.1800000000000068</v>
      </c>
      <c r="N56">
        <v>41.597999999999999</v>
      </c>
      <c r="P56">
        <v>1.1400000000000148</v>
      </c>
      <c r="Q56">
        <v>11.233000000000001</v>
      </c>
      <c r="S56">
        <v>2.0186400000000018</v>
      </c>
      <c r="T56">
        <v>100.789</v>
      </c>
      <c r="V56">
        <v>2.652000000000001</v>
      </c>
      <c r="W56">
        <v>80.812000000000012</v>
      </c>
      <c r="Y56">
        <v>2.7580800000000023</v>
      </c>
      <c r="Z56">
        <v>54.625999999999998</v>
      </c>
      <c r="AB56">
        <v>2.5271999999999992</v>
      </c>
      <c r="AC56">
        <v>120.13500000000001</v>
      </c>
      <c r="AE56">
        <v>2.0999999999999872</v>
      </c>
      <c r="AF56">
        <v>194.203</v>
      </c>
      <c r="AK56">
        <v>2.5365599999999993</v>
      </c>
      <c r="AL56">
        <v>124.83699999999999</v>
      </c>
      <c r="AN56">
        <v>2.1840000000000002</v>
      </c>
      <c r="AO56">
        <v>133.06900000000002</v>
      </c>
      <c r="AT56">
        <v>0.91000000000000369</v>
      </c>
      <c r="AU56">
        <v>33.048999999999999</v>
      </c>
      <c r="AW56">
        <v>2.5700000000000074</v>
      </c>
      <c r="AX56">
        <v>157.35599999999999</v>
      </c>
      <c r="AZ56">
        <v>2.9299999999999926</v>
      </c>
      <c r="BA56">
        <v>161.458</v>
      </c>
      <c r="BC56">
        <v>3.5999999999999943</v>
      </c>
      <c r="BD56">
        <v>123.32399999999998</v>
      </c>
    </row>
    <row r="57" spans="1:56" x14ac:dyDescent="0.25">
      <c r="A57">
        <v>2.5757999999999992</v>
      </c>
      <c r="B57">
        <v>189.39599999999999</v>
      </c>
      <c r="G57">
        <v>2.7284400000000018</v>
      </c>
      <c r="H57">
        <v>27.503</v>
      </c>
      <c r="M57">
        <v>1.1999999999999886</v>
      </c>
      <c r="N57">
        <v>42.052000000000007</v>
      </c>
      <c r="P57">
        <v>1.1800000000000068</v>
      </c>
      <c r="Q57">
        <v>11.55</v>
      </c>
      <c r="S57">
        <v>2.0574600000000016</v>
      </c>
      <c r="T57">
        <v>100.959</v>
      </c>
      <c r="V57">
        <v>2.7030000000000012</v>
      </c>
      <c r="W57">
        <v>81.830000000000013</v>
      </c>
      <c r="Y57">
        <v>2.8111200000000025</v>
      </c>
      <c r="Z57">
        <v>55.280999999999999</v>
      </c>
      <c r="AB57">
        <v>2.5757999999999992</v>
      </c>
      <c r="AC57">
        <v>125.327</v>
      </c>
      <c r="AE57">
        <v>2.1399999999999864</v>
      </c>
      <c r="AF57">
        <v>203.17700000000002</v>
      </c>
      <c r="AK57">
        <v>2.5853399999999991</v>
      </c>
      <c r="AL57">
        <v>128.46</v>
      </c>
      <c r="AN57">
        <v>2.226</v>
      </c>
      <c r="AO57">
        <v>139.59700000000001</v>
      </c>
      <c r="AT57">
        <v>0.92999999999999972</v>
      </c>
      <c r="AU57">
        <v>33.996000000000002</v>
      </c>
      <c r="AW57">
        <v>2.6200000000000045</v>
      </c>
      <c r="AX57">
        <v>159.41200000000001</v>
      </c>
      <c r="AZ57">
        <v>2.9899999999999949</v>
      </c>
      <c r="BA57">
        <v>168.81900000000002</v>
      </c>
      <c r="BC57">
        <v>3.6700000000000017</v>
      </c>
      <c r="BD57">
        <v>127.28799999999998</v>
      </c>
    </row>
    <row r="58" spans="1:56" x14ac:dyDescent="0.25">
      <c r="A58">
        <v>2.6243999999999992</v>
      </c>
      <c r="B58">
        <v>198.721</v>
      </c>
      <c r="G58">
        <v>2.7799200000000019</v>
      </c>
      <c r="H58">
        <v>28.039000000000001</v>
      </c>
      <c r="M58">
        <v>1.2199999999999989</v>
      </c>
      <c r="N58">
        <v>42.427000000000007</v>
      </c>
      <c r="P58">
        <v>1.2000000000000028</v>
      </c>
      <c r="Q58">
        <v>12.013000000000002</v>
      </c>
      <c r="S58">
        <v>2.0962800000000015</v>
      </c>
      <c r="T58">
        <v>100.97499999999999</v>
      </c>
      <c r="V58">
        <v>2.7540000000000013</v>
      </c>
      <c r="W58">
        <v>82.692000000000007</v>
      </c>
      <c r="Y58">
        <v>2.8641600000000027</v>
      </c>
      <c r="Z58">
        <v>56.099000000000004</v>
      </c>
      <c r="AB58">
        <v>2.6243999999999992</v>
      </c>
      <c r="AC58">
        <v>130.363</v>
      </c>
      <c r="AE58">
        <v>2.1999999999999886</v>
      </c>
      <c r="AF58">
        <v>212.083</v>
      </c>
      <c r="AK58">
        <v>2.6341199999999989</v>
      </c>
      <c r="AL58">
        <v>132.02200000000002</v>
      </c>
      <c r="AN58">
        <v>2.2679999999999998</v>
      </c>
      <c r="AO58">
        <v>146.27700000000002</v>
      </c>
      <c r="AT58">
        <v>0.94000000000000483</v>
      </c>
      <c r="AU58">
        <v>34.964999999999996</v>
      </c>
      <c r="AW58">
        <v>2.6800000000000068</v>
      </c>
      <c r="AX58">
        <v>161.46800000000002</v>
      </c>
      <c r="AZ58">
        <v>3.0499999999999972</v>
      </c>
      <c r="BA58">
        <v>176.245</v>
      </c>
      <c r="BC58">
        <v>3.7399999999999949</v>
      </c>
      <c r="BD58">
        <v>131.369</v>
      </c>
    </row>
    <row r="59" spans="1:56" x14ac:dyDescent="0.25">
      <c r="A59">
        <v>2.6729999999999992</v>
      </c>
      <c r="B59">
        <v>208.14499999999998</v>
      </c>
      <c r="G59">
        <v>2.8314000000000021</v>
      </c>
      <c r="H59">
        <v>28.597999999999999</v>
      </c>
      <c r="M59">
        <v>1.2400000000000091</v>
      </c>
      <c r="N59">
        <v>42.739000000000004</v>
      </c>
      <c r="P59">
        <v>1.2199999999999989</v>
      </c>
      <c r="Q59">
        <v>12.620000000000001</v>
      </c>
      <c r="V59">
        <v>2.8050000000000015</v>
      </c>
      <c r="W59">
        <v>83.412000000000006</v>
      </c>
      <c r="Y59">
        <v>2.9172000000000029</v>
      </c>
      <c r="Z59">
        <v>57.112000000000002</v>
      </c>
      <c r="AB59">
        <v>2.6729999999999992</v>
      </c>
      <c r="AC59">
        <v>135.137</v>
      </c>
      <c r="AE59">
        <v>2.2399999999999807</v>
      </c>
      <c r="AF59">
        <v>220.77500000000001</v>
      </c>
      <c r="AK59">
        <v>2.6828999999999987</v>
      </c>
      <c r="AL59">
        <v>135.52500000000001</v>
      </c>
      <c r="AN59">
        <v>2.3099999999999996</v>
      </c>
      <c r="AO59">
        <v>153.11699999999999</v>
      </c>
      <c r="AT59">
        <v>0.96000000000000085</v>
      </c>
      <c r="AU59">
        <v>35.963000000000001</v>
      </c>
      <c r="AW59">
        <v>2.730000000000004</v>
      </c>
      <c r="AX59">
        <v>163.56300000000002</v>
      </c>
      <c r="AZ59">
        <v>3.1099999999999994</v>
      </c>
      <c r="BA59">
        <v>183.56800000000001</v>
      </c>
      <c r="BC59">
        <v>3.8199999999999932</v>
      </c>
      <c r="BD59">
        <v>135.59100000000001</v>
      </c>
    </row>
    <row r="60" spans="1:56" x14ac:dyDescent="0.25">
      <c r="A60">
        <v>2.7215999999999991</v>
      </c>
      <c r="B60">
        <v>217.62199999999999</v>
      </c>
      <c r="G60">
        <v>2.8828800000000023</v>
      </c>
      <c r="H60">
        <v>29.186</v>
      </c>
      <c r="M60">
        <v>1.2599999999999909</v>
      </c>
      <c r="N60">
        <v>43.010999999999996</v>
      </c>
      <c r="P60">
        <v>1.2400000000000091</v>
      </c>
      <c r="Q60">
        <v>13.358000000000001</v>
      </c>
      <c r="S60">
        <v>2.0962800000000015</v>
      </c>
      <c r="T60">
        <v>100.97499999999999</v>
      </c>
      <c r="V60">
        <v>2.8560000000000016</v>
      </c>
      <c r="W60">
        <v>84.034000000000006</v>
      </c>
      <c r="Y60">
        <v>2.9702400000000031</v>
      </c>
      <c r="Z60">
        <v>58.341999999999999</v>
      </c>
      <c r="AB60">
        <v>2.7215999999999991</v>
      </c>
      <c r="AC60">
        <v>139.56100000000001</v>
      </c>
      <c r="AE60">
        <v>2.2799999999999869</v>
      </c>
      <c r="AF60">
        <v>229.10600000000002</v>
      </c>
      <c r="AK60">
        <v>2.7316799999999986</v>
      </c>
      <c r="AL60">
        <v>138.97900000000001</v>
      </c>
      <c r="AN60">
        <v>2.3519999999999994</v>
      </c>
      <c r="AO60">
        <v>160.126</v>
      </c>
      <c r="AT60">
        <v>0.97000000000000597</v>
      </c>
      <c r="AU60">
        <v>36.999000000000002</v>
      </c>
      <c r="AW60">
        <v>2.7800000000000153</v>
      </c>
      <c r="AX60">
        <v>165.73099999999999</v>
      </c>
      <c r="AZ60">
        <v>3.1700000000000017</v>
      </c>
      <c r="BA60">
        <v>190.61100000000002</v>
      </c>
      <c r="BC60">
        <v>3.8899999999999864</v>
      </c>
      <c r="BD60">
        <v>139.97899999999998</v>
      </c>
    </row>
    <row r="61" spans="1:56" x14ac:dyDescent="0.25">
      <c r="A61">
        <v>2.7701999999999991</v>
      </c>
      <c r="B61">
        <v>227.09100000000001</v>
      </c>
      <c r="G61">
        <v>2.9343600000000025</v>
      </c>
      <c r="H61">
        <v>29.831</v>
      </c>
      <c r="M61">
        <v>1.2800000000000011</v>
      </c>
      <c r="N61">
        <v>43.265000000000001</v>
      </c>
      <c r="P61">
        <v>1.2600000000000051</v>
      </c>
      <c r="Q61">
        <v>14.206</v>
      </c>
      <c r="S61">
        <v>2.1351000000000013</v>
      </c>
      <c r="T61">
        <v>100.863</v>
      </c>
      <c r="V61">
        <v>2.9070000000000018</v>
      </c>
      <c r="W61">
        <v>84.608000000000004</v>
      </c>
      <c r="Y61">
        <v>3.0232800000000033</v>
      </c>
      <c r="Z61">
        <v>59.792999999999999</v>
      </c>
      <c r="AB61">
        <v>2.7701999999999991</v>
      </c>
      <c r="AC61">
        <v>143.57</v>
      </c>
      <c r="AE61">
        <v>2.3399999999999892</v>
      </c>
      <c r="AF61">
        <v>236.94300000000001</v>
      </c>
      <c r="AK61">
        <v>2.7804599999999984</v>
      </c>
      <c r="AL61">
        <v>142.40800000000002</v>
      </c>
      <c r="AN61">
        <v>2.3939999999999992</v>
      </c>
      <c r="AO61">
        <v>167.31399999999999</v>
      </c>
      <c r="AT61">
        <v>0.99000000000000199</v>
      </c>
      <c r="AU61">
        <v>38.077999999999996</v>
      </c>
      <c r="AW61">
        <v>2.8299999999999983</v>
      </c>
      <c r="AX61">
        <v>167.988</v>
      </c>
      <c r="AZ61">
        <v>3.2199999999999847</v>
      </c>
      <c r="BA61">
        <v>197.21600000000001</v>
      </c>
      <c r="BC61">
        <v>3.960000000000008</v>
      </c>
      <c r="BD61">
        <v>144.54399999999998</v>
      </c>
    </row>
    <row r="62" spans="1:56" x14ac:dyDescent="0.25">
      <c r="A62">
        <v>2.8187999999999991</v>
      </c>
      <c r="B62">
        <v>236.47299999999998</v>
      </c>
      <c r="G62">
        <v>2.9858400000000027</v>
      </c>
      <c r="H62">
        <v>30.575000000000003</v>
      </c>
      <c r="M62">
        <v>1.3199999999999932</v>
      </c>
      <c r="N62">
        <v>43.527000000000001</v>
      </c>
      <c r="P62">
        <v>1.2800000000000011</v>
      </c>
      <c r="Q62">
        <v>15.130000000000003</v>
      </c>
      <c r="S62">
        <v>2.1739200000000012</v>
      </c>
      <c r="T62">
        <v>100.648</v>
      </c>
      <c r="V62">
        <v>2.958000000000002</v>
      </c>
      <c r="W62">
        <v>85.2</v>
      </c>
      <c r="Y62">
        <v>3.0763200000000035</v>
      </c>
      <c r="Z62">
        <v>61.464000000000006</v>
      </c>
      <c r="AB62">
        <v>2.8187999999999991</v>
      </c>
      <c r="AC62">
        <v>147.12700000000001</v>
      </c>
      <c r="AE62">
        <v>2.3799999999999883</v>
      </c>
      <c r="AF62">
        <v>244.167</v>
      </c>
      <c r="AK62">
        <v>2.8292399999999982</v>
      </c>
      <c r="AL62">
        <v>145.85400000000001</v>
      </c>
      <c r="AN62">
        <v>2.4359999999999991</v>
      </c>
      <c r="AO62">
        <v>174.696</v>
      </c>
      <c r="AT62">
        <v>1.0100000000000016</v>
      </c>
      <c r="AU62">
        <v>39.205999999999996</v>
      </c>
      <c r="AW62">
        <v>2.8900000000000006</v>
      </c>
      <c r="AX62">
        <v>170.31</v>
      </c>
      <c r="AZ62">
        <v>3.2799999999999869</v>
      </c>
      <c r="BA62">
        <v>203.251</v>
      </c>
      <c r="BC62">
        <v>4.0300000000000011</v>
      </c>
      <c r="BD62">
        <v>149.28299999999999</v>
      </c>
    </row>
    <row r="63" spans="1:56" x14ac:dyDescent="0.25">
      <c r="A63">
        <v>2.8673999999999991</v>
      </c>
      <c r="B63">
        <v>245.67699999999999</v>
      </c>
      <c r="G63">
        <v>3.0373200000000029</v>
      </c>
      <c r="H63">
        <v>31.47</v>
      </c>
      <c r="M63">
        <v>1.3400000000000034</v>
      </c>
      <c r="N63">
        <v>43.819000000000003</v>
      </c>
      <c r="P63">
        <v>1.3000000000000114</v>
      </c>
      <c r="Q63">
        <v>16.095000000000002</v>
      </c>
      <c r="S63">
        <v>2.212740000000001</v>
      </c>
      <c r="T63">
        <v>100.34700000000001</v>
      </c>
      <c r="V63">
        <v>3.0090000000000021</v>
      </c>
      <c r="W63">
        <v>85.866</v>
      </c>
      <c r="Y63">
        <v>3.1293600000000037</v>
      </c>
      <c r="Z63">
        <v>63.344000000000001</v>
      </c>
      <c r="AB63">
        <v>2.8673999999999991</v>
      </c>
      <c r="AC63">
        <v>150.21</v>
      </c>
      <c r="AE63">
        <v>2.4199999999999875</v>
      </c>
      <c r="AF63">
        <v>250.68900000000002</v>
      </c>
      <c r="AK63">
        <v>2.878019999999998</v>
      </c>
      <c r="AL63">
        <v>149.36700000000002</v>
      </c>
      <c r="AN63">
        <v>2.4779999999999989</v>
      </c>
      <c r="AO63">
        <v>182.285</v>
      </c>
      <c r="AT63">
        <v>1.0200000000000031</v>
      </c>
      <c r="AU63">
        <v>40.385999999999996</v>
      </c>
      <c r="AW63">
        <v>2.9400000000000119</v>
      </c>
      <c r="AX63">
        <v>172.613</v>
      </c>
      <c r="AZ63">
        <v>3.3500000000000085</v>
      </c>
      <c r="BA63">
        <v>208.62900000000002</v>
      </c>
      <c r="BC63">
        <v>4.0999999999999943</v>
      </c>
      <c r="BD63">
        <v>154.19</v>
      </c>
    </row>
    <row r="64" spans="1:56" x14ac:dyDescent="0.25">
      <c r="A64">
        <v>2.915999999999999</v>
      </c>
      <c r="B64">
        <v>254.59</v>
      </c>
      <c r="G64">
        <v>3.0888000000000031</v>
      </c>
      <c r="H64">
        <v>32.558999999999997</v>
      </c>
      <c r="M64">
        <v>1.3599999999999994</v>
      </c>
      <c r="N64">
        <v>44.161000000000001</v>
      </c>
      <c r="P64">
        <v>1.3400000000000034</v>
      </c>
      <c r="Q64">
        <v>17.060000000000002</v>
      </c>
      <c r="S64">
        <v>2.2515600000000009</v>
      </c>
      <c r="T64">
        <v>99.972000000000008</v>
      </c>
      <c r="V64">
        <v>3.0600000000000023</v>
      </c>
      <c r="W64">
        <v>86.64800000000001</v>
      </c>
      <c r="Y64">
        <v>3.1824000000000039</v>
      </c>
      <c r="Z64">
        <v>65.419999999999987</v>
      </c>
      <c r="AB64">
        <v>2.915999999999999</v>
      </c>
      <c r="AC64">
        <v>152.80500000000001</v>
      </c>
      <c r="AE64">
        <v>2.4799999999999827</v>
      </c>
      <c r="AF64">
        <v>256.45400000000001</v>
      </c>
      <c r="AK64">
        <v>2.9267999999999978</v>
      </c>
      <c r="AL64">
        <v>153.011</v>
      </c>
      <c r="AN64">
        <v>2.5199999999999987</v>
      </c>
      <c r="AO64">
        <v>190.09299999999999</v>
      </c>
      <c r="AT64">
        <v>1.0400000000000027</v>
      </c>
      <c r="AU64">
        <v>41.621000000000002</v>
      </c>
      <c r="AW64">
        <v>2.9899999999999949</v>
      </c>
      <c r="AX64">
        <v>174.774</v>
      </c>
      <c r="AZ64">
        <v>3.3999999999999915</v>
      </c>
      <c r="BA64">
        <v>213.29500000000002</v>
      </c>
      <c r="BC64">
        <v>4.1799999999999926</v>
      </c>
      <c r="BD64">
        <v>159.26300000000001</v>
      </c>
    </row>
    <row r="65" spans="1:56" x14ac:dyDescent="0.25">
      <c r="A65">
        <v>2.964599999999999</v>
      </c>
      <c r="B65">
        <v>263.08000000000004</v>
      </c>
      <c r="G65">
        <v>3.1402800000000033</v>
      </c>
      <c r="H65">
        <v>33.866999999999997</v>
      </c>
      <c r="M65">
        <v>1.3799999999999955</v>
      </c>
      <c r="N65">
        <v>44.570999999999998</v>
      </c>
      <c r="P65">
        <v>1.3599999999999994</v>
      </c>
      <c r="Q65">
        <v>17.987000000000002</v>
      </c>
      <c r="S65">
        <v>2.2903800000000007</v>
      </c>
      <c r="T65">
        <v>99.533000000000001</v>
      </c>
      <c r="V65">
        <v>3.1110000000000024</v>
      </c>
      <c r="W65">
        <v>87.570000000000007</v>
      </c>
      <c r="Y65">
        <v>3.2354400000000041</v>
      </c>
      <c r="Z65">
        <v>67.673999999999992</v>
      </c>
      <c r="AB65">
        <v>2.964599999999999</v>
      </c>
      <c r="AC65">
        <v>154.89099999999999</v>
      </c>
      <c r="AE65">
        <v>2.5199999999999889</v>
      </c>
      <c r="AF65">
        <v>261.43799999999999</v>
      </c>
      <c r="AK65">
        <v>2.9755799999999977</v>
      </c>
      <c r="AL65">
        <v>156.84900000000002</v>
      </c>
      <c r="AN65">
        <v>2.5619999999999985</v>
      </c>
      <c r="AO65">
        <v>198.12800000000001</v>
      </c>
      <c r="AT65">
        <v>1.0500000000000043</v>
      </c>
      <c r="AU65">
        <v>42.905999999999999</v>
      </c>
      <c r="AW65">
        <v>3.0499999999999972</v>
      </c>
      <c r="AX65">
        <v>176.66300000000001</v>
      </c>
      <c r="AZ65">
        <v>3.4599999999999937</v>
      </c>
      <c r="BA65">
        <v>217.202</v>
      </c>
      <c r="BC65">
        <v>4.25</v>
      </c>
      <c r="BD65">
        <v>164.51499999999999</v>
      </c>
    </row>
    <row r="66" spans="1:56" x14ac:dyDescent="0.25">
      <c r="A66">
        <v>3.013199999999999</v>
      </c>
      <c r="B66">
        <v>271</v>
      </c>
      <c r="G66">
        <v>3.1917600000000035</v>
      </c>
      <c r="H66">
        <v>35.387</v>
      </c>
      <c r="M66">
        <v>1.4000000000000057</v>
      </c>
      <c r="N66">
        <v>45.058999999999997</v>
      </c>
      <c r="P66">
        <v>1.3800000000000097</v>
      </c>
      <c r="Q66">
        <v>18.844000000000001</v>
      </c>
      <c r="S66">
        <v>2.3292000000000006</v>
      </c>
      <c r="T66">
        <v>99.037999999999997</v>
      </c>
      <c r="V66">
        <v>3.1620000000000026</v>
      </c>
      <c r="W66">
        <v>88.62</v>
      </c>
      <c r="Y66">
        <v>3.2884800000000043</v>
      </c>
      <c r="Z66">
        <v>70.08</v>
      </c>
      <c r="AB66">
        <v>3.013199999999999</v>
      </c>
      <c r="AC66">
        <v>156.43799999999999</v>
      </c>
      <c r="AE66">
        <v>2.559999999999981</v>
      </c>
      <c r="AF66">
        <v>265.63800000000003</v>
      </c>
      <c r="AK66">
        <v>3.0243599999999975</v>
      </c>
      <c r="AL66">
        <v>160.94</v>
      </c>
      <c r="AN66">
        <v>2.6039999999999983</v>
      </c>
      <c r="AO66">
        <v>206.392</v>
      </c>
      <c r="AT66">
        <v>1.0700000000000038</v>
      </c>
      <c r="AU66">
        <v>44.238999999999997</v>
      </c>
      <c r="AW66">
        <v>3.1000000000000085</v>
      </c>
      <c r="AX66">
        <v>178.179</v>
      </c>
      <c r="AZ66">
        <v>3.519999999999996</v>
      </c>
      <c r="BA66">
        <v>220.29600000000002</v>
      </c>
      <c r="BC66">
        <v>4.3200000000000074</v>
      </c>
      <c r="BD66">
        <v>169.97</v>
      </c>
    </row>
    <row r="67" spans="1:56" x14ac:dyDescent="0.25">
      <c r="A67">
        <v>3.061799999999999</v>
      </c>
      <c r="B67">
        <v>278.214</v>
      </c>
      <c r="G67">
        <v>3.2432400000000037</v>
      </c>
      <c r="H67">
        <v>37.087000000000003</v>
      </c>
      <c r="M67">
        <v>1.4200000000000017</v>
      </c>
      <c r="N67">
        <v>45.632000000000005</v>
      </c>
      <c r="P67">
        <v>1.4000000000000057</v>
      </c>
      <c r="Q67">
        <v>19.606000000000002</v>
      </c>
      <c r="S67">
        <v>2.3680200000000005</v>
      </c>
      <c r="T67">
        <v>98.497</v>
      </c>
      <c r="V67">
        <v>3.2130000000000027</v>
      </c>
      <c r="W67">
        <v>89.762</v>
      </c>
      <c r="Y67">
        <v>3.3415200000000045</v>
      </c>
      <c r="Z67">
        <v>72.61099999999999</v>
      </c>
      <c r="AB67">
        <v>3.061799999999999</v>
      </c>
      <c r="AC67">
        <v>157.399</v>
      </c>
      <c r="AE67">
        <v>2.6199999999999832</v>
      </c>
      <c r="AF67">
        <v>269.05799999999999</v>
      </c>
      <c r="AK67">
        <v>3.0731399999999973</v>
      </c>
      <c r="AL67">
        <v>165.33200000000002</v>
      </c>
      <c r="AN67">
        <v>2.6459999999999981</v>
      </c>
      <c r="AO67">
        <v>214.88</v>
      </c>
      <c r="AT67">
        <v>1.0900000000000034</v>
      </c>
      <c r="AU67">
        <v>45.616999999999997</v>
      </c>
      <c r="AW67">
        <v>3.1500000000000057</v>
      </c>
      <c r="AX67">
        <v>179.285</v>
      </c>
      <c r="AZ67">
        <v>3.5799999999999983</v>
      </c>
      <c r="BA67">
        <v>222.51300000000001</v>
      </c>
      <c r="BC67">
        <v>4.3900000000000006</v>
      </c>
      <c r="BD67">
        <v>175.65699999999998</v>
      </c>
    </row>
    <row r="68" spans="1:56" x14ac:dyDescent="0.25">
      <c r="A68">
        <v>3.1103999999999989</v>
      </c>
      <c r="B68">
        <v>284.60200000000003</v>
      </c>
      <c r="G68">
        <v>3.2947200000000039</v>
      </c>
      <c r="H68">
        <v>38.917000000000002</v>
      </c>
      <c r="M68">
        <v>1.460000000000008</v>
      </c>
      <c r="N68">
        <v>46.293000000000006</v>
      </c>
      <c r="P68">
        <v>1.4200000000000017</v>
      </c>
      <c r="Q68">
        <v>20.260999999999999</v>
      </c>
      <c r="S68">
        <v>2.4068400000000003</v>
      </c>
      <c r="T68">
        <v>97.926000000000002</v>
      </c>
      <c r="V68">
        <v>3.2640000000000029</v>
      </c>
      <c r="W68">
        <v>90.948000000000008</v>
      </c>
      <c r="Y68">
        <v>3.3945600000000047</v>
      </c>
      <c r="Z68">
        <v>75.23599999999999</v>
      </c>
      <c r="AB68">
        <v>3.1103999999999989</v>
      </c>
      <c r="AC68">
        <v>157.72399999999999</v>
      </c>
      <c r="AE68">
        <v>2.6599999999999895</v>
      </c>
      <c r="AF68">
        <v>271.71100000000001</v>
      </c>
      <c r="AK68">
        <v>3.1219199999999971</v>
      </c>
      <c r="AL68">
        <v>170.06200000000001</v>
      </c>
      <c r="AN68">
        <v>2.6879999999999979</v>
      </c>
      <c r="AO68">
        <v>223.56900000000002</v>
      </c>
      <c r="AT68">
        <v>1.1099999999999994</v>
      </c>
      <c r="AU68">
        <v>47.036999999999999</v>
      </c>
      <c r="AW68">
        <v>3.2000000000000028</v>
      </c>
      <c r="AX68">
        <v>180.00800000000001</v>
      </c>
      <c r="AZ68">
        <v>3.6400000000000006</v>
      </c>
      <c r="BA68">
        <v>223.78800000000001</v>
      </c>
      <c r="BC68">
        <v>4.4700000000000131</v>
      </c>
      <c r="BD68">
        <v>181.602</v>
      </c>
    </row>
    <row r="69" spans="1:56" x14ac:dyDescent="0.25">
      <c r="A69">
        <v>3.1589999999999989</v>
      </c>
      <c r="B69">
        <v>290.05100000000004</v>
      </c>
      <c r="G69">
        <v>3.3462000000000041</v>
      </c>
      <c r="H69">
        <v>40.823999999999998</v>
      </c>
      <c r="M69">
        <v>1.480000000000004</v>
      </c>
      <c r="N69">
        <v>47.036000000000001</v>
      </c>
      <c r="P69">
        <v>1.4400000000000119</v>
      </c>
      <c r="Q69">
        <v>20.812000000000001</v>
      </c>
      <c r="S69">
        <v>2.4456600000000002</v>
      </c>
      <c r="T69">
        <v>97.347999999999999</v>
      </c>
      <c r="V69">
        <v>3.3150000000000031</v>
      </c>
      <c r="W69">
        <v>92.132000000000005</v>
      </c>
      <c r="Y69">
        <v>3.4476000000000049</v>
      </c>
      <c r="Z69">
        <v>77.927999999999997</v>
      </c>
      <c r="AE69">
        <v>2.6999999999999815</v>
      </c>
      <c r="AF69">
        <v>273.613</v>
      </c>
      <c r="AK69">
        <v>3.170699999999997</v>
      </c>
      <c r="AL69">
        <v>175.14700000000002</v>
      </c>
      <c r="AN69">
        <v>2.7299999999999978</v>
      </c>
      <c r="AO69">
        <v>232.4</v>
      </c>
      <c r="AT69">
        <v>1.1200000000000045</v>
      </c>
      <c r="AU69">
        <v>48.5</v>
      </c>
      <c r="AW69">
        <v>3.2600000000000051</v>
      </c>
      <c r="AX69">
        <v>180.41499999999999</v>
      </c>
      <c r="AZ69">
        <v>3.6999999999999886</v>
      </c>
      <c r="BA69">
        <v>224.07600000000002</v>
      </c>
      <c r="BC69">
        <v>4.5400000000000063</v>
      </c>
      <c r="BD69">
        <v>187.81700000000001</v>
      </c>
    </row>
    <row r="70" spans="1:56" x14ac:dyDescent="0.25">
      <c r="A70">
        <v>3.2075999999999989</v>
      </c>
      <c r="B70">
        <v>294.45700000000005</v>
      </c>
      <c r="G70">
        <v>3.3976800000000043</v>
      </c>
      <c r="H70">
        <v>42.765000000000001</v>
      </c>
      <c r="M70">
        <v>1.5</v>
      </c>
      <c r="N70">
        <v>47.852999999999994</v>
      </c>
      <c r="P70">
        <v>1.460000000000008</v>
      </c>
      <c r="Q70">
        <v>21.273</v>
      </c>
      <c r="S70">
        <v>2.48448</v>
      </c>
      <c r="T70">
        <v>96.787999999999997</v>
      </c>
      <c r="V70">
        <v>3.3660000000000032</v>
      </c>
      <c r="W70">
        <v>93.28</v>
      </c>
      <c r="Y70">
        <v>3.5006400000000051</v>
      </c>
      <c r="Z70">
        <v>80.660999999999987</v>
      </c>
      <c r="AB70">
        <v>3.1103999999999989</v>
      </c>
      <c r="AC70">
        <v>157.72399999999999</v>
      </c>
      <c r="AE70">
        <v>2.7599999999999838</v>
      </c>
      <c r="AF70">
        <v>274.76300000000003</v>
      </c>
      <c r="AK70">
        <v>3.2194799999999968</v>
      </c>
      <c r="AL70">
        <v>180.58</v>
      </c>
      <c r="AN70">
        <v>2.7719999999999976</v>
      </c>
      <c r="AO70">
        <v>241.274</v>
      </c>
      <c r="AT70">
        <v>1.1400000000000006</v>
      </c>
      <c r="AU70">
        <v>50.003999999999998</v>
      </c>
      <c r="AW70">
        <v>3.3100000000000023</v>
      </c>
      <c r="AX70">
        <v>180.58199999999999</v>
      </c>
      <c r="BC70">
        <v>4.6099999999999994</v>
      </c>
      <c r="BD70">
        <v>194.303</v>
      </c>
    </row>
    <row r="71" spans="1:56" x14ac:dyDescent="0.25">
      <c r="A71">
        <v>3.2561999999999989</v>
      </c>
      <c r="B71">
        <v>297.73</v>
      </c>
      <c r="G71">
        <v>3.4491600000000044</v>
      </c>
      <c r="H71">
        <v>44.707999999999998</v>
      </c>
      <c r="M71">
        <v>1.519999999999996</v>
      </c>
      <c r="N71">
        <v>48.730000000000004</v>
      </c>
      <c r="P71">
        <v>1.5000000000000142</v>
      </c>
      <c r="Q71">
        <v>21.676000000000002</v>
      </c>
      <c r="S71">
        <v>2.5232999999999999</v>
      </c>
      <c r="T71">
        <v>96.274000000000001</v>
      </c>
      <c r="V71">
        <v>3.4170000000000034</v>
      </c>
      <c r="W71">
        <v>94.372</v>
      </c>
      <c r="Y71">
        <v>3.5536800000000053</v>
      </c>
      <c r="Z71">
        <v>83.399999999999991</v>
      </c>
      <c r="AB71">
        <v>3.1589999999999989</v>
      </c>
      <c r="AC71">
        <v>157.37100000000001</v>
      </c>
      <c r="AE71">
        <v>2.7999999999999829</v>
      </c>
      <c r="AF71">
        <v>275.14800000000002</v>
      </c>
      <c r="AK71">
        <v>3.2682599999999966</v>
      </c>
      <c r="AL71">
        <v>186.32600000000002</v>
      </c>
      <c r="AN71">
        <v>2.8139999999999974</v>
      </c>
      <c r="AO71">
        <v>250.078</v>
      </c>
      <c r="AT71">
        <v>1.1599999999999966</v>
      </c>
      <c r="AU71">
        <v>51.548000000000002</v>
      </c>
      <c r="AZ71">
        <v>3.6999999999999886</v>
      </c>
      <c r="BA71">
        <v>224.07600000000002</v>
      </c>
      <c r="BC71">
        <v>4.6899999999999835</v>
      </c>
      <c r="BD71">
        <v>201.04999999999998</v>
      </c>
    </row>
    <row r="72" spans="1:56" x14ac:dyDescent="0.25">
      <c r="A72">
        <v>3.3047999999999988</v>
      </c>
      <c r="B72">
        <v>299.79600000000005</v>
      </c>
      <c r="G72">
        <v>3.5006400000000046</v>
      </c>
      <c r="H72">
        <v>46.636000000000003</v>
      </c>
      <c r="M72">
        <v>1.5400000000000063</v>
      </c>
      <c r="N72">
        <v>49.649000000000001</v>
      </c>
      <c r="P72">
        <v>1.519999999999996</v>
      </c>
      <c r="Q72">
        <v>22.061</v>
      </c>
      <c r="S72">
        <v>2.5621199999999997</v>
      </c>
      <c r="T72">
        <v>95.823999999999998</v>
      </c>
      <c r="V72">
        <v>3.4680000000000035</v>
      </c>
      <c r="W72">
        <v>95.402000000000001</v>
      </c>
      <c r="Y72">
        <v>3.6067200000000055</v>
      </c>
      <c r="Z72">
        <v>86.103999999999999</v>
      </c>
      <c r="AB72">
        <v>3.2075999999999989</v>
      </c>
      <c r="AC72">
        <v>156.31899999999999</v>
      </c>
      <c r="AK72">
        <v>3.3170399999999964</v>
      </c>
      <c r="AL72">
        <v>192.32400000000001</v>
      </c>
      <c r="AN72">
        <v>2.8559999999999972</v>
      </c>
      <c r="AO72">
        <v>258.71300000000002</v>
      </c>
      <c r="AT72">
        <v>1.1700000000000017</v>
      </c>
      <c r="AU72">
        <v>53.13</v>
      </c>
      <c r="AW72">
        <v>3.3100000000000023</v>
      </c>
      <c r="AX72">
        <v>180.58199999999999</v>
      </c>
      <c r="AZ72">
        <v>3.7599999999999909</v>
      </c>
      <c r="BA72">
        <v>223.363</v>
      </c>
      <c r="BC72">
        <v>4.7499999999999858</v>
      </c>
      <c r="BD72">
        <v>208.05099999999999</v>
      </c>
    </row>
    <row r="73" spans="1:56" x14ac:dyDescent="0.25">
      <c r="A73">
        <v>3.3533999999999988</v>
      </c>
      <c r="B73">
        <v>300.58800000000002</v>
      </c>
      <c r="G73">
        <v>3.5521200000000048</v>
      </c>
      <c r="H73">
        <v>48.534999999999997</v>
      </c>
      <c r="M73">
        <v>1.5600000000000023</v>
      </c>
      <c r="N73">
        <v>50.591000000000008</v>
      </c>
      <c r="P73">
        <v>1.5400000000000063</v>
      </c>
      <c r="Q73">
        <v>22.476000000000003</v>
      </c>
      <c r="S73">
        <v>2.6009399999999996</v>
      </c>
      <c r="T73">
        <v>95.451000000000008</v>
      </c>
      <c r="V73">
        <v>3.5190000000000037</v>
      </c>
      <c r="W73">
        <v>96.36</v>
      </c>
      <c r="Y73">
        <v>3.6597600000000057</v>
      </c>
      <c r="Z73">
        <v>88.738</v>
      </c>
      <c r="AB73">
        <v>3.2561999999999989</v>
      </c>
      <c r="AC73">
        <v>154.57599999999999</v>
      </c>
      <c r="AE73">
        <v>2.7999999999999829</v>
      </c>
      <c r="AF73">
        <v>275.14800000000002</v>
      </c>
      <c r="AK73">
        <v>3.3658199999999963</v>
      </c>
      <c r="AL73">
        <v>198.49800000000002</v>
      </c>
      <c r="AN73">
        <v>2.897999999999997</v>
      </c>
      <c r="AO73">
        <v>267.09699999999998</v>
      </c>
      <c r="AT73">
        <v>1.1899999999999977</v>
      </c>
      <c r="AU73">
        <v>54.747</v>
      </c>
      <c r="AW73">
        <v>3.3600000000000136</v>
      </c>
      <c r="AX73">
        <v>180.572</v>
      </c>
      <c r="AZ73">
        <v>3.8199999999999932</v>
      </c>
      <c r="BA73">
        <v>221.67100000000002</v>
      </c>
      <c r="BC73">
        <v>4.8299999999999983</v>
      </c>
      <c r="BD73">
        <v>215.31199999999998</v>
      </c>
    </row>
    <row r="74" spans="1:56" x14ac:dyDescent="0.25">
      <c r="G74">
        <v>3.603600000000005</v>
      </c>
      <c r="H74">
        <v>50.393999999999998</v>
      </c>
      <c r="M74">
        <v>1.5799999999999983</v>
      </c>
      <c r="N74">
        <v>51.540000000000006</v>
      </c>
      <c r="P74">
        <v>1.5600000000000165</v>
      </c>
      <c r="Q74">
        <v>22.972000000000001</v>
      </c>
      <c r="S74">
        <v>2.6397599999999994</v>
      </c>
      <c r="T74">
        <v>95.155000000000001</v>
      </c>
      <c r="V74">
        <v>3.5700000000000038</v>
      </c>
      <c r="W74">
        <v>97.236000000000004</v>
      </c>
      <c r="Y74">
        <v>3.7128000000000059</v>
      </c>
      <c r="Z74">
        <v>91.272999999999996</v>
      </c>
      <c r="AB74">
        <v>3.3047999999999988</v>
      </c>
      <c r="AC74">
        <v>152.173</v>
      </c>
      <c r="AE74">
        <v>2.8599999999999852</v>
      </c>
      <c r="AF74">
        <v>274.75900000000001</v>
      </c>
      <c r="AK74">
        <v>3.4145999999999961</v>
      </c>
      <c r="AL74">
        <v>204.75400000000002</v>
      </c>
      <c r="AN74">
        <v>2.9399999999999968</v>
      </c>
      <c r="AO74">
        <v>275.17</v>
      </c>
      <c r="AT74">
        <v>1.2000000000000028</v>
      </c>
      <c r="AU74">
        <v>56.391999999999996</v>
      </c>
      <c r="AW74">
        <v>3.4200000000000159</v>
      </c>
      <c r="AX74">
        <v>180.42400000000001</v>
      </c>
      <c r="AZ74">
        <v>3.8799999999999955</v>
      </c>
      <c r="BA74">
        <v>219.059</v>
      </c>
      <c r="BC74">
        <v>4.8999999999999915</v>
      </c>
      <c r="BD74">
        <v>222.846</v>
      </c>
    </row>
    <row r="75" spans="1:56" x14ac:dyDescent="0.25">
      <c r="A75">
        <v>3.3533999999999988</v>
      </c>
      <c r="B75">
        <v>300.58800000000002</v>
      </c>
      <c r="G75">
        <v>3.6550800000000052</v>
      </c>
      <c r="H75">
        <v>52.198</v>
      </c>
      <c r="M75">
        <v>1.6200000000000045</v>
      </c>
      <c r="N75">
        <v>52.477000000000004</v>
      </c>
      <c r="P75">
        <v>1.5799999999999983</v>
      </c>
      <c r="Q75">
        <v>23.601000000000003</v>
      </c>
      <c r="S75">
        <v>2.6785799999999993</v>
      </c>
      <c r="T75">
        <v>94.93</v>
      </c>
      <c r="V75">
        <v>3.621000000000004</v>
      </c>
      <c r="W75">
        <v>98.024000000000001</v>
      </c>
      <c r="Y75">
        <v>3.7658400000000061</v>
      </c>
      <c r="Z75">
        <v>93.692999999999998</v>
      </c>
      <c r="AB75">
        <v>3.3533999999999988</v>
      </c>
      <c r="AC75">
        <v>149.17400000000001</v>
      </c>
      <c r="AE75">
        <v>2.8999999999999915</v>
      </c>
      <c r="AF75">
        <v>273.61599999999999</v>
      </c>
      <c r="AK75">
        <v>3.4633799999999959</v>
      </c>
      <c r="AL75">
        <v>210.99300000000002</v>
      </c>
      <c r="AN75">
        <v>2.9819999999999967</v>
      </c>
      <c r="AO75">
        <v>282.911</v>
      </c>
      <c r="AT75">
        <v>1.2199999999999989</v>
      </c>
      <c r="AU75">
        <v>58.057000000000002</v>
      </c>
      <c r="AW75">
        <v>3.4699999999999989</v>
      </c>
      <c r="AX75">
        <v>180.149</v>
      </c>
      <c r="AZ75">
        <v>3.9399999999999977</v>
      </c>
      <c r="BA75">
        <v>215.60600000000002</v>
      </c>
      <c r="BC75">
        <v>4.9699999999999989</v>
      </c>
      <c r="BD75">
        <v>230.67099999999999</v>
      </c>
    </row>
    <row r="76" spans="1:56" x14ac:dyDescent="0.25">
      <c r="A76">
        <v>3.4019999999999988</v>
      </c>
      <c r="B76">
        <v>300.041</v>
      </c>
      <c r="G76">
        <v>3.7065600000000054</v>
      </c>
      <c r="H76">
        <v>53.927</v>
      </c>
      <c r="M76">
        <v>1.6400000000000006</v>
      </c>
      <c r="N76">
        <v>53.388000000000005</v>
      </c>
      <c r="P76">
        <v>1.6000000000000085</v>
      </c>
      <c r="Q76">
        <v>24.404</v>
      </c>
      <c r="S76">
        <v>2.7173999999999991</v>
      </c>
      <c r="T76">
        <v>94.760999999999996</v>
      </c>
      <c r="V76">
        <v>3.6720000000000041</v>
      </c>
      <c r="W76">
        <v>98.714000000000013</v>
      </c>
      <c r="Y76">
        <v>3.8188800000000063</v>
      </c>
      <c r="Z76">
        <v>95.984999999999999</v>
      </c>
      <c r="AB76">
        <v>3.4019999999999988</v>
      </c>
      <c r="AC76">
        <v>145.65299999999999</v>
      </c>
      <c r="AE76">
        <v>2.9599999999999866</v>
      </c>
      <c r="AF76">
        <v>271.76</v>
      </c>
      <c r="AK76">
        <v>3.5121599999999957</v>
      </c>
      <c r="AL76">
        <v>217.13200000000001</v>
      </c>
      <c r="AN76">
        <v>3.0239999999999965</v>
      </c>
      <c r="AO76">
        <v>290.33100000000002</v>
      </c>
      <c r="AT76">
        <v>1.230000000000004</v>
      </c>
      <c r="AU76">
        <v>59.733999999999995</v>
      </c>
      <c r="AW76">
        <v>3.5300000000000011</v>
      </c>
      <c r="AX76">
        <v>179.74800000000002</v>
      </c>
      <c r="AZ76">
        <v>4</v>
      </c>
      <c r="BA76">
        <v>211.4</v>
      </c>
      <c r="BC76">
        <v>5.0499999999999972</v>
      </c>
      <c r="BD76">
        <v>238.79900000000001</v>
      </c>
    </row>
    <row r="77" spans="1:56" x14ac:dyDescent="0.25">
      <c r="A77">
        <v>3.4505999999999988</v>
      </c>
      <c r="B77">
        <v>298.11100000000005</v>
      </c>
      <c r="G77">
        <v>3.7580400000000056</v>
      </c>
      <c r="H77">
        <v>55.563000000000002</v>
      </c>
      <c r="M77">
        <v>1.6600000000000108</v>
      </c>
      <c r="N77">
        <v>54.260000000000005</v>
      </c>
      <c r="P77">
        <v>1.6400000000000006</v>
      </c>
      <c r="Q77">
        <v>25.416999999999998</v>
      </c>
      <c r="S77">
        <v>2.756219999999999</v>
      </c>
      <c r="T77">
        <v>94.63</v>
      </c>
      <c r="V77">
        <v>3.7230000000000043</v>
      </c>
      <c r="W77">
        <v>99.288000000000011</v>
      </c>
      <c r="Y77">
        <v>3.8719200000000065</v>
      </c>
      <c r="Z77">
        <v>98.142999999999986</v>
      </c>
      <c r="AB77">
        <v>3.4505999999999988</v>
      </c>
      <c r="AC77">
        <v>141.68299999999999</v>
      </c>
      <c r="AE77">
        <v>2.9999999999999858</v>
      </c>
      <c r="AF77">
        <v>269.25200000000001</v>
      </c>
      <c r="AK77">
        <v>3.5609399999999956</v>
      </c>
      <c r="AL77">
        <v>223.113</v>
      </c>
      <c r="AN77">
        <v>3.0659999999999963</v>
      </c>
      <c r="AO77">
        <v>297.44900000000001</v>
      </c>
      <c r="AT77">
        <v>1.25</v>
      </c>
      <c r="AU77">
        <v>61.417999999999992</v>
      </c>
      <c r="AW77">
        <v>3.5800000000000125</v>
      </c>
      <c r="AX77">
        <v>179.23099999999999</v>
      </c>
      <c r="AZ77">
        <v>4.0600000000000023</v>
      </c>
      <c r="BA77">
        <v>206.51600000000002</v>
      </c>
      <c r="BC77">
        <v>5.1200000000000045</v>
      </c>
      <c r="BD77">
        <v>247.22699999999998</v>
      </c>
    </row>
    <row r="78" spans="1:56" x14ac:dyDescent="0.25">
      <c r="A78">
        <v>3.4991999999999988</v>
      </c>
      <c r="B78">
        <v>294.78000000000003</v>
      </c>
      <c r="G78">
        <v>3.8095200000000058</v>
      </c>
      <c r="H78">
        <v>57.091000000000001</v>
      </c>
      <c r="M78">
        <v>1.6799999999999926</v>
      </c>
      <c r="N78">
        <v>55.082000000000008</v>
      </c>
      <c r="P78">
        <v>1.6600000000000108</v>
      </c>
      <c r="Q78">
        <v>26.66</v>
      </c>
      <c r="S78">
        <v>2.7950399999999989</v>
      </c>
      <c r="T78">
        <v>94.516999999999996</v>
      </c>
      <c r="V78">
        <v>3.7740000000000045</v>
      </c>
      <c r="W78">
        <v>99.724000000000004</v>
      </c>
      <c r="Y78">
        <v>3.9249600000000067</v>
      </c>
      <c r="Z78">
        <v>100.172</v>
      </c>
      <c r="AB78">
        <v>3.4991999999999988</v>
      </c>
      <c r="AC78">
        <v>137.32499999999999</v>
      </c>
      <c r="AE78">
        <v>3.0499999999999901</v>
      </c>
      <c r="AF78">
        <v>266.16700000000003</v>
      </c>
      <c r="AK78">
        <v>3.6097199999999954</v>
      </c>
      <c r="AL78">
        <v>228.905</v>
      </c>
      <c r="AN78">
        <v>3.1079999999999961</v>
      </c>
      <c r="AO78">
        <v>304.25799999999998</v>
      </c>
      <c r="AT78">
        <v>1.2600000000000051</v>
      </c>
      <c r="AU78">
        <v>63.108000000000004</v>
      </c>
      <c r="AW78">
        <v>3.6400000000000148</v>
      </c>
      <c r="AX78">
        <v>178.61700000000002</v>
      </c>
      <c r="AZ78">
        <v>4.1200000000000045</v>
      </c>
      <c r="BA78">
        <v>201.02200000000002</v>
      </c>
      <c r="BC78">
        <v>5.1899999999999977</v>
      </c>
      <c r="BD78">
        <v>255.947</v>
      </c>
    </row>
    <row r="79" spans="1:56" x14ac:dyDescent="0.25">
      <c r="A79">
        <v>3.5477999999999987</v>
      </c>
      <c r="B79">
        <v>290.06300000000005</v>
      </c>
      <c r="G79">
        <v>3.861000000000006</v>
      </c>
      <c r="H79">
        <v>58.514000000000003</v>
      </c>
      <c r="M79">
        <v>1.7000000000000028</v>
      </c>
      <c r="N79">
        <v>55.850000000000009</v>
      </c>
      <c r="P79">
        <v>1.6799999999999926</v>
      </c>
      <c r="Q79">
        <v>28.141000000000002</v>
      </c>
      <c r="S79">
        <v>2.8338599999999987</v>
      </c>
      <c r="T79">
        <v>94.412999999999997</v>
      </c>
      <c r="V79">
        <v>3.8250000000000046</v>
      </c>
      <c r="W79">
        <v>99.981999999999999</v>
      </c>
      <c r="Y79">
        <v>3.9780000000000069</v>
      </c>
      <c r="Z79">
        <v>102.095</v>
      </c>
      <c r="AB79">
        <v>3.5477999999999987</v>
      </c>
      <c r="AC79">
        <v>132.63499999999999</v>
      </c>
      <c r="AE79">
        <v>3.1099999999999923</v>
      </c>
      <c r="AF79">
        <v>262.58500000000004</v>
      </c>
      <c r="AK79">
        <v>3.6584999999999952</v>
      </c>
      <c r="AL79">
        <v>234.494</v>
      </c>
      <c r="AN79">
        <v>3.1499999999999959</v>
      </c>
      <c r="AO79">
        <v>310.709</v>
      </c>
      <c r="AT79">
        <v>1.2800000000000011</v>
      </c>
      <c r="AU79">
        <v>64.807000000000002</v>
      </c>
      <c r="AW79">
        <v>3.6899999999999977</v>
      </c>
      <c r="AX79">
        <v>177.93200000000002</v>
      </c>
      <c r="AZ79">
        <v>4.1799999999999926</v>
      </c>
      <c r="BA79">
        <v>194.97500000000002</v>
      </c>
      <c r="BC79">
        <v>5.2700000000000102</v>
      </c>
      <c r="BD79">
        <v>264.94</v>
      </c>
    </row>
    <row r="80" spans="1:56" x14ac:dyDescent="0.25">
      <c r="A80">
        <v>3.5963999999999987</v>
      </c>
      <c r="B80">
        <v>284.00700000000001</v>
      </c>
      <c r="G80">
        <v>3.9124800000000062</v>
      </c>
      <c r="H80">
        <v>59.859000000000002</v>
      </c>
      <c r="M80">
        <v>1.7200000000000131</v>
      </c>
      <c r="N80">
        <v>56.563000000000002</v>
      </c>
      <c r="P80">
        <v>1.7000000000000028</v>
      </c>
      <c r="Q80">
        <v>29.849999999999998</v>
      </c>
      <c r="S80">
        <v>2.8726799999999986</v>
      </c>
      <c r="T80">
        <v>94.308000000000007</v>
      </c>
      <c r="V80">
        <v>3.8760000000000048</v>
      </c>
      <c r="W80">
        <v>100.03</v>
      </c>
      <c r="Y80">
        <v>4.0310400000000071</v>
      </c>
      <c r="Z80">
        <v>103.94999999999999</v>
      </c>
      <c r="AB80">
        <v>3.5963999999999987</v>
      </c>
      <c r="AC80">
        <v>127.65899999999999</v>
      </c>
      <c r="AE80">
        <v>3.1499999999999844</v>
      </c>
      <c r="AF80">
        <v>258.56900000000002</v>
      </c>
      <c r="AK80">
        <v>3.707279999999995</v>
      </c>
      <c r="AL80">
        <v>239.87400000000002</v>
      </c>
      <c r="AN80">
        <v>3.1919999999999957</v>
      </c>
      <c r="AO80">
        <v>316.70999999999998</v>
      </c>
      <c r="AT80">
        <v>1.3000000000000007</v>
      </c>
      <c r="AU80">
        <v>66.519000000000005</v>
      </c>
      <c r="AW80">
        <v>3.7400000000000091</v>
      </c>
      <c r="AX80">
        <v>177.19200000000001</v>
      </c>
      <c r="AZ80">
        <v>4.2399999999999949</v>
      </c>
      <c r="BA80">
        <v>188.43600000000001</v>
      </c>
      <c r="BC80">
        <v>5.3400000000000034</v>
      </c>
      <c r="BD80">
        <v>274.18399999999997</v>
      </c>
    </row>
    <row r="81" spans="1:56" x14ac:dyDescent="0.25">
      <c r="A81">
        <v>3.6449999999999987</v>
      </c>
      <c r="B81">
        <v>276.68</v>
      </c>
      <c r="G81">
        <v>3.9639600000000064</v>
      </c>
      <c r="H81">
        <v>61.173999999999999</v>
      </c>
      <c r="M81">
        <v>1.7600000000000051</v>
      </c>
      <c r="N81">
        <v>57.224000000000004</v>
      </c>
      <c r="P81">
        <v>1.7200000000000131</v>
      </c>
      <c r="Q81">
        <v>31.765000000000004</v>
      </c>
      <c r="S81">
        <v>2.9114999999999984</v>
      </c>
      <c r="T81">
        <v>94.194000000000003</v>
      </c>
      <c r="Y81">
        <v>4.0840800000000073</v>
      </c>
      <c r="Z81">
        <v>105.791</v>
      </c>
      <c r="AB81">
        <v>3.6449999999999987</v>
      </c>
      <c r="AC81">
        <v>122.44499999999999</v>
      </c>
      <c r="AE81">
        <v>3.2099999999999866</v>
      </c>
      <c r="AF81">
        <v>254.142</v>
      </c>
      <c r="AK81">
        <v>3.7560599999999948</v>
      </c>
      <c r="AL81">
        <v>245.04000000000002</v>
      </c>
      <c r="AN81">
        <v>3.2339999999999955</v>
      </c>
      <c r="AO81">
        <v>322.11</v>
      </c>
      <c r="AT81">
        <v>1.3200000000000003</v>
      </c>
      <c r="AU81">
        <v>68.254000000000005</v>
      </c>
      <c r="AW81">
        <v>3.7900000000000063</v>
      </c>
      <c r="AX81">
        <v>176.4</v>
      </c>
      <c r="AZ81">
        <v>4.2999999999999972</v>
      </c>
      <c r="BA81">
        <v>181.47800000000001</v>
      </c>
      <c r="BC81">
        <v>5.4099999999999966</v>
      </c>
      <c r="BD81">
        <v>283.64999999999998</v>
      </c>
    </row>
    <row r="82" spans="1:56" x14ac:dyDescent="0.25">
      <c r="A82">
        <v>3.6935999999999987</v>
      </c>
      <c r="B82">
        <v>268.17600000000004</v>
      </c>
      <c r="G82">
        <v>4.0154400000000061</v>
      </c>
      <c r="H82">
        <v>62.518999999999998</v>
      </c>
      <c r="M82">
        <v>1.7800000000000153</v>
      </c>
      <c r="N82">
        <v>57.843000000000004</v>
      </c>
      <c r="P82">
        <v>1.7399999999999949</v>
      </c>
      <c r="Q82">
        <v>33.847999999999999</v>
      </c>
      <c r="S82">
        <v>2.9503199999999983</v>
      </c>
      <c r="T82">
        <v>94.06</v>
      </c>
      <c r="V82">
        <v>3.8760000000000048</v>
      </c>
      <c r="W82">
        <v>100.03</v>
      </c>
      <c r="Y82">
        <v>4.1371200000000075</v>
      </c>
      <c r="Z82">
        <v>107.678</v>
      </c>
      <c r="AB82">
        <v>3.6935999999999987</v>
      </c>
      <c r="AC82">
        <v>117.051</v>
      </c>
      <c r="AE82">
        <v>3.2499999999999787</v>
      </c>
      <c r="AF82">
        <v>249.22900000000001</v>
      </c>
      <c r="AK82">
        <v>3.8048399999999947</v>
      </c>
      <c r="AL82">
        <v>249.98500000000001</v>
      </c>
      <c r="AN82">
        <v>3.2759999999999954</v>
      </c>
      <c r="AO82">
        <v>326.70400000000001</v>
      </c>
      <c r="AT82">
        <v>1.3300000000000018</v>
      </c>
      <c r="AU82">
        <v>70.021000000000001</v>
      </c>
      <c r="AW82">
        <v>3.8500000000000085</v>
      </c>
      <c r="AX82">
        <v>175.55100000000002</v>
      </c>
      <c r="AZ82">
        <v>4.3699999999999903</v>
      </c>
      <c r="BA82">
        <v>174.17700000000002</v>
      </c>
      <c r="BC82">
        <v>5.480000000000004</v>
      </c>
      <c r="BD82">
        <v>293.31200000000001</v>
      </c>
    </row>
    <row r="83" spans="1:56" x14ac:dyDescent="0.25">
      <c r="A83">
        <v>3.7421999999999986</v>
      </c>
      <c r="B83">
        <v>258.59400000000005</v>
      </c>
      <c r="G83">
        <v>4.0669200000000059</v>
      </c>
      <c r="H83">
        <v>63.958999999999996</v>
      </c>
      <c r="M83">
        <v>1.7999999999999972</v>
      </c>
      <c r="N83">
        <v>58.430999999999997</v>
      </c>
      <c r="P83">
        <v>1.7600000000000051</v>
      </c>
      <c r="Q83">
        <v>36.048000000000002</v>
      </c>
      <c r="S83">
        <v>2.9891399999999981</v>
      </c>
      <c r="T83">
        <v>93.897000000000006</v>
      </c>
      <c r="V83">
        <v>3.9270000000000049</v>
      </c>
      <c r="W83">
        <v>99.856000000000009</v>
      </c>
      <c r="Y83">
        <v>4.1901600000000077</v>
      </c>
      <c r="Z83">
        <v>109.67299999999999</v>
      </c>
      <c r="AB83">
        <v>3.7421999999999986</v>
      </c>
      <c r="AC83">
        <v>111.544</v>
      </c>
      <c r="AE83">
        <v>3.2899999999999849</v>
      </c>
      <c r="AF83">
        <v>243.64600000000002</v>
      </c>
      <c r="AK83">
        <v>3.8536199999999945</v>
      </c>
      <c r="AL83">
        <v>254.68600000000001</v>
      </c>
      <c r="AN83">
        <v>3.3179999999999952</v>
      </c>
      <c r="AO83">
        <v>330.27300000000002</v>
      </c>
      <c r="AT83">
        <v>1.3500000000000014</v>
      </c>
      <c r="AU83">
        <v>71.828999999999994</v>
      </c>
      <c r="AW83">
        <v>3.9000000000000057</v>
      </c>
      <c r="AX83">
        <v>174.631</v>
      </c>
      <c r="AZ83">
        <v>4.4200000000000017</v>
      </c>
      <c r="BA83">
        <v>166.61200000000002</v>
      </c>
      <c r="BC83">
        <v>5.5499999999999972</v>
      </c>
      <c r="BD83">
        <v>303.149</v>
      </c>
    </row>
    <row r="84" spans="1:56" x14ac:dyDescent="0.25">
      <c r="A84">
        <v>3.7907999999999986</v>
      </c>
      <c r="B84">
        <v>248.03</v>
      </c>
      <c r="G84">
        <v>4.1184000000000056</v>
      </c>
      <c r="H84">
        <v>65.545000000000002</v>
      </c>
      <c r="M84">
        <v>1.8200000000000074</v>
      </c>
      <c r="N84">
        <v>59.001000000000005</v>
      </c>
      <c r="P84">
        <v>1.7999999999999972</v>
      </c>
      <c r="Q84">
        <v>38.304000000000002</v>
      </c>
      <c r="S84">
        <v>3.027959999999998</v>
      </c>
      <c r="T84">
        <v>93.688000000000002</v>
      </c>
      <c r="V84">
        <v>3.9780000000000051</v>
      </c>
      <c r="W84">
        <v>99.470000000000013</v>
      </c>
      <c r="Y84">
        <v>4.2432000000000079</v>
      </c>
      <c r="Z84">
        <v>111.83199999999999</v>
      </c>
      <c r="AB84">
        <v>3.7907999999999986</v>
      </c>
      <c r="AC84">
        <v>106.00700000000001</v>
      </c>
      <c r="AE84">
        <v>3.3499999999999872</v>
      </c>
      <c r="AF84">
        <v>237.19</v>
      </c>
      <c r="AK84">
        <v>3.9023999999999943</v>
      </c>
      <c r="AL84">
        <v>259.09399999999999</v>
      </c>
      <c r="AN84">
        <v>3.359999999999995</v>
      </c>
      <c r="AO84">
        <v>332.61399999999998</v>
      </c>
      <c r="AT84">
        <v>1.360000000000003</v>
      </c>
      <c r="AU84">
        <v>73.688999999999993</v>
      </c>
      <c r="AW84">
        <v>3.960000000000008</v>
      </c>
      <c r="AX84">
        <v>173.626</v>
      </c>
      <c r="AZ84">
        <v>4.480000000000004</v>
      </c>
      <c r="BA84">
        <v>158.85500000000002</v>
      </c>
      <c r="BC84">
        <v>5.6300000000000097</v>
      </c>
      <c r="BD84">
        <v>313.14100000000002</v>
      </c>
    </row>
    <row r="85" spans="1:56" x14ac:dyDescent="0.25">
      <c r="A85">
        <v>3.8393999999999986</v>
      </c>
      <c r="B85">
        <v>236.56399999999999</v>
      </c>
      <c r="G85">
        <v>4.1698800000000054</v>
      </c>
      <c r="H85">
        <v>67.305000000000007</v>
      </c>
      <c r="M85">
        <v>1.8400000000000034</v>
      </c>
      <c r="N85">
        <v>59.564999999999998</v>
      </c>
      <c r="P85">
        <v>1.8200000000000074</v>
      </c>
      <c r="Q85">
        <v>40.546000000000006</v>
      </c>
      <c r="S85">
        <v>3.0667799999999978</v>
      </c>
      <c r="T85">
        <v>93.415000000000006</v>
      </c>
      <c r="V85">
        <v>4.0290000000000052</v>
      </c>
      <c r="W85">
        <v>98.902000000000001</v>
      </c>
      <c r="Y85">
        <v>4.2962400000000081</v>
      </c>
      <c r="Z85">
        <v>114.20099999999999</v>
      </c>
      <c r="AB85">
        <v>3.8393999999999986</v>
      </c>
      <c r="AC85">
        <v>100.512</v>
      </c>
      <c r="AE85">
        <v>3.4099999999999753</v>
      </c>
      <c r="AF85">
        <v>229.739</v>
      </c>
      <c r="AK85">
        <v>3.9511799999999941</v>
      </c>
      <c r="AL85">
        <v>263.11400000000003</v>
      </c>
      <c r="AN85">
        <v>3.4019999999999948</v>
      </c>
      <c r="AO85">
        <v>333.57600000000002</v>
      </c>
      <c r="AT85">
        <v>1.3800000000000026</v>
      </c>
      <c r="AU85">
        <v>75.608999999999995</v>
      </c>
      <c r="AW85">
        <v>4.0100000000000051</v>
      </c>
      <c r="AX85">
        <v>172.53100000000001</v>
      </c>
      <c r="AZ85">
        <v>4.5499999999999972</v>
      </c>
      <c r="BA85">
        <v>150.977</v>
      </c>
      <c r="BC85">
        <v>5.7000000000000028</v>
      </c>
      <c r="BD85">
        <v>323.26600000000002</v>
      </c>
    </row>
    <row r="86" spans="1:56" x14ac:dyDescent="0.25">
      <c r="A86">
        <v>3.8879999999999986</v>
      </c>
      <c r="B86">
        <v>224.273</v>
      </c>
      <c r="G86">
        <v>4.2213600000000051</v>
      </c>
      <c r="H86">
        <v>69.244000000000014</v>
      </c>
      <c r="M86">
        <v>1.8800000000000097</v>
      </c>
      <c r="N86">
        <v>60.134</v>
      </c>
      <c r="P86">
        <v>1.8399999999999892</v>
      </c>
      <c r="Q86">
        <v>42.704000000000008</v>
      </c>
      <c r="S86">
        <v>3.1055999999999977</v>
      </c>
      <c r="T86">
        <v>93.055000000000007</v>
      </c>
      <c r="V86">
        <v>4.0800000000000054</v>
      </c>
      <c r="W86">
        <v>98.186000000000007</v>
      </c>
      <c r="Y86">
        <v>4.3492800000000083</v>
      </c>
      <c r="Z86">
        <v>116.812</v>
      </c>
      <c r="AB86">
        <v>3.8879999999999986</v>
      </c>
      <c r="AC86">
        <v>95.108000000000004</v>
      </c>
      <c r="AE86">
        <v>3.4499999999999815</v>
      </c>
      <c r="AF86">
        <v>221.256</v>
      </c>
      <c r="AK86">
        <v>3.999959999999994</v>
      </c>
      <c r="AL86">
        <v>266.608</v>
      </c>
      <c r="AT86">
        <v>1.3900000000000041</v>
      </c>
      <c r="AU86">
        <v>77.597999999999999</v>
      </c>
      <c r="AW86">
        <v>4.0700000000000074</v>
      </c>
      <c r="AX86">
        <v>171.34100000000001</v>
      </c>
      <c r="AZ86">
        <v>4.6099999999999994</v>
      </c>
      <c r="BA86">
        <v>143.05100000000002</v>
      </c>
      <c r="BC86">
        <v>5.769999999999996</v>
      </c>
      <c r="BD86">
        <v>333.48899999999998</v>
      </c>
    </row>
    <row r="87" spans="1:56" x14ac:dyDescent="0.25">
      <c r="A87">
        <v>3.9365999999999985</v>
      </c>
      <c r="B87">
        <v>211.23499999999999</v>
      </c>
      <c r="G87">
        <v>4.2728400000000049</v>
      </c>
      <c r="H87">
        <v>71.345000000000013</v>
      </c>
      <c r="M87">
        <v>1.9000000000000057</v>
      </c>
      <c r="N87">
        <v>60.713000000000008</v>
      </c>
      <c r="P87">
        <v>1.8599999999999994</v>
      </c>
      <c r="Q87">
        <v>44.707999999999998</v>
      </c>
      <c r="S87">
        <v>3.1444199999999976</v>
      </c>
      <c r="T87">
        <v>92.585000000000008</v>
      </c>
      <c r="V87">
        <v>4.1310000000000056</v>
      </c>
      <c r="W87">
        <v>97.347999999999999</v>
      </c>
      <c r="Y87">
        <v>4.4023200000000084</v>
      </c>
      <c r="Z87">
        <v>119.678</v>
      </c>
      <c r="AB87">
        <v>3.9365999999999985</v>
      </c>
      <c r="AC87">
        <v>89.813000000000002</v>
      </c>
      <c r="AE87">
        <v>3.4499999999999815</v>
      </c>
      <c r="AF87">
        <v>211.76600000000002</v>
      </c>
      <c r="AK87">
        <v>4.0487399999999942</v>
      </c>
      <c r="AL87">
        <v>269.40000000000003</v>
      </c>
      <c r="AN87">
        <v>3.4019999999999948</v>
      </c>
      <c r="AO87">
        <v>333.57600000000002</v>
      </c>
      <c r="AT87">
        <v>1.4100000000000037</v>
      </c>
      <c r="AU87">
        <v>79.664000000000001</v>
      </c>
      <c r="AW87">
        <v>4.1200000000000188</v>
      </c>
      <c r="AX87">
        <v>170.04599999999999</v>
      </c>
      <c r="AZ87">
        <v>4.6700000000000017</v>
      </c>
      <c r="BA87">
        <v>135.155</v>
      </c>
      <c r="BC87">
        <v>5.8500000000000085</v>
      </c>
      <c r="BD87">
        <v>343.73700000000002</v>
      </c>
    </row>
    <row r="88" spans="1:56" x14ac:dyDescent="0.25">
      <c r="A88">
        <v>3.9851999999999985</v>
      </c>
      <c r="B88">
        <v>197.542</v>
      </c>
      <c r="G88">
        <v>4.3243200000000046</v>
      </c>
      <c r="H88">
        <v>73.582000000000008</v>
      </c>
      <c r="M88">
        <v>1.9200000000000017</v>
      </c>
      <c r="N88">
        <v>61.304000000000002</v>
      </c>
      <c r="P88">
        <v>1.8800000000000097</v>
      </c>
      <c r="Q88">
        <v>46.497</v>
      </c>
      <c r="S88">
        <v>3.1832399999999974</v>
      </c>
      <c r="T88">
        <v>91.986000000000004</v>
      </c>
      <c r="V88">
        <v>4.1820000000000057</v>
      </c>
      <c r="W88">
        <v>96.412000000000006</v>
      </c>
      <c r="Y88">
        <v>4.4553600000000086</v>
      </c>
      <c r="Z88">
        <v>122.791</v>
      </c>
      <c r="AB88">
        <v>3.9851999999999985</v>
      </c>
      <c r="AC88">
        <v>84.623000000000005</v>
      </c>
      <c r="AE88">
        <v>3.5099999999999838</v>
      </c>
      <c r="AF88">
        <v>201.37200000000001</v>
      </c>
      <c r="AK88">
        <v>4.0975199999999941</v>
      </c>
      <c r="AL88">
        <v>271.315</v>
      </c>
      <c r="AN88">
        <v>3.4439999999999946</v>
      </c>
      <c r="AO88">
        <v>333.06799999999998</v>
      </c>
      <c r="AT88">
        <v>1.4200000000000053</v>
      </c>
      <c r="AU88">
        <v>81.813999999999993</v>
      </c>
      <c r="AW88">
        <v>4.1700000000000017</v>
      </c>
      <c r="AX88">
        <v>168.619</v>
      </c>
      <c r="AZ88">
        <v>4.730000000000004</v>
      </c>
      <c r="BA88">
        <v>127.367</v>
      </c>
      <c r="BC88">
        <v>5.9099999999999824</v>
      </c>
      <c r="BD88">
        <v>353.858</v>
      </c>
    </row>
    <row r="89" spans="1:56" x14ac:dyDescent="0.25">
      <c r="A89">
        <v>4.0337999999999985</v>
      </c>
      <c r="B89">
        <v>183.303</v>
      </c>
      <c r="G89">
        <v>4.3758000000000044</v>
      </c>
      <c r="H89">
        <v>75.924000000000007</v>
      </c>
      <c r="M89">
        <v>1.9400000000000119</v>
      </c>
      <c r="N89">
        <v>61.902000000000001</v>
      </c>
      <c r="P89">
        <v>1.8999999999999915</v>
      </c>
      <c r="Q89">
        <v>48.022999999999996</v>
      </c>
      <c r="S89">
        <v>3.2220599999999973</v>
      </c>
      <c r="T89">
        <v>91.236999999999995</v>
      </c>
      <c r="V89">
        <v>4.2330000000000059</v>
      </c>
      <c r="W89">
        <v>95.39800000000001</v>
      </c>
      <c r="Y89">
        <v>4.5084000000000088</v>
      </c>
      <c r="Z89">
        <v>126.124</v>
      </c>
      <c r="AB89">
        <v>4.0337999999999985</v>
      </c>
      <c r="AC89">
        <v>79.525999999999996</v>
      </c>
      <c r="AE89">
        <v>3.5499999999999901</v>
      </c>
      <c r="AF89">
        <v>190.27600000000001</v>
      </c>
      <c r="AK89">
        <v>4.1462999999999939</v>
      </c>
      <c r="AL89">
        <v>272.20800000000003</v>
      </c>
      <c r="AN89">
        <v>3.4859999999999944</v>
      </c>
      <c r="AO89">
        <v>331.05900000000003</v>
      </c>
      <c r="AT89">
        <v>1.4400000000000048</v>
      </c>
      <c r="AU89">
        <v>84.054999999999993</v>
      </c>
      <c r="AW89">
        <v>4.230000000000004</v>
      </c>
      <c r="AX89">
        <v>167.01500000000001</v>
      </c>
      <c r="AZ89">
        <v>4.789999999999992</v>
      </c>
      <c r="BA89">
        <v>119.752</v>
      </c>
      <c r="BC89">
        <v>5.9899999999999949</v>
      </c>
      <c r="BD89">
        <v>363.59399999999999</v>
      </c>
    </row>
    <row r="90" spans="1:56" x14ac:dyDescent="0.25">
      <c r="A90">
        <v>4.0823999999999989</v>
      </c>
      <c r="B90">
        <v>168.65099999999998</v>
      </c>
      <c r="G90">
        <v>4.4272800000000041</v>
      </c>
      <c r="H90">
        <v>78.352000000000004</v>
      </c>
      <c r="M90">
        <v>1.960000000000008</v>
      </c>
      <c r="N90">
        <v>62.497</v>
      </c>
      <c r="P90">
        <v>1.9200000000000017</v>
      </c>
      <c r="Q90">
        <v>49.251999999999995</v>
      </c>
      <c r="S90">
        <v>3.2608799999999971</v>
      </c>
      <c r="T90">
        <v>90.323000000000008</v>
      </c>
      <c r="V90">
        <v>4.284000000000006</v>
      </c>
      <c r="W90">
        <v>94.316000000000003</v>
      </c>
      <c r="Y90">
        <v>4.561440000000009</v>
      </c>
      <c r="Z90">
        <v>129.64400000000001</v>
      </c>
      <c r="AB90">
        <v>4.0823999999999989</v>
      </c>
      <c r="AC90">
        <v>74.509</v>
      </c>
      <c r="AE90">
        <v>3.6099999999999923</v>
      </c>
      <c r="AF90">
        <v>178.70000000000002</v>
      </c>
      <c r="AN90">
        <v>3.5279999999999943</v>
      </c>
      <c r="AO90">
        <v>327.56600000000003</v>
      </c>
      <c r="AT90">
        <v>1.4600000000000009</v>
      </c>
      <c r="AU90">
        <v>86.394999999999996</v>
      </c>
      <c r="AW90">
        <v>4.2800000000000153</v>
      </c>
      <c r="AX90">
        <v>165.17000000000002</v>
      </c>
      <c r="AZ90">
        <v>4.8499999999999943</v>
      </c>
      <c r="BA90">
        <v>112.35599999999999</v>
      </c>
      <c r="BC90">
        <v>6.0599999999999881</v>
      </c>
      <c r="BD90">
        <v>372.63</v>
      </c>
    </row>
    <row r="91" spans="1:56" x14ac:dyDescent="0.25">
      <c r="A91">
        <v>4.1309999999999993</v>
      </c>
      <c r="B91">
        <v>153.74299999999999</v>
      </c>
      <c r="G91">
        <v>4.4787600000000038</v>
      </c>
      <c r="H91">
        <v>80.862000000000009</v>
      </c>
      <c r="M91">
        <v>1.980000000000004</v>
      </c>
      <c r="N91">
        <v>63.076000000000008</v>
      </c>
      <c r="P91">
        <v>1.9599999999999937</v>
      </c>
      <c r="Q91">
        <v>50.171999999999997</v>
      </c>
      <c r="S91">
        <v>3.299699999999997</v>
      </c>
      <c r="T91">
        <v>89.236999999999995</v>
      </c>
      <c r="V91">
        <v>4.3350000000000062</v>
      </c>
      <c r="W91">
        <v>93.17</v>
      </c>
      <c r="Y91">
        <v>4.6144800000000092</v>
      </c>
      <c r="Z91">
        <v>133.316</v>
      </c>
      <c r="AB91">
        <v>4.1309999999999993</v>
      </c>
      <c r="AC91">
        <v>69.573000000000008</v>
      </c>
      <c r="AE91">
        <v>3.6499999999999844</v>
      </c>
      <c r="AF91">
        <v>166.78900000000002</v>
      </c>
      <c r="AK91">
        <v>4.1462999999999939</v>
      </c>
      <c r="AL91">
        <v>272.20800000000003</v>
      </c>
      <c r="AN91">
        <v>3.5699999999999941</v>
      </c>
      <c r="AO91">
        <v>322.64</v>
      </c>
      <c r="AT91">
        <v>1.470000000000006</v>
      </c>
      <c r="AU91">
        <v>88.843999999999994</v>
      </c>
      <c r="AW91">
        <v>4.3299999999999983</v>
      </c>
      <c r="AX91">
        <v>163.012</v>
      </c>
      <c r="AZ91">
        <v>4.9099999999999966</v>
      </c>
      <c r="BA91">
        <v>105.211</v>
      </c>
      <c r="BC91">
        <v>6.1299999999999955</v>
      </c>
      <c r="BD91">
        <v>380.63400000000001</v>
      </c>
    </row>
    <row r="92" spans="1:56" x14ac:dyDescent="0.25">
      <c r="A92">
        <v>4.1795999999999998</v>
      </c>
      <c r="B92">
        <v>138.75399999999999</v>
      </c>
      <c r="G92">
        <v>4.5302400000000036</v>
      </c>
      <c r="H92">
        <v>83.471000000000004</v>
      </c>
      <c r="M92">
        <v>2</v>
      </c>
      <c r="N92">
        <v>63.622</v>
      </c>
      <c r="P92">
        <v>1.980000000000004</v>
      </c>
      <c r="Q92">
        <v>50.789000000000001</v>
      </c>
      <c r="S92">
        <v>3.3385199999999968</v>
      </c>
      <c r="T92">
        <v>87.98</v>
      </c>
      <c r="V92">
        <v>4.3860000000000063</v>
      </c>
      <c r="W92">
        <v>91.958000000000013</v>
      </c>
      <c r="Y92">
        <v>4.6675200000000094</v>
      </c>
      <c r="Z92">
        <v>137.12</v>
      </c>
      <c r="AB92">
        <v>4.1795999999999998</v>
      </c>
      <c r="AC92">
        <v>64.736000000000004</v>
      </c>
      <c r="AE92">
        <v>3.6899999999999906</v>
      </c>
      <c r="AF92">
        <v>154.62100000000001</v>
      </c>
      <c r="AK92">
        <v>4.1950799999999937</v>
      </c>
      <c r="AL92">
        <v>271.99600000000004</v>
      </c>
      <c r="AN92">
        <v>3.6119999999999939</v>
      </c>
      <c r="AO92">
        <v>316.34899999999999</v>
      </c>
      <c r="AT92">
        <v>1.490000000000002</v>
      </c>
      <c r="AU92">
        <v>91.406000000000006</v>
      </c>
      <c r="AW92">
        <v>4.3900000000000006</v>
      </c>
      <c r="AX92">
        <v>160.48400000000001</v>
      </c>
      <c r="AZ92">
        <v>4.9699999999999989</v>
      </c>
      <c r="BA92">
        <v>98.335999999999999</v>
      </c>
      <c r="BC92">
        <v>6.2099999999999937</v>
      </c>
      <c r="BD92">
        <v>387.30099999999999</v>
      </c>
    </row>
    <row r="93" spans="1:56" x14ac:dyDescent="0.25">
      <c r="A93">
        <v>4.2282000000000002</v>
      </c>
      <c r="B93">
        <v>123.85599999999999</v>
      </c>
      <c r="G93">
        <v>4.5817200000000033</v>
      </c>
      <c r="H93">
        <v>86.213000000000008</v>
      </c>
      <c r="M93">
        <v>2.0400000000000063</v>
      </c>
      <c r="N93">
        <v>64.116</v>
      </c>
      <c r="P93">
        <v>2</v>
      </c>
      <c r="Q93">
        <v>51.129999999999995</v>
      </c>
      <c r="S93">
        <v>3.3773399999999967</v>
      </c>
      <c r="T93">
        <v>86.567999999999998</v>
      </c>
      <c r="V93">
        <v>4.4370000000000065</v>
      </c>
      <c r="W93">
        <v>90.684000000000012</v>
      </c>
      <c r="Y93">
        <v>4.7205600000000096</v>
      </c>
      <c r="Z93">
        <v>141.03899999999999</v>
      </c>
      <c r="AB93">
        <v>4.2282000000000002</v>
      </c>
      <c r="AC93">
        <v>60.040000000000006</v>
      </c>
      <c r="AE93">
        <v>3.7499999999999929</v>
      </c>
      <c r="AF93">
        <v>142.26400000000001</v>
      </c>
      <c r="AK93">
        <v>4.2438599999999935</v>
      </c>
      <c r="AL93">
        <v>270.67099999999999</v>
      </c>
      <c r="AN93">
        <v>3.6539999999999937</v>
      </c>
      <c r="AO93">
        <v>308.779</v>
      </c>
      <c r="AT93">
        <v>1.509999999999998</v>
      </c>
      <c r="AU93">
        <v>94.085999999999999</v>
      </c>
      <c r="AW93">
        <v>4.4400000000000119</v>
      </c>
      <c r="AX93">
        <v>157.56800000000001</v>
      </c>
      <c r="AZ93">
        <v>5.0300000000000011</v>
      </c>
      <c r="BA93">
        <v>91.753</v>
      </c>
      <c r="BC93">
        <v>6.2800000000000011</v>
      </c>
      <c r="BD93">
        <v>392.40199999999999</v>
      </c>
    </row>
    <row r="94" spans="1:56" x14ac:dyDescent="0.25">
      <c r="A94">
        <v>4.2768000000000006</v>
      </c>
      <c r="B94">
        <v>109.20899999999999</v>
      </c>
      <c r="G94">
        <v>4.6332000000000031</v>
      </c>
      <c r="H94">
        <v>89.124000000000009</v>
      </c>
      <c r="M94">
        <v>2.0600000000000023</v>
      </c>
      <c r="N94">
        <v>64.535000000000011</v>
      </c>
      <c r="P94">
        <v>2.019999999999996</v>
      </c>
      <c r="Q94">
        <v>51.241</v>
      </c>
      <c r="S94">
        <v>3.4161599999999965</v>
      </c>
      <c r="T94">
        <v>85.024000000000001</v>
      </c>
      <c r="V94">
        <v>4.4880000000000067</v>
      </c>
      <c r="W94">
        <v>89.358000000000004</v>
      </c>
      <c r="Y94">
        <v>4.7736000000000098</v>
      </c>
      <c r="Z94">
        <v>145.06</v>
      </c>
      <c r="AB94">
        <v>4.2768000000000006</v>
      </c>
      <c r="AC94">
        <v>55.524999999999999</v>
      </c>
      <c r="AE94">
        <v>3.7899999999999849</v>
      </c>
      <c r="AF94">
        <v>129.78800000000001</v>
      </c>
      <c r="AK94">
        <v>4.2926399999999933</v>
      </c>
      <c r="AL94">
        <v>268.31400000000002</v>
      </c>
      <c r="AN94">
        <v>3.6959999999999935</v>
      </c>
      <c r="AO94">
        <v>300.02100000000002</v>
      </c>
      <c r="AT94">
        <v>1.5300000000000082</v>
      </c>
      <c r="AU94">
        <v>96.882999999999996</v>
      </c>
      <c r="AW94">
        <v>4.4900000000000091</v>
      </c>
      <c r="AX94">
        <v>154.27799999999999</v>
      </c>
      <c r="AZ94">
        <v>5.0900000000000034</v>
      </c>
      <c r="BA94">
        <v>85.48599999999999</v>
      </c>
      <c r="BC94">
        <v>6.3499999999999943</v>
      </c>
      <c r="BD94">
        <v>395.81299999999999</v>
      </c>
    </row>
    <row r="95" spans="1:56" x14ac:dyDescent="0.25">
      <c r="A95">
        <v>4.325400000000001</v>
      </c>
      <c r="B95">
        <v>94.956999999999994</v>
      </c>
      <c r="G95">
        <v>4.6846800000000028</v>
      </c>
      <c r="H95">
        <v>92.232000000000014</v>
      </c>
      <c r="M95">
        <v>2.0800000000000125</v>
      </c>
      <c r="N95">
        <v>64.861000000000004</v>
      </c>
      <c r="P95">
        <v>2.0400000000000063</v>
      </c>
      <c r="Q95">
        <v>51.183999999999997</v>
      </c>
      <c r="S95">
        <v>3.4549799999999964</v>
      </c>
      <c r="T95">
        <v>83.375</v>
      </c>
      <c r="V95">
        <v>4.5390000000000068</v>
      </c>
      <c r="W95">
        <v>88.00800000000001</v>
      </c>
      <c r="Y95">
        <v>4.82664000000001</v>
      </c>
      <c r="Z95">
        <v>149.16399999999999</v>
      </c>
      <c r="AB95">
        <v>4.325400000000001</v>
      </c>
      <c r="AC95">
        <v>51.216000000000001</v>
      </c>
      <c r="AE95">
        <v>3.8499999999999872</v>
      </c>
      <c r="AF95">
        <v>117.235</v>
      </c>
      <c r="AK95">
        <v>4.3414199999999932</v>
      </c>
      <c r="AL95">
        <v>265.077</v>
      </c>
      <c r="AN95">
        <v>3.7379999999999933</v>
      </c>
      <c r="AO95">
        <v>290.18099999999998</v>
      </c>
      <c r="AT95">
        <v>1.5399999999999991</v>
      </c>
      <c r="AU95">
        <v>99.795999999999992</v>
      </c>
      <c r="AW95">
        <v>4.5500000000000114</v>
      </c>
      <c r="AX95">
        <v>150.649</v>
      </c>
      <c r="AZ95">
        <v>5.1500000000000057</v>
      </c>
      <c r="BA95">
        <v>79.559999999999988</v>
      </c>
      <c r="BC95">
        <v>6.4199999999999875</v>
      </c>
      <c r="BD95">
        <v>397.48099999999999</v>
      </c>
    </row>
    <row r="96" spans="1:56" x14ac:dyDescent="0.25">
      <c r="A96">
        <v>4.3740000000000014</v>
      </c>
      <c r="B96">
        <v>81.221999999999994</v>
      </c>
      <c r="G96">
        <v>4.7361600000000026</v>
      </c>
      <c r="H96">
        <v>95.549000000000007</v>
      </c>
      <c r="M96">
        <v>2.1000000000000085</v>
      </c>
      <c r="N96">
        <v>65.075000000000003</v>
      </c>
      <c r="P96">
        <v>2.0799999999999983</v>
      </c>
      <c r="Q96">
        <v>51.031000000000006</v>
      </c>
      <c r="S96">
        <v>3.4937999999999962</v>
      </c>
      <c r="T96">
        <v>81.644000000000005</v>
      </c>
      <c r="V96">
        <v>4.590000000000007</v>
      </c>
      <c r="W96">
        <v>86.662000000000006</v>
      </c>
      <c r="Y96">
        <v>4.8796800000000102</v>
      </c>
      <c r="Z96">
        <v>153.33099999999999</v>
      </c>
      <c r="AB96">
        <v>4.3740000000000014</v>
      </c>
      <c r="AC96">
        <v>47.121000000000002</v>
      </c>
      <c r="AE96">
        <v>3.8899999999999793</v>
      </c>
      <c r="AF96">
        <v>104.646</v>
      </c>
      <c r="AK96">
        <v>4.390199999999993</v>
      </c>
      <c r="AL96">
        <v>261.13800000000003</v>
      </c>
      <c r="AN96">
        <v>3.7799999999999931</v>
      </c>
      <c r="AO96">
        <v>279.38100000000003</v>
      </c>
      <c r="AT96">
        <v>1.5599999999999987</v>
      </c>
      <c r="AU96">
        <v>102.82</v>
      </c>
      <c r="AW96">
        <v>4.6000000000000085</v>
      </c>
      <c r="AX96">
        <v>146.72900000000001</v>
      </c>
      <c r="AZ96">
        <v>5.210000000000008</v>
      </c>
      <c r="BA96">
        <v>73.994</v>
      </c>
    </row>
    <row r="97" spans="1:56" x14ac:dyDescent="0.25">
      <c r="A97">
        <v>4.4226000000000019</v>
      </c>
      <c r="B97">
        <v>68.099999999999994</v>
      </c>
      <c r="G97">
        <v>4.7876400000000023</v>
      </c>
      <c r="H97">
        <v>99.063000000000002</v>
      </c>
      <c r="M97">
        <v>2.1200000000000045</v>
      </c>
      <c r="N97">
        <v>65.162000000000006</v>
      </c>
      <c r="P97">
        <v>2.1000000000000085</v>
      </c>
      <c r="Q97">
        <v>50.863</v>
      </c>
      <c r="S97">
        <v>3.5326199999999961</v>
      </c>
      <c r="T97">
        <v>79.844000000000008</v>
      </c>
      <c r="V97">
        <v>4.6410000000000071</v>
      </c>
      <c r="W97">
        <v>85.347999999999999</v>
      </c>
      <c r="Y97">
        <v>4.9327200000000104</v>
      </c>
      <c r="Z97">
        <v>157.54300000000001</v>
      </c>
      <c r="AB97">
        <v>4.4226000000000019</v>
      </c>
      <c r="AC97">
        <v>43.230000000000004</v>
      </c>
      <c r="AE97">
        <v>3.9499999999999815</v>
      </c>
      <c r="AF97">
        <v>92.10499999999999</v>
      </c>
      <c r="AK97">
        <v>4.4389799999999928</v>
      </c>
      <c r="AL97">
        <v>256.67099999999999</v>
      </c>
      <c r="AN97">
        <v>3.821999999999993</v>
      </c>
      <c r="AO97">
        <v>267.75400000000002</v>
      </c>
      <c r="AT97">
        <v>1.5700000000000003</v>
      </c>
      <c r="AU97">
        <v>105.95</v>
      </c>
      <c r="AW97">
        <v>4.6599999999999966</v>
      </c>
      <c r="AX97">
        <v>142.554</v>
      </c>
      <c r="AZ97">
        <v>5.269999999999996</v>
      </c>
      <c r="BA97">
        <v>68.792000000000002</v>
      </c>
      <c r="BC97">
        <v>6.4199999999999875</v>
      </c>
      <c r="BD97">
        <v>397.48099999999999</v>
      </c>
    </row>
    <row r="98" spans="1:56" x14ac:dyDescent="0.25">
      <c r="A98">
        <v>4.4712000000000023</v>
      </c>
      <c r="B98">
        <v>55.663000000000004</v>
      </c>
      <c r="G98">
        <v>4.8391200000000021</v>
      </c>
      <c r="H98">
        <v>102.753</v>
      </c>
      <c r="M98">
        <v>2.1599999999999966</v>
      </c>
      <c r="N98">
        <v>65.11</v>
      </c>
      <c r="P98">
        <v>2.1200000000000045</v>
      </c>
      <c r="Q98">
        <v>50.756</v>
      </c>
      <c r="S98">
        <v>3.571439999999996</v>
      </c>
      <c r="T98">
        <v>77.984999999999999</v>
      </c>
      <c r="V98">
        <v>4.6920000000000073</v>
      </c>
      <c r="W98">
        <v>84.074000000000012</v>
      </c>
      <c r="Y98">
        <v>4.9857600000000106</v>
      </c>
      <c r="Z98">
        <v>161.78100000000001</v>
      </c>
      <c r="AB98">
        <v>4.4712000000000023</v>
      </c>
      <c r="AC98">
        <v>39.523000000000003</v>
      </c>
      <c r="AE98">
        <v>3.9899999999999878</v>
      </c>
      <c r="AF98">
        <v>79.756</v>
      </c>
      <c r="AK98">
        <v>4.4877599999999926</v>
      </c>
      <c r="AL98">
        <v>251.822</v>
      </c>
      <c r="AN98">
        <v>3.8639999999999928</v>
      </c>
      <c r="AO98">
        <v>255.44100000000003</v>
      </c>
      <c r="AT98">
        <v>1.5899999999999999</v>
      </c>
      <c r="AU98">
        <v>109.181</v>
      </c>
      <c r="AW98">
        <v>4.710000000000008</v>
      </c>
      <c r="AX98">
        <v>138.13900000000001</v>
      </c>
      <c r="AZ98">
        <v>5.3400000000000034</v>
      </c>
      <c r="BA98">
        <v>63.940999999999995</v>
      </c>
      <c r="BC98">
        <v>6.4900000000000091</v>
      </c>
      <c r="BD98">
        <v>397.41500000000002</v>
      </c>
    </row>
    <row r="99" spans="1:56" x14ac:dyDescent="0.25">
      <c r="A99">
        <v>4.5198000000000027</v>
      </c>
      <c r="B99">
        <v>43.965000000000003</v>
      </c>
      <c r="G99">
        <v>4.8906000000000018</v>
      </c>
      <c r="H99">
        <v>106.59</v>
      </c>
      <c r="M99">
        <v>2.1800000000000068</v>
      </c>
      <c r="N99">
        <v>64.913000000000011</v>
      </c>
      <c r="P99">
        <v>2.1400000000000006</v>
      </c>
      <c r="Q99">
        <v>50.784000000000006</v>
      </c>
      <c r="S99">
        <v>3.6102599999999958</v>
      </c>
      <c r="T99">
        <v>76.067000000000007</v>
      </c>
      <c r="V99">
        <v>4.7430000000000074</v>
      </c>
      <c r="W99">
        <v>82.834000000000003</v>
      </c>
      <c r="Y99">
        <v>5.0388000000000108</v>
      </c>
      <c r="Z99">
        <v>166.024</v>
      </c>
      <c r="AB99">
        <v>4.5198000000000027</v>
      </c>
      <c r="AC99">
        <v>35.974000000000004</v>
      </c>
      <c r="AE99">
        <v>4.0499999999999901</v>
      </c>
      <c r="AF99">
        <v>67.766999999999996</v>
      </c>
      <c r="AK99">
        <v>4.5365399999999925</v>
      </c>
      <c r="AL99">
        <v>246.68700000000001</v>
      </c>
      <c r="AN99">
        <v>3.9059999999999926</v>
      </c>
      <c r="AO99">
        <v>242.59100000000001</v>
      </c>
      <c r="AT99">
        <v>1.6000000000000014</v>
      </c>
      <c r="AU99">
        <v>112.508</v>
      </c>
      <c r="AW99">
        <v>4.7600000000000193</v>
      </c>
      <c r="AX99">
        <v>133.483</v>
      </c>
      <c r="AZ99">
        <v>5.3900000000000006</v>
      </c>
      <c r="BA99">
        <v>59.414999999999999</v>
      </c>
      <c r="BC99">
        <v>6.5699999999999932</v>
      </c>
      <c r="BD99">
        <v>395.66500000000002</v>
      </c>
    </row>
    <row r="100" spans="1:56" x14ac:dyDescent="0.25">
      <c r="A100">
        <v>4.5684000000000031</v>
      </c>
      <c r="B100">
        <v>33.054000000000002</v>
      </c>
      <c r="G100">
        <v>4.9420800000000016</v>
      </c>
      <c r="H100">
        <v>110.54600000000001</v>
      </c>
      <c r="M100">
        <v>2.2000000000000171</v>
      </c>
      <c r="N100">
        <v>64.567999999999998</v>
      </c>
      <c r="P100">
        <v>2.1599999999999966</v>
      </c>
      <c r="Q100">
        <v>51.007000000000005</v>
      </c>
      <c r="S100">
        <v>3.6490799999999957</v>
      </c>
      <c r="T100">
        <v>74.088000000000008</v>
      </c>
      <c r="V100">
        <v>4.7940000000000076</v>
      </c>
      <c r="W100">
        <v>81.61</v>
      </c>
      <c r="Y100">
        <v>5.091840000000011</v>
      </c>
      <c r="Z100">
        <v>170.24599999999998</v>
      </c>
      <c r="AB100">
        <v>4.5684000000000031</v>
      </c>
      <c r="AC100">
        <v>32.565000000000005</v>
      </c>
      <c r="AE100">
        <v>4.0899999999999821</v>
      </c>
      <c r="AF100">
        <v>56.300000000000004</v>
      </c>
      <c r="AK100">
        <v>4.5853199999999923</v>
      </c>
      <c r="AL100">
        <v>241.3</v>
      </c>
      <c r="AN100">
        <v>3.9479999999999924</v>
      </c>
      <c r="AO100">
        <v>229.352</v>
      </c>
      <c r="AT100">
        <v>1.620000000000001</v>
      </c>
      <c r="AU100">
        <v>115.926</v>
      </c>
      <c r="AW100">
        <v>4.8100000000000023</v>
      </c>
      <c r="AX100">
        <v>128.59399999999999</v>
      </c>
      <c r="AZ100">
        <v>5.4500000000000028</v>
      </c>
      <c r="BA100">
        <v>55.176000000000002</v>
      </c>
      <c r="BC100">
        <v>6.6400000000000006</v>
      </c>
      <c r="BD100">
        <v>392.28899999999999</v>
      </c>
    </row>
    <row r="101" spans="1:56" x14ac:dyDescent="0.25">
      <c r="A101">
        <v>4.6170000000000035</v>
      </c>
      <c r="B101">
        <v>22.971999999999998</v>
      </c>
      <c r="G101">
        <v>4.9935600000000013</v>
      </c>
      <c r="H101">
        <v>114.59500000000001</v>
      </c>
      <c r="M101">
        <v>2.2199999999999989</v>
      </c>
      <c r="N101">
        <v>64.076999999999998</v>
      </c>
      <c r="P101">
        <v>2.1800000000000068</v>
      </c>
      <c r="Q101">
        <v>51.471999999999994</v>
      </c>
      <c r="S101">
        <v>3.6878999999999955</v>
      </c>
      <c r="T101">
        <v>72.043000000000006</v>
      </c>
      <c r="V101">
        <v>4.8450000000000077</v>
      </c>
      <c r="W101">
        <v>80.378</v>
      </c>
      <c r="Y101">
        <v>5.1448800000000112</v>
      </c>
      <c r="Z101">
        <v>174.428</v>
      </c>
      <c r="AB101">
        <v>4.6170000000000035</v>
      </c>
      <c r="AC101">
        <v>29.291000000000004</v>
      </c>
      <c r="AE101">
        <v>4.1499999999999844</v>
      </c>
      <c r="AF101">
        <v>45.466000000000001</v>
      </c>
      <c r="AK101">
        <v>4.6340999999999921</v>
      </c>
      <c r="AL101">
        <v>235.642</v>
      </c>
      <c r="AN101">
        <v>3.9899999999999922</v>
      </c>
      <c r="AO101">
        <v>215.86600000000001</v>
      </c>
      <c r="AT101">
        <v>1.6400000000000006</v>
      </c>
      <c r="AU101">
        <v>119.42399999999999</v>
      </c>
      <c r="AW101">
        <v>4.8700000000000045</v>
      </c>
      <c r="AX101">
        <v>123.495</v>
      </c>
      <c r="AZ101">
        <v>5.519999999999996</v>
      </c>
      <c r="BA101">
        <v>51.182000000000002</v>
      </c>
      <c r="BC101">
        <v>6.7099999999999937</v>
      </c>
      <c r="BD101">
        <v>387.34100000000001</v>
      </c>
    </row>
    <row r="102" spans="1:56" x14ac:dyDescent="0.25">
      <c r="A102">
        <v>4.665600000000004</v>
      </c>
      <c r="B102">
        <v>13.760999999999999</v>
      </c>
      <c r="G102">
        <v>5.0450400000000011</v>
      </c>
      <c r="H102">
        <v>118.71600000000001</v>
      </c>
      <c r="M102">
        <v>2.2400000000000091</v>
      </c>
      <c r="N102">
        <v>63.445000000000007</v>
      </c>
      <c r="P102">
        <v>2.2199999999999989</v>
      </c>
      <c r="Q102">
        <v>52.209000000000003</v>
      </c>
      <c r="S102">
        <v>3.7267199999999954</v>
      </c>
      <c r="T102">
        <v>69.936999999999998</v>
      </c>
      <c r="V102">
        <v>4.8960000000000079</v>
      </c>
      <c r="W102">
        <v>79.118000000000009</v>
      </c>
      <c r="Y102">
        <v>5.1979200000000114</v>
      </c>
      <c r="Z102">
        <v>178.56199999999998</v>
      </c>
      <c r="AB102">
        <v>4.665600000000004</v>
      </c>
      <c r="AC102">
        <v>26.17</v>
      </c>
      <c r="AE102">
        <v>4.1966666666666654</v>
      </c>
      <c r="AF102">
        <v>35.314</v>
      </c>
      <c r="AK102">
        <v>4.6828799999999919</v>
      </c>
      <c r="AL102">
        <v>229.65900000000002</v>
      </c>
      <c r="AN102">
        <v>4.031999999999992</v>
      </c>
      <c r="AO102">
        <v>202.25800000000001</v>
      </c>
      <c r="AT102">
        <v>1.6500000000000021</v>
      </c>
      <c r="AU102">
        <v>122.995</v>
      </c>
      <c r="AW102">
        <v>4.9200000000000159</v>
      </c>
      <c r="AX102">
        <v>118.227</v>
      </c>
      <c r="AZ102">
        <v>5.5799999999999983</v>
      </c>
      <c r="BA102">
        <v>47.397000000000006</v>
      </c>
      <c r="BC102">
        <v>6.7800000000000011</v>
      </c>
      <c r="BD102">
        <v>380.875</v>
      </c>
    </row>
    <row r="103" spans="1:56" x14ac:dyDescent="0.25">
      <c r="A103">
        <v>4.7142000000000044</v>
      </c>
      <c r="B103">
        <v>5.4609999999999994</v>
      </c>
      <c r="G103">
        <v>5.0965200000000008</v>
      </c>
      <c r="H103">
        <v>122.89200000000001</v>
      </c>
      <c r="M103">
        <v>2.2800000000000011</v>
      </c>
      <c r="N103">
        <v>62.686000000000007</v>
      </c>
      <c r="P103">
        <v>2.2400000000000091</v>
      </c>
      <c r="Q103">
        <v>53.225999999999999</v>
      </c>
      <c r="S103">
        <v>3.7655399999999952</v>
      </c>
      <c r="T103">
        <v>67.784000000000006</v>
      </c>
      <c r="V103">
        <v>4.9470000000000081</v>
      </c>
      <c r="W103">
        <v>77.814000000000007</v>
      </c>
      <c r="Y103">
        <v>5.2509600000000116</v>
      </c>
      <c r="Z103">
        <v>182.65600000000001</v>
      </c>
      <c r="AB103">
        <v>4.7142000000000044</v>
      </c>
      <c r="AC103">
        <v>23.231999999999999</v>
      </c>
      <c r="AE103">
        <v>4.2566666666666677</v>
      </c>
      <c r="AF103">
        <v>25.852</v>
      </c>
      <c r="AK103">
        <v>4.7316599999999918</v>
      </c>
      <c r="AL103">
        <v>223.28200000000001</v>
      </c>
      <c r="AN103">
        <v>4.0739999999999919</v>
      </c>
      <c r="AO103">
        <v>188.64400000000001</v>
      </c>
      <c r="AT103">
        <v>1.6700000000000017</v>
      </c>
      <c r="AU103">
        <v>126.62799999999999</v>
      </c>
      <c r="AW103">
        <v>4.9699999999999989</v>
      </c>
      <c r="AX103">
        <v>112.851</v>
      </c>
      <c r="AZ103">
        <v>5.6400000000000006</v>
      </c>
      <c r="BA103">
        <v>43.794000000000004</v>
      </c>
      <c r="BC103">
        <v>6.8599999999999994</v>
      </c>
      <c r="BD103">
        <v>372.947</v>
      </c>
    </row>
    <row r="104" spans="1:56" x14ac:dyDescent="0.25">
      <c r="G104">
        <v>5.1480000000000006</v>
      </c>
      <c r="H104">
        <v>127.11400000000002</v>
      </c>
      <c r="M104">
        <v>2.3000000000000114</v>
      </c>
      <c r="N104">
        <v>61.816000000000003</v>
      </c>
      <c r="P104">
        <v>2.2600000000000051</v>
      </c>
      <c r="Q104">
        <v>54.513999999999996</v>
      </c>
      <c r="S104">
        <v>3.8043599999999951</v>
      </c>
      <c r="T104">
        <v>65.61</v>
      </c>
      <c r="V104">
        <v>4.9980000000000082</v>
      </c>
      <c r="W104">
        <v>76.462000000000003</v>
      </c>
      <c r="Y104">
        <v>5.3040000000000118</v>
      </c>
      <c r="Z104">
        <v>186.733</v>
      </c>
      <c r="AB104">
        <v>4.7628000000000048</v>
      </c>
      <c r="AC104">
        <v>20.512</v>
      </c>
      <c r="AE104">
        <v>4.2966666666666598</v>
      </c>
      <c r="AF104">
        <v>17.093999999999998</v>
      </c>
      <c r="AK104">
        <v>4.7804399999999916</v>
      </c>
      <c r="AL104">
        <v>216.44300000000001</v>
      </c>
      <c r="AN104">
        <v>4.1159999999999917</v>
      </c>
      <c r="AO104">
        <v>175.13300000000001</v>
      </c>
      <c r="AT104">
        <v>1.6900000000000048</v>
      </c>
      <c r="AU104">
        <v>130.31700000000001</v>
      </c>
      <c r="AW104">
        <v>5.0200000000000102</v>
      </c>
      <c r="AX104">
        <v>107.435</v>
      </c>
      <c r="AZ104">
        <v>5.7000000000000028</v>
      </c>
      <c r="BA104">
        <v>40.356999999999999</v>
      </c>
      <c r="BC104">
        <v>6.9299999999999926</v>
      </c>
      <c r="BD104">
        <v>363.62799999999999</v>
      </c>
    </row>
    <row r="105" spans="1:56" x14ac:dyDescent="0.25">
      <c r="G105">
        <v>5.1994800000000003</v>
      </c>
      <c r="H105">
        <v>131.37799999999999</v>
      </c>
      <c r="M105">
        <v>2.3199999999999932</v>
      </c>
      <c r="N105">
        <v>60.856000000000009</v>
      </c>
      <c r="P105">
        <v>2.2800000000000011</v>
      </c>
      <c r="Q105">
        <v>56.047000000000011</v>
      </c>
      <c r="S105">
        <v>3.8431799999999949</v>
      </c>
      <c r="T105">
        <v>63.448000000000008</v>
      </c>
      <c r="V105">
        <v>5.0490000000000084</v>
      </c>
      <c r="W105">
        <v>75.070000000000007</v>
      </c>
      <c r="Y105">
        <v>5.357040000000012</v>
      </c>
      <c r="Z105">
        <v>190.82</v>
      </c>
      <c r="AB105">
        <v>4.8114000000000052</v>
      </c>
      <c r="AC105">
        <v>18.039000000000001</v>
      </c>
      <c r="AE105">
        <v>4.356666666666662</v>
      </c>
      <c r="AF105">
        <v>9.0629999999999988</v>
      </c>
      <c r="AK105">
        <v>4.8292199999999914</v>
      </c>
      <c r="AL105">
        <v>209.09</v>
      </c>
      <c r="AN105">
        <v>4.1579999999999915</v>
      </c>
      <c r="AO105">
        <v>161.84</v>
      </c>
      <c r="AT105">
        <v>1.7000000000000028</v>
      </c>
      <c r="AU105">
        <v>134.05699999999999</v>
      </c>
      <c r="AW105">
        <v>5.0800000000000125</v>
      </c>
      <c r="AX105">
        <v>102.03100000000001</v>
      </c>
      <c r="AZ105">
        <v>5.7600000000000051</v>
      </c>
      <c r="BA105">
        <v>37.077000000000005</v>
      </c>
      <c r="BC105">
        <v>6.9999999999999858</v>
      </c>
      <c r="BD105">
        <v>353.01900000000001</v>
      </c>
    </row>
    <row r="106" spans="1:56" x14ac:dyDescent="0.25">
      <c r="G106">
        <v>5.2509600000000001</v>
      </c>
      <c r="H106">
        <v>135.69399999999999</v>
      </c>
      <c r="M106">
        <v>2.3400000000000034</v>
      </c>
      <c r="N106">
        <v>59.83</v>
      </c>
      <c r="P106">
        <v>2.3000000000000114</v>
      </c>
      <c r="Q106">
        <v>57.790000000000006</v>
      </c>
      <c r="S106">
        <v>3.8819999999999948</v>
      </c>
      <c r="T106">
        <v>61.331000000000003</v>
      </c>
      <c r="V106">
        <v>5.1000000000000085</v>
      </c>
      <c r="W106">
        <v>73.664000000000001</v>
      </c>
      <c r="Y106">
        <v>5.4100800000000122</v>
      </c>
      <c r="Z106">
        <v>194.947</v>
      </c>
      <c r="AB106">
        <v>4.8600000000000056</v>
      </c>
      <c r="AC106">
        <v>15.831000000000001</v>
      </c>
      <c r="AE106">
        <v>4.3966666666666683</v>
      </c>
      <c r="AF106">
        <v>1.7890000000000006</v>
      </c>
      <c r="AK106">
        <v>4.8779999999999912</v>
      </c>
      <c r="AL106">
        <v>201.20100000000002</v>
      </c>
      <c r="AN106">
        <v>4.1999999999999913</v>
      </c>
      <c r="AO106">
        <v>148.88400000000001</v>
      </c>
      <c r="AT106">
        <v>1.7199999999999989</v>
      </c>
      <c r="AU106">
        <v>137.84399999999999</v>
      </c>
      <c r="AW106">
        <v>5.1300000000000097</v>
      </c>
      <c r="AX106">
        <v>96.676000000000002</v>
      </c>
      <c r="AZ106">
        <v>5.8200000000000074</v>
      </c>
      <c r="BA106">
        <v>33.945</v>
      </c>
      <c r="BC106">
        <v>7.0799999999999983</v>
      </c>
      <c r="BD106">
        <v>341.24</v>
      </c>
    </row>
    <row r="107" spans="1:56" x14ac:dyDescent="0.25">
      <c r="G107">
        <v>5.3024399999999998</v>
      </c>
      <c r="H107">
        <v>140.07999999999998</v>
      </c>
      <c r="M107">
        <v>2.3600000000000136</v>
      </c>
      <c r="N107">
        <v>58.759</v>
      </c>
      <c r="P107">
        <v>2.3199999999999932</v>
      </c>
      <c r="Q107">
        <v>59.695999999999998</v>
      </c>
      <c r="S107">
        <v>3.9208199999999946</v>
      </c>
      <c r="T107">
        <v>59.293999999999997</v>
      </c>
      <c r="V107">
        <v>5.1510000000000087</v>
      </c>
      <c r="W107">
        <v>72.27600000000001</v>
      </c>
      <c r="Y107">
        <v>5.4631200000000124</v>
      </c>
      <c r="Z107">
        <v>199.14499999999998</v>
      </c>
      <c r="AB107">
        <v>4.9086000000000061</v>
      </c>
      <c r="AC107">
        <v>13.895999999999999</v>
      </c>
      <c r="AE107">
        <v>4.3966666666666683</v>
      </c>
      <c r="AF107">
        <v>-4.6780000000000008</v>
      </c>
      <c r="AK107">
        <v>4.9267799999999911</v>
      </c>
      <c r="AL107">
        <v>192.791</v>
      </c>
      <c r="AN107">
        <v>4.2419999999999911</v>
      </c>
      <c r="AO107">
        <v>136.38800000000001</v>
      </c>
      <c r="AT107">
        <v>1.7400000000000055</v>
      </c>
      <c r="AU107">
        <v>141.67500000000001</v>
      </c>
      <c r="AW107">
        <v>5.1800000000000068</v>
      </c>
      <c r="AX107">
        <v>91.39</v>
      </c>
      <c r="AZ107">
        <v>5.8799999999999955</v>
      </c>
      <c r="BA107">
        <v>30.959000000000003</v>
      </c>
      <c r="BC107">
        <v>7.1499999999999915</v>
      </c>
      <c r="BD107">
        <v>328.42700000000002</v>
      </c>
    </row>
    <row r="108" spans="1:56" x14ac:dyDescent="0.25">
      <c r="G108">
        <v>5.3539199999999996</v>
      </c>
      <c r="H108">
        <v>144.559</v>
      </c>
      <c r="M108">
        <v>2.3799999999999955</v>
      </c>
      <c r="N108">
        <v>57.665000000000006</v>
      </c>
      <c r="P108">
        <v>2.3600000000000136</v>
      </c>
      <c r="Q108">
        <v>61.718000000000004</v>
      </c>
      <c r="S108">
        <v>3.9596399999999945</v>
      </c>
      <c r="T108">
        <v>57.362000000000002</v>
      </c>
      <c r="V108">
        <v>5.2020000000000088</v>
      </c>
      <c r="W108">
        <v>70.934000000000012</v>
      </c>
      <c r="Y108">
        <v>5.5161600000000126</v>
      </c>
      <c r="Z108">
        <v>203.441</v>
      </c>
      <c r="AB108">
        <v>4.9572000000000065</v>
      </c>
      <c r="AC108">
        <v>12.229000000000001</v>
      </c>
      <c r="AK108">
        <v>4.9755599999999909</v>
      </c>
      <c r="AL108">
        <v>183.91900000000001</v>
      </c>
      <c r="AN108">
        <v>4.2839999999999909</v>
      </c>
      <c r="AO108">
        <v>124.476</v>
      </c>
      <c r="AT108">
        <v>1.7600000000000051</v>
      </c>
      <c r="AU108">
        <v>145.548</v>
      </c>
      <c r="AW108">
        <v>5.230000000000004</v>
      </c>
      <c r="AX108">
        <v>86.19</v>
      </c>
      <c r="AZ108">
        <v>5.9399999999999977</v>
      </c>
      <c r="BA108">
        <v>28.121000000000002</v>
      </c>
      <c r="BC108">
        <v>7.2199999999999847</v>
      </c>
      <c r="BD108">
        <v>314.72699999999998</v>
      </c>
    </row>
    <row r="109" spans="1:56" x14ac:dyDescent="0.25">
      <c r="G109">
        <v>5.4053999999999993</v>
      </c>
      <c r="H109">
        <v>149.161</v>
      </c>
      <c r="M109">
        <v>2.4200000000000159</v>
      </c>
      <c r="N109">
        <v>56.564999999999998</v>
      </c>
      <c r="P109">
        <v>2.3799999999999955</v>
      </c>
      <c r="Q109">
        <v>63.808999999999997</v>
      </c>
      <c r="S109">
        <v>3.9984599999999944</v>
      </c>
      <c r="T109">
        <v>55.548000000000002</v>
      </c>
      <c r="V109">
        <v>5.253000000000009</v>
      </c>
      <c r="W109">
        <v>69.656000000000006</v>
      </c>
      <c r="Y109">
        <v>5.5692000000000128</v>
      </c>
      <c r="Z109">
        <v>207.85599999999999</v>
      </c>
      <c r="AB109">
        <v>5.0058000000000069</v>
      </c>
      <c r="AC109">
        <v>10.822000000000001</v>
      </c>
      <c r="AK109">
        <v>5.0243399999999907</v>
      </c>
      <c r="AL109">
        <v>174.679</v>
      </c>
      <c r="AN109">
        <v>4.3259999999999907</v>
      </c>
      <c r="AO109">
        <v>113.264</v>
      </c>
      <c r="AT109">
        <v>1.7700000000000067</v>
      </c>
      <c r="AU109">
        <v>149.46</v>
      </c>
      <c r="AW109">
        <v>5.2900000000000063</v>
      </c>
      <c r="AX109">
        <v>81.096000000000004</v>
      </c>
      <c r="AZ109">
        <v>6</v>
      </c>
      <c r="BA109">
        <v>25.442</v>
      </c>
      <c r="BC109">
        <v>7.2900000000000063</v>
      </c>
      <c r="BD109">
        <v>300.291</v>
      </c>
    </row>
    <row r="110" spans="1:56" x14ac:dyDescent="0.25">
      <c r="G110">
        <v>5.4568799999999991</v>
      </c>
      <c r="H110">
        <v>153.91899999999998</v>
      </c>
      <c r="M110">
        <v>2.4399999999999977</v>
      </c>
      <c r="N110">
        <v>55.47</v>
      </c>
      <c r="P110">
        <v>2.4000000000000057</v>
      </c>
      <c r="Q110">
        <v>65.926000000000002</v>
      </c>
      <c r="S110">
        <v>4.0372799999999947</v>
      </c>
      <c r="T110">
        <v>53.852000000000004</v>
      </c>
      <c r="V110">
        <v>5.3040000000000092</v>
      </c>
      <c r="W110">
        <v>68.452000000000012</v>
      </c>
      <c r="Y110">
        <v>5.622240000000013</v>
      </c>
      <c r="Z110">
        <v>212.405</v>
      </c>
      <c r="AB110">
        <v>5.0544000000000073</v>
      </c>
      <c r="AC110">
        <v>9.6609999999999996</v>
      </c>
      <c r="AK110">
        <v>5.0731199999999905</v>
      </c>
      <c r="AL110">
        <v>165.185</v>
      </c>
      <c r="AN110">
        <v>4.3679999999999906</v>
      </c>
      <c r="AO110">
        <v>102.85300000000001</v>
      </c>
      <c r="AT110">
        <v>1.7900000000000063</v>
      </c>
      <c r="AU110">
        <v>153.416</v>
      </c>
      <c r="AW110">
        <v>5.3400000000000176</v>
      </c>
      <c r="AX110">
        <v>76.129000000000005</v>
      </c>
      <c r="AZ110">
        <v>6.0600000000000023</v>
      </c>
      <c r="BA110">
        <v>22.945999999999998</v>
      </c>
      <c r="BC110">
        <v>7.3599999999999994</v>
      </c>
      <c r="BD110">
        <v>285.27600000000001</v>
      </c>
    </row>
    <row r="111" spans="1:56" x14ac:dyDescent="0.25">
      <c r="G111">
        <v>5.5083599999999988</v>
      </c>
      <c r="H111">
        <v>158.857</v>
      </c>
      <c r="M111">
        <v>2.460000000000008</v>
      </c>
      <c r="N111">
        <v>54.38900000000001</v>
      </c>
      <c r="P111">
        <v>2.4200000000000159</v>
      </c>
      <c r="Q111">
        <v>68.040000000000006</v>
      </c>
      <c r="S111">
        <v>4.0760999999999949</v>
      </c>
      <c r="T111">
        <v>52.265000000000001</v>
      </c>
      <c r="V111">
        <v>5.3550000000000093</v>
      </c>
      <c r="W111">
        <v>67.328000000000003</v>
      </c>
      <c r="Y111">
        <v>5.6752800000000132</v>
      </c>
      <c r="Z111">
        <v>217.09</v>
      </c>
      <c r="AB111">
        <v>5.1030000000000078</v>
      </c>
      <c r="AC111">
        <v>8.734</v>
      </c>
      <c r="AK111">
        <v>5.1218999999999903</v>
      </c>
      <c r="AL111">
        <v>155.553</v>
      </c>
      <c r="AN111">
        <v>4.4099999999999904</v>
      </c>
      <c r="AO111">
        <v>93.319000000000003</v>
      </c>
      <c r="AT111">
        <v>1.8100000000000023</v>
      </c>
      <c r="AU111">
        <v>157.42099999999999</v>
      </c>
      <c r="AW111">
        <v>5.3900000000000006</v>
      </c>
      <c r="AX111">
        <v>71.317000000000007</v>
      </c>
      <c r="AZ111">
        <v>6.1200000000000045</v>
      </c>
      <c r="BA111">
        <v>20.652999999999999</v>
      </c>
      <c r="BC111">
        <v>7.4399999999999977</v>
      </c>
      <c r="BD111">
        <v>269.85199999999998</v>
      </c>
    </row>
    <row r="112" spans="1:56" x14ac:dyDescent="0.25">
      <c r="G112">
        <v>5.5598399999999986</v>
      </c>
      <c r="H112">
        <v>163.994</v>
      </c>
      <c r="M112">
        <v>2.4799999999999898</v>
      </c>
      <c r="N112">
        <v>53.326999999999998</v>
      </c>
      <c r="P112">
        <v>2.460000000000008</v>
      </c>
      <c r="Q112">
        <v>70.131</v>
      </c>
      <c r="S112">
        <v>4.1149199999999952</v>
      </c>
      <c r="T112">
        <v>50.773000000000003</v>
      </c>
      <c r="V112">
        <v>5.4060000000000095</v>
      </c>
      <c r="W112">
        <v>66.300000000000011</v>
      </c>
      <c r="Y112">
        <v>5.7283200000000134</v>
      </c>
      <c r="Z112">
        <v>221.89499999999998</v>
      </c>
      <c r="AB112">
        <v>5.1516000000000082</v>
      </c>
      <c r="AC112">
        <v>8.032</v>
      </c>
      <c r="AK112">
        <v>5.1706799999999902</v>
      </c>
      <c r="AL112">
        <v>145.89700000000002</v>
      </c>
      <c r="AN112">
        <v>4.4519999999999902</v>
      </c>
      <c r="AO112">
        <v>84.704999999999998</v>
      </c>
      <c r="AT112">
        <v>1.8199999999999967</v>
      </c>
      <c r="AU112">
        <v>161.47899999999998</v>
      </c>
      <c r="AW112">
        <v>5.4500000000000028</v>
      </c>
      <c r="AX112">
        <v>66.687000000000012</v>
      </c>
      <c r="AZ112">
        <v>6.1800000000000068</v>
      </c>
      <c r="BA112">
        <v>18.576000000000001</v>
      </c>
      <c r="BC112">
        <v>7.5099999999999909</v>
      </c>
      <c r="BD112">
        <v>254.17399999999998</v>
      </c>
    </row>
    <row r="113" spans="7:56" x14ac:dyDescent="0.25">
      <c r="G113">
        <v>5.6113199999999983</v>
      </c>
      <c r="H113">
        <v>169.33799999999999</v>
      </c>
      <c r="M113">
        <v>2.5</v>
      </c>
      <c r="N113">
        <v>52.285000000000011</v>
      </c>
      <c r="P113">
        <v>2.480000000000004</v>
      </c>
      <c r="Q113">
        <v>72.195000000000007</v>
      </c>
      <c r="S113">
        <v>4.1537399999999955</v>
      </c>
      <c r="T113">
        <v>49.364000000000004</v>
      </c>
      <c r="V113">
        <v>5.4570000000000096</v>
      </c>
      <c r="W113">
        <v>65.38600000000001</v>
      </c>
      <c r="Y113">
        <v>5.7813600000000136</v>
      </c>
      <c r="Z113">
        <v>226.79300000000001</v>
      </c>
      <c r="AB113">
        <v>5.2002000000000086</v>
      </c>
      <c r="AC113">
        <v>7.5399999999999991</v>
      </c>
      <c r="AK113">
        <v>5.21945999999999</v>
      </c>
      <c r="AL113">
        <v>136.31700000000001</v>
      </c>
      <c r="AN113">
        <v>4.49399999999999</v>
      </c>
      <c r="AO113">
        <v>77.010000000000005</v>
      </c>
      <c r="AT113">
        <v>1.8400000000000034</v>
      </c>
      <c r="AU113">
        <v>165.59800000000001</v>
      </c>
      <c r="AW113">
        <v>5.5000000000000142</v>
      </c>
      <c r="AX113">
        <v>62.261999999999993</v>
      </c>
      <c r="AZ113">
        <v>6.2400000000000091</v>
      </c>
      <c r="BA113">
        <v>16.716999999999999</v>
      </c>
      <c r="BC113">
        <v>7.5799999999999983</v>
      </c>
      <c r="BD113">
        <v>238.33799999999999</v>
      </c>
    </row>
    <row r="114" spans="7:56" x14ac:dyDescent="0.25">
      <c r="G114">
        <v>5.6627999999999981</v>
      </c>
      <c r="H114">
        <v>174.88800000000001</v>
      </c>
      <c r="M114">
        <v>2.539999999999992</v>
      </c>
      <c r="N114">
        <v>51.26400000000001</v>
      </c>
      <c r="P114">
        <v>2.5</v>
      </c>
      <c r="Q114">
        <v>74.243000000000009</v>
      </c>
      <c r="S114">
        <v>4.1925599999999958</v>
      </c>
      <c r="T114">
        <v>48.029000000000003</v>
      </c>
      <c r="V114">
        <v>5.5080000000000098</v>
      </c>
      <c r="W114">
        <v>64.606000000000009</v>
      </c>
      <c r="Y114">
        <v>5.8344000000000138</v>
      </c>
      <c r="Z114">
        <v>231.751</v>
      </c>
      <c r="AB114">
        <v>5.248800000000009</v>
      </c>
      <c r="AC114">
        <v>7.2379999999999995</v>
      </c>
      <c r="AK114">
        <v>5.2682399999999898</v>
      </c>
      <c r="AL114">
        <v>126.88799999999999</v>
      </c>
      <c r="AN114">
        <v>4.5359999999999898</v>
      </c>
      <c r="AO114">
        <v>70.203000000000003</v>
      </c>
      <c r="AT114">
        <v>1.8600000000000101</v>
      </c>
      <c r="AU114">
        <v>169.78299999999999</v>
      </c>
      <c r="AW114">
        <v>5.5499999999999972</v>
      </c>
      <c r="AX114">
        <v>58.061</v>
      </c>
      <c r="AZ114">
        <v>6.3000000000000114</v>
      </c>
      <c r="BA114">
        <v>15.061000000000002</v>
      </c>
      <c r="BC114">
        <v>7.6599999999999966</v>
      </c>
      <c r="BD114">
        <v>222.38499999999999</v>
      </c>
    </row>
    <row r="115" spans="7:56" x14ac:dyDescent="0.25">
      <c r="G115">
        <v>5.7142799999999978</v>
      </c>
      <c r="H115">
        <v>180.636</v>
      </c>
      <c r="M115">
        <v>2.5600000000000023</v>
      </c>
      <c r="N115">
        <v>50.266000000000005</v>
      </c>
      <c r="P115">
        <v>2.5200000000000102</v>
      </c>
      <c r="Q115">
        <v>76.301000000000002</v>
      </c>
      <c r="S115">
        <v>4.2313799999999961</v>
      </c>
      <c r="T115">
        <v>46.765999999999998</v>
      </c>
      <c r="V115">
        <v>5.5590000000000099</v>
      </c>
      <c r="W115">
        <v>63.98</v>
      </c>
      <c r="Y115">
        <v>5.887440000000014</v>
      </c>
      <c r="Z115">
        <v>236.74299999999999</v>
      </c>
      <c r="AB115">
        <v>5.2974000000000094</v>
      </c>
      <c r="AC115">
        <v>7.0950000000000006</v>
      </c>
      <c r="AK115">
        <v>5.3170199999999896</v>
      </c>
      <c r="AL115">
        <v>117.649</v>
      </c>
      <c r="AN115">
        <v>4.5779999999999896</v>
      </c>
      <c r="AO115">
        <v>64.227000000000004</v>
      </c>
      <c r="AT115">
        <v>1.879999999999999</v>
      </c>
      <c r="AU115">
        <v>174.03899999999999</v>
      </c>
      <c r="AW115">
        <v>5.6000000000000085</v>
      </c>
      <c r="AX115">
        <v>54.099999999999994</v>
      </c>
      <c r="AZ115">
        <v>6.3599999999999994</v>
      </c>
      <c r="BA115">
        <v>13.592000000000001</v>
      </c>
      <c r="BC115">
        <v>7.7299999999999898</v>
      </c>
      <c r="BD115">
        <v>206.32499999999999</v>
      </c>
    </row>
    <row r="116" spans="7:56" x14ac:dyDescent="0.25">
      <c r="G116">
        <v>5.7657599999999976</v>
      </c>
      <c r="H116">
        <v>186.566</v>
      </c>
      <c r="M116">
        <v>2.5800000000000125</v>
      </c>
      <c r="N116">
        <v>49.293000000000006</v>
      </c>
      <c r="P116">
        <v>2.5400000000000063</v>
      </c>
      <c r="Q116">
        <v>78.408000000000001</v>
      </c>
      <c r="S116">
        <v>4.2701999999999964</v>
      </c>
      <c r="T116">
        <v>45.576999999999998</v>
      </c>
      <c r="V116">
        <v>5.6100000000000101</v>
      </c>
      <c r="W116">
        <v>63.515999999999998</v>
      </c>
      <c r="Y116">
        <v>5.9404800000000142</v>
      </c>
      <c r="Z116">
        <v>241.74199999999999</v>
      </c>
      <c r="AB116">
        <v>5.3460000000000099</v>
      </c>
      <c r="AC116">
        <v>7.0730000000000004</v>
      </c>
      <c r="AK116">
        <v>5.3657999999999895</v>
      </c>
      <c r="AL116">
        <v>108.61199999999999</v>
      </c>
      <c r="AN116">
        <v>4.6199999999999894</v>
      </c>
      <c r="AO116">
        <v>59.023000000000003</v>
      </c>
      <c r="AT116">
        <v>1.9000000000000057</v>
      </c>
      <c r="AU116">
        <v>178.374</v>
      </c>
      <c r="AW116">
        <v>5.6600000000000108</v>
      </c>
      <c r="AX116">
        <v>50.399000000000001</v>
      </c>
      <c r="AZ116">
        <v>6.4200000000000017</v>
      </c>
      <c r="BA116">
        <v>12.296000000000001</v>
      </c>
      <c r="BC116">
        <v>7.7999999999999972</v>
      </c>
      <c r="BD116">
        <v>190.167</v>
      </c>
    </row>
    <row r="117" spans="7:56" x14ac:dyDescent="0.25">
      <c r="G117">
        <v>5.8172399999999973</v>
      </c>
      <c r="H117">
        <v>192.65899999999999</v>
      </c>
      <c r="M117">
        <v>2.5999999999999943</v>
      </c>
      <c r="N117">
        <v>48.347999999999999</v>
      </c>
      <c r="P117">
        <v>2.5600000000000023</v>
      </c>
      <c r="Q117">
        <v>80.612000000000009</v>
      </c>
      <c r="S117">
        <v>4.3090199999999967</v>
      </c>
      <c r="T117">
        <v>44.466999999999999</v>
      </c>
      <c r="V117">
        <v>5.6610000000000102</v>
      </c>
      <c r="W117">
        <v>63.214000000000006</v>
      </c>
      <c r="Y117">
        <v>5.9935200000000144</v>
      </c>
      <c r="Z117">
        <v>246.72499999999999</v>
      </c>
      <c r="AB117">
        <v>5.3946000000000103</v>
      </c>
      <c r="AC117">
        <v>7.1280000000000001</v>
      </c>
      <c r="AK117">
        <v>5.4145799999999893</v>
      </c>
      <c r="AL117">
        <v>99.762</v>
      </c>
      <c r="AN117">
        <v>4.6619999999999893</v>
      </c>
      <c r="AO117">
        <v>54.529000000000003</v>
      </c>
      <c r="AT117">
        <v>1.9199999999999946</v>
      </c>
      <c r="AU117">
        <v>182.79300000000001</v>
      </c>
      <c r="AW117">
        <v>5.710000000000008</v>
      </c>
      <c r="AX117">
        <v>46.970999999999997</v>
      </c>
      <c r="AZ117">
        <v>6.480000000000004</v>
      </c>
      <c r="BA117">
        <v>11.162000000000001</v>
      </c>
      <c r="BC117">
        <v>7.8700000000000045</v>
      </c>
      <c r="BD117">
        <v>173.93600000000001</v>
      </c>
    </row>
    <row r="118" spans="7:56" x14ac:dyDescent="0.25">
      <c r="G118">
        <v>5.8687199999999971</v>
      </c>
      <c r="H118">
        <v>198.89499999999998</v>
      </c>
      <c r="M118">
        <v>2.6200000000000045</v>
      </c>
      <c r="N118">
        <v>47.44</v>
      </c>
      <c r="P118">
        <v>2.6000000000000085</v>
      </c>
      <c r="Q118">
        <v>82.969000000000008</v>
      </c>
      <c r="S118">
        <v>4.347839999999997</v>
      </c>
      <c r="T118">
        <v>43.435000000000002</v>
      </c>
      <c r="V118">
        <v>5.7120000000000104</v>
      </c>
      <c r="W118">
        <v>63.068000000000005</v>
      </c>
      <c r="Y118">
        <v>6.0465600000000146</v>
      </c>
      <c r="Z118">
        <v>251.67</v>
      </c>
      <c r="AB118">
        <v>5.4432000000000107</v>
      </c>
      <c r="AC118">
        <v>7.2219999999999995</v>
      </c>
      <c r="AK118">
        <v>5.4633599999999891</v>
      </c>
      <c r="AL118">
        <v>91.076999999999998</v>
      </c>
      <c r="AN118">
        <v>4.7039999999999891</v>
      </c>
      <c r="AO118">
        <v>50.693000000000005</v>
      </c>
      <c r="AT118">
        <v>1.9400000000000013</v>
      </c>
      <c r="AU118">
        <v>187.303</v>
      </c>
      <c r="AW118">
        <v>5.7600000000000051</v>
      </c>
      <c r="AX118">
        <v>43.826999999999998</v>
      </c>
      <c r="AZ118">
        <v>6.5400000000000063</v>
      </c>
      <c r="BA118">
        <v>10.177000000000001</v>
      </c>
      <c r="BC118">
        <v>7.9399999999999977</v>
      </c>
      <c r="BD118">
        <v>157.70400000000001</v>
      </c>
    </row>
    <row r="119" spans="7:56" x14ac:dyDescent="0.25">
      <c r="G119">
        <v>5.9201999999999968</v>
      </c>
      <c r="H119">
        <v>205.256</v>
      </c>
      <c r="M119">
        <v>2.6599999999999966</v>
      </c>
      <c r="N119">
        <v>46.581999999999994</v>
      </c>
      <c r="P119">
        <v>2.6200000000000045</v>
      </c>
      <c r="Q119">
        <v>85.54</v>
      </c>
      <c r="S119">
        <v>4.3866599999999973</v>
      </c>
      <c r="T119">
        <v>42.477000000000004</v>
      </c>
      <c r="V119">
        <v>5.7630000000000106</v>
      </c>
      <c r="W119">
        <v>63.062000000000005</v>
      </c>
      <c r="Y119">
        <v>6.0996000000000148</v>
      </c>
      <c r="Z119">
        <v>256.55900000000003</v>
      </c>
      <c r="AB119">
        <v>5.4918000000000111</v>
      </c>
      <c r="AC119">
        <v>7.3260000000000005</v>
      </c>
      <c r="AK119">
        <v>5.5121399999999889</v>
      </c>
      <c r="AL119">
        <v>82.542000000000002</v>
      </c>
      <c r="AN119">
        <v>4.7459999999999889</v>
      </c>
      <c r="AO119">
        <v>47.471000000000004</v>
      </c>
      <c r="AT119">
        <v>1.9499999999999957</v>
      </c>
      <c r="AU119">
        <v>191.90799999999999</v>
      </c>
      <c r="AW119">
        <v>5.8100000000000023</v>
      </c>
      <c r="AX119">
        <v>40.976999999999997</v>
      </c>
      <c r="AZ119">
        <v>6.6000000000000085</v>
      </c>
      <c r="BA119">
        <v>9.3320000000000007</v>
      </c>
      <c r="BC119">
        <v>8.019999999999996</v>
      </c>
      <c r="BD119">
        <v>141.589</v>
      </c>
    </row>
    <row r="120" spans="7:56" x14ac:dyDescent="0.25">
      <c r="G120">
        <v>5.9716799999999965</v>
      </c>
      <c r="H120">
        <v>211.72199999999998</v>
      </c>
      <c r="M120">
        <v>2.6800000000000068</v>
      </c>
      <c r="N120">
        <v>45.789000000000001</v>
      </c>
      <c r="P120">
        <v>2.6400000000000006</v>
      </c>
      <c r="Q120">
        <v>88.384</v>
      </c>
      <c r="S120">
        <v>4.4254799999999976</v>
      </c>
      <c r="T120">
        <v>41.582999999999998</v>
      </c>
      <c r="V120">
        <v>5.8140000000000107</v>
      </c>
      <c r="W120">
        <v>63.163999999999994</v>
      </c>
      <c r="Y120">
        <v>6.152640000000015</v>
      </c>
      <c r="Z120">
        <v>261.36900000000003</v>
      </c>
      <c r="AB120">
        <v>5.5404000000000115</v>
      </c>
      <c r="AC120">
        <v>7.4190000000000005</v>
      </c>
      <c r="AK120">
        <v>5.5609199999999888</v>
      </c>
      <c r="AL120">
        <v>74.164999999999992</v>
      </c>
      <c r="AN120">
        <v>4.7879999999999887</v>
      </c>
      <c r="AO120">
        <v>44.826000000000001</v>
      </c>
      <c r="AT120">
        <v>1.9700000000000024</v>
      </c>
      <c r="AU120">
        <v>196.61099999999999</v>
      </c>
      <c r="AW120">
        <v>5.8700000000000045</v>
      </c>
      <c r="AX120">
        <v>38.421999999999997</v>
      </c>
      <c r="AZ120">
        <v>6.6600000000000108</v>
      </c>
      <c r="BA120">
        <v>8.6130000000000013</v>
      </c>
      <c r="BC120">
        <v>8.0899999999999892</v>
      </c>
      <c r="BD120">
        <v>125.738</v>
      </c>
    </row>
    <row r="121" spans="7:56" x14ac:dyDescent="0.25">
      <c r="G121">
        <v>6.0231599999999963</v>
      </c>
      <c r="H121">
        <v>218.268</v>
      </c>
      <c r="M121">
        <v>2.7000000000000028</v>
      </c>
      <c r="N121">
        <v>45.079000000000008</v>
      </c>
      <c r="P121">
        <v>2.6600000000000108</v>
      </c>
      <c r="Q121">
        <v>91.555000000000007</v>
      </c>
      <c r="S121">
        <v>4.4642999999999979</v>
      </c>
      <c r="T121">
        <v>40.742000000000004</v>
      </c>
      <c r="V121">
        <v>5.8650000000000109</v>
      </c>
      <c r="W121">
        <v>63.327999999999996</v>
      </c>
      <c r="Y121">
        <v>6.2056800000000152</v>
      </c>
      <c r="Z121">
        <v>266.06400000000002</v>
      </c>
      <c r="AB121">
        <v>5.589000000000012</v>
      </c>
      <c r="AC121">
        <v>7.4969999999999999</v>
      </c>
      <c r="AK121">
        <v>5.6096999999999886</v>
      </c>
      <c r="AL121">
        <v>65.98599999999999</v>
      </c>
      <c r="AN121">
        <v>4.8299999999999885</v>
      </c>
      <c r="AO121">
        <v>42.723000000000006</v>
      </c>
      <c r="AT121">
        <v>1.9900000000000091</v>
      </c>
      <c r="AU121">
        <v>201.41499999999999</v>
      </c>
      <c r="AW121">
        <v>5.9200000000000159</v>
      </c>
      <c r="AX121">
        <v>36.147999999999996</v>
      </c>
      <c r="AZ121">
        <v>6.7200000000000131</v>
      </c>
      <c r="BA121">
        <v>8</v>
      </c>
      <c r="BC121">
        <v>8.1600000000000108</v>
      </c>
      <c r="BD121">
        <v>110.30199999999999</v>
      </c>
    </row>
    <row r="122" spans="7:56" x14ac:dyDescent="0.25">
      <c r="G122">
        <v>6.074639999999996</v>
      </c>
      <c r="H122">
        <v>224.86099999999999</v>
      </c>
      <c r="M122">
        <v>2.7199999999999989</v>
      </c>
      <c r="N122">
        <v>44.468000000000004</v>
      </c>
      <c r="P122">
        <v>2.6800000000000068</v>
      </c>
      <c r="Q122">
        <v>95.100000000000009</v>
      </c>
      <c r="S122">
        <v>4.5031199999999982</v>
      </c>
      <c r="T122">
        <v>39.942999999999998</v>
      </c>
      <c r="V122">
        <v>5.916000000000011</v>
      </c>
      <c r="W122">
        <v>63.503999999999998</v>
      </c>
      <c r="Y122">
        <v>6.2587200000000154</v>
      </c>
      <c r="Z122">
        <v>270.59399999999999</v>
      </c>
      <c r="AB122">
        <v>5.6376000000000124</v>
      </c>
      <c r="AC122">
        <v>7.5570000000000004</v>
      </c>
      <c r="AK122">
        <v>5.6584799999999884</v>
      </c>
      <c r="AL122">
        <v>58.077000000000005</v>
      </c>
      <c r="AN122">
        <v>4.8719999999999883</v>
      </c>
      <c r="AO122">
        <v>41.129000000000005</v>
      </c>
      <c r="AT122">
        <v>2.009999999999998</v>
      </c>
      <c r="AU122">
        <v>206.31800000000001</v>
      </c>
      <c r="AW122">
        <v>5.9699999999999989</v>
      </c>
      <c r="AX122">
        <v>34.131999999999998</v>
      </c>
      <c r="AZ122">
        <v>6.7800000000000153</v>
      </c>
      <c r="BA122">
        <v>7.452</v>
      </c>
      <c r="BC122">
        <v>8.2399999999999949</v>
      </c>
      <c r="BD122">
        <v>95.417000000000002</v>
      </c>
    </row>
    <row r="123" spans="7:56" x14ac:dyDescent="0.25">
      <c r="G123">
        <v>6.1261199999999958</v>
      </c>
      <c r="H123">
        <v>231.45499999999998</v>
      </c>
      <c r="M123">
        <v>2.7400000000000091</v>
      </c>
      <c r="N123">
        <v>43.977000000000004</v>
      </c>
      <c r="P123">
        <v>2.7200000000000131</v>
      </c>
      <c r="Q123">
        <v>99.049000000000007</v>
      </c>
      <c r="S123">
        <v>4.5419399999999985</v>
      </c>
      <c r="T123">
        <v>39.176000000000002</v>
      </c>
      <c r="V123">
        <v>5.9670000000000112</v>
      </c>
      <c r="W123">
        <v>63.657999999999994</v>
      </c>
      <c r="Y123">
        <v>6.3117600000000156</v>
      </c>
      <c r="Z123">
        <v>274.88500000000005</v>
      </c>
      <c r="AB123">
        <v>5.6862000000000128</v>
      </c>
      <c r="AC123">
        <v>7.6</v>
      </c>
      <c r="AK123">
        <v>5.7072599999999882</v>
      </c>
      <c r="AL123">
        <v>50.536999999999999</v>
      </c>
      <c r="AN123">
        <v>4.9139999999999882</v>
      </c>
      <c r="AO123">
        <v>40.007000000000005</v>
      </c>
      <c r="AT123">
        <v>2.0300000000000047</v>
      </c>
      <c r="AU123">
        <v>211.315</v>
      </c>
      <c r="AW123">
        <v>6.0200000000000102</v>
      </c>
      <c r="AX123">
        <v>32.341999999999999</v>
      </c>
      <c r="AZ123">
        <v>6.8399999999999892</v>
      </c>
      <c r="BA123">
        <v>6.9130000000000003</v>
      </c>
      <c r="BC123">
        <v>8.3099999999999881</v>
      </c>
      <c r="BD123">
        <v>81.19</v>
      </c>
    </row>
    <row r="124" spans="7:56" x14ac:dyDescent="0.25">
      <c r="G124">
        <v>6.1775999999999955</v>
      </c>
      <c r="H124">
        <v>237.99099999999999</v>
      </c>
      <c r="M124">
        <v>2.7600000000000051</v>
      </c>
      <c r="N124">
        <v>43.620999999999995</v>
      </c>
      <c r="P124">
        <v>2.7400000000000091</v>
      </c>
      <c r="Q124">
        <v>103.423</v>
      </c>
      <c r="S124">
        <v>4.5807599999999988</v>
      </c>
      <c r="T124">
        <v>38.434000000000005</v>
      </c>
      <c r="V124">
        <v>6.0180000000000113</v>
      </c>
      <c r="W124">
        <v>63.771999999999998</v>
      </c>
      <c r="Y124">
        <v>6.3648000000000158</v>
      </c>
      <c r="Z124">
        <v>278.83100000000002</v>
      </c>
      <c r="AB124">
        <v>5.7348000000000132</v>
      </c>
      <c r="AC124">
        <v>7.6189999999999998</v>
      </c>
      <c r="AK124">
        <v>5.7560399999999881</v>
      </c>
      <c r="AL124">
        <v>43.467000000000006</v>
      </c>
      <c r="AN124">
        <v>4.955999999999988</v>
      </c>
      <c r="AO124">
        <v>39.32</v>
      </c>
      <c r="AT124">
        <v>2.0499999999999936</v>
      </c>
      <c r="AU124">
        <v>216.39699999999999</v>
      </c>
      <c r="AW124">
        <v>6.0699999999999932</v>
      </c>
      <c r="AX124">
        <v>30.742999999999999</v>
      </c>
      <c r="AZ124">
        <v>6.8999999999999915</v>
      </c>
      <c r="BA124">
        <v>6.3250000000000011</v>
      </c>
      <c r="BC124">
        <v>8.3800000000000097</v>
      </c>
      <c r="BD124">
        <v>67.696999999999989</v>
      </c>
    </row>
    <row r="125" spans="7:56" x14ac:dyDescent="0.25">
      <c r="G125">
        <v>6.2290799999999953</v>
      </c>
      <c r="H125">
        <v>244.39599999999999</v>
      </c>
      <c r="M125">
        <v>2.7999999999999972</v>
      </c>
      <c r="N125">
        <v>43.415000000000006</v>
      </c>
      <c r="P125">
        <v>2.7600000000000051</v>
      </c>
      <c r="Q125">
        <v>108.224</v>
      </c>
      <c r="S125">
        <v>4.6195799999999991</v>
      </c>
      <c r="T125">
        <v>37.71</v>
      </c>
      <c r="V125">
        <v>6.0690000000000115</v>
      </c>
      <c r="W125">
        <v>63.85</v>
      </c>
      <c r="Y125">
        <v>6.417840000000016</v>
      </c>
      <c r="Z125">
        <v>282.30600000000004</v>
      </c>
      <c r="AB125">
        <v>5.7834000000000136</v>
      </c>
      <c r="AC125">
        <v>7.6009999999999991</v>
      </c>
      <c r="AK125">
        <v>5.8048199999999879</v>
      </c>
      <c r="AL125">
        <v>36.959000000000003</v>
      </c>
      <c r="AN125">
        <v>4.9979999999999878</v>
      </c>
      <c r="AO125">
        <v>39.031000000000006</v>
      </c>
      <c r="AT125">
        <v>2.0700000000000003</v>
      </c>
      <c r="AU125">
        <v>221.553</v>
      </c>
      <c r="AW125">
        <v>6.1200000000000045</v>
      </c>
      <c r="AX125">
        <v>29.291999999999998</v>
      </c>
      <c r="AZ125">
        <v>6.9599999999999937</v>
      </c>
      <c r="BA125">
        <v>5.641</v>
      </c>
      <c r="BC125">
        <v>8.4500000000000028</v>
      </c>
      <c r="BD125">
        <v>54.988999999999997</v>
      </c>
    </row>
    <row r="126" spans="7:56" x14ac:dyDescent="0.25">
      <c r="G126">
        <v>6.280559999999995</v>
      </c>
      <c r="H126">
        <v>250.584</v>
      </c>
      <c r="M126">
        <v>2.8200000000000074</v>
      </c>
      <c r="N126">
        <v>43.372</v>
      </c>
      <c r="P126">
        <v>2.7800000000000153</v>
      </c>
      <c r="Q126">
        <v>113.441</v>
      </c>
      <c r="S126">
        <v>4.6583999999999994</v>
      </c>
      <c r="T126">
        <v>36.996000000000002</v>
      </c>
      <c r="V126">
        <v>6.1200000000000117</v>
      </c>
      <c r="W126">
        <v>63.9</v>
      </c>
      <c r="Y126">
        <v>6.4708800000000162</v>
      </c>
      <c r="Z126">
        <v>285.18300000000005</v>
      </c>
      <c r="AB126">
        <v>5.8320000000000141</v>
      </c>
      <c r="AC126">
        <v>7.5289999999999999</v>
      </c>
      <c r="AK126">
        <v>5.8535999999999877</v>
      </c>
      <c r="AL126">
        <v>31.081999999999997</v>
      </c>
      <c r="AN126">
        <v>5.0399999999999876</v>
      </c>
      <c r="AO126">
        <v>39.098000000000006</v>
      </c>
      <c r="AT126">
        <v>2.090000000000007</v>
      </c>
      <c r="AU126">
        <v>226.77</v>
      </c>
      <c r="AW126">
        <v>6.1800000000000068</v>
      </c>
      <c r="AX126">
        <v>27.955000000000002</v>
      </c>
      <c r="AZ126">
        <v>7.019999999999996</v>
      </c>
      <c r="BA126">
        <v>4.8350000000000009</v>
      </c>
      <c r="BC126">
        <v>8.519999999999996</v>
      </c>
      <c r="BD126">
        <v>43.109000000000002</v>
      </c>
    </row>
    <row r="127" spans="7:56" x14ac:dyDescent="0.25">
      <c r="G127">
        <v>6.3320399999999948</v>
      </c>
      <c r="H127">
        <v>256.46800000000002</v>
      </c>
      <c r="M127">
        <v>2.8400000000000034</v>
      </c>
      <c r="N127">
        <v>43.504000000000005</v>
      </c>
      <c r="P127">
        <v>2.8200000000000074</v>
      </c>
      <c r="Q127">
        <v>119.04600000000001</v>
      </c>
      <c r="S127">
        <v>4.6972199999999997</v>
      </c>
      <c r="T127">
        <v>36.283999999999999</v>
      </c>
      <c r="V127">
        <v>6.1710000000000118</v>
      </c>
      <c r="W127">
        <v>63.928000000000004</v>
      </c>
      <c r="Y127">
        <v>6.5239200000000164</v>
      </c>
      <c r="Z127">
        <v>287.36500000000001</v>
      </c>
      <c r="AB127">
        <v>5.8806000000000145</v>
      </c>
      <c r="AC127">
        <v>7.3859999999999992</v>
      </c>
      <c r="AK127">
        <v>5.9023799999999875</v>
      </c>
      <c r="AL127">
        <v>25.869</v>
      </c>
      <c r="AN127">
        <v>5.0819999999999874</v>
      </c>
      <c r="AO127">
        <v>39.474000000000004</v>
      </c>
      <c r="AT127">
        <v>2.1099999999999959</v>
      </c>
      <c r="AU127">
        <v>232.03399999999999</v>
      </c>
      <c r="AW127">
        <v>6.230000000000004</v>
      </c>
      <c r="AX127">
        <v>26.706</v>
      </c>
      <c r="AZ127">
        <v>7.0799999999999983</v>
      </c>
      <c r="BA127">
        <v>3.907</v>
      </c>
      <c r="BC127">
        <v>8.5999999999999943</v>
      </c>
      <c r="BD127">
        <v>32.109000000000002</v>
      </c>
    </row>
    <row r="128" spans="7:56" x14ac:dyDescent="0.25">
      <c r="G128">
        <v>6.3835199999999945</v>
      </c>
      <c r="H128">
        <v>261.96600000000001</v>
      </c>
      <c r="M128">
        <v>2.8599999999999994</v>
      </c>
      <c r="N128">
        <v>43.817999999999998</v>
      </c>
      <c r="P128">
        <v>2.8400000000000176</v>
      </c>
      <c r="Q128">
        <v>125.00099999999999</v>
      </c>
      <c r="S128">
        <v>4.73604</v>
      </c>
      <c r="T128">
        <v>35.567</v>
      </c>
      <c r="V128">
        <v>6.222000000000012</v>
      </c>
      <c r="W128">
        <v>63.931999999999995</v>
      </c>
      <c r="Y128">
        <v>6.5769600000000166</v>
      </c>
      <c r="Z128">
        <v>288.78800000000001</v>
      </c>
      <c r="AB128">
        <v>5.9292000000000149</v>
      </c>
      <c r="AC128">
        <v>7.1639999999999997</v>
      </c>
      <c r="AK128">
        <v>5.9511599999999873</v>
      </c>
      <c r="AL128">
        <v>21.315999999999999</v>
      </c>
      <c r="AN128">
        <v>5.1239999999999872</v>
      </c>
      <c r="AO128">
        <v>40.112000000000002</v>
      </c>
      <c r="AT128">
        <v>2.1300000000000026</v>
      </c>
      <c r="AU128">
        <v>237.328</v>
      </c>
      <c r="AW128">
        <v>6.2800000000000011</v>
      </c>
      <c r="AX128">
        <v>25.523</v>
      </c>
      <c r="AZ128">
        <v>7.1400000000000006</v>
      </c>
      <c r="BA128">
        <v>2.8800000000000008</v>
      </c>
      <c r="BC128">
        <v>8.6700000000000017</v>
      </c>
      <c r="BD128">
        <v>22.042000000000002</v>
      </c>
    </row>
    <row r="129" spans="7:56" x14ac:dyDescent="0.25">
      <c r="G129">
        <v>6.4349999999999943</v>
      </c>
      <c r="H129">
        <v>267.01900000000001</v>
      </c>
      <c r="M129">
        <v>2.9000000000000057</v>
      </c>
      <c r="N129">
        <v>44.322000000000003</v>
      </c>
      <c r="P129">
        <v>2.8599999999999994</v>
      </c>
      <c r="Q129">
        <v>131.25199999999998</v>
      </c>
      <c r="S129">
        <v>4.7748600000000003</v>
      </c>
      <c r="T129">
        <v>34.835999999999999</v>
      </c>
      <c r="V129">
        <v>6.2730000000000121</v>
      </c>
      <c r="W129">
        <v>63.907999999999994</v>
      </c>
      <c r="Y129">
        <v>6.6300000000000168</v>
      </c>
      <c r="Z129">
        <v>289.39800000000002</v>
      </c>
      <c r="AB129">
        <v>5.9778000000000153</v>
      </c>
      <c r="AC129">
        <v>6.8719999999999999</v>
      </c>
      <c r="AK129">
        <v>5.9999399999999872</v>
      </c>
      <c r="AL129">
        <v>17.384</v>
      </c>
      <c r="AN129">
        <v>5.165999999999987</v>
      </c>
      <c r="AO129">
        <v>40.971000000000004</v>
      </c>
      <c r="AT129">
        <v>2.1500000000000092</v>
      </c>
      <c r="AU129">
        <v>242.642</v>
      </c>
      <c r="AW129">
        <v>6.3300000000000125</v>
      </c>
      <c r="AX129">
        <v>24.395</v>
      </c>
      <c r="AZ129">
        <v>7.2000000000000028</v>
      </c>
      <c r="BA129">
        <v>1.7910000000000004</v>
      </c>
      <c r="BC129">
        <v>8.7399999999999949</v>
      </c>
      <c r="BD129">
        <v>12.958</v>
      </c>
    </row>
    <row r="130" spans="7:56" x14ac:dyDescent="0.25">
      <c r="G130">
        <v>6.486479999999994</v>
      </c>
      <c r="H130">
        <v>271.59199999999998</v>
      </c>
      <c r="M130">
        <v>2.9200000000000017</v>
      </c>
      <c r="N130">
        <v>45.019999999999996</v>
      </c>
      <c r="P130">
        <v>2.8800000000000097</v>
      </c>
      <c r="Q130">
        <v>137.73999999999998</v>
      </c>
      <c r="S130">
        <v>4.8136800000000006</v>
      </c>
      <c r="T130">
        <v>34.082000000000001</v>
      </c>
      <c r="V130">
        <v>6.3240000000000123</v>
      </c>
      <c r="W130">
        <v>63.844000000000001</v>
      </c>
      <c r="AB130">
        <v>6.0264000000000157</v>
      </c>
      <c r="AC130">
        <v>6.5350000000000001</v>
      </c>
      <c r="AK130">
        <v>6.048719999999987</v>
      </c>
      <c r="AL130">
        <v>14.014000000000001</v>
      </c>
      <c r="AN130">
        <v>5.2079999999999869</v>
      </c>
      <c r="AO130">
        <v>42.013000000000005</v>
      </c>
      <c r="AT130">
        <v>2.1699999999999982</v>
      </c>
      <c r="AU130">
        <v>247.96299999999999</v>
      </c>
      <c r="AW130">
        <v>6.3800000000000097</v>
      </c>
      <c r="AX130">
        <v>23.312000000000001</v>
      </c>
      <c r="AZ130">
        <v>7.25</v>
      </c>
      <c r="BA130">
        <v>0.67600000000000016</v>
      </c>
      <c r="BC130">
        <v>8.8100000000000023</v>
      </c>
      <c r="BD130">
        <v>4.9030000000000005</v>
      </c>
    </row>
    <row r="131" spans="7:56" x14ac:dyDescent="0.25">
      <c r="G131">
        <v>6.5379599999999938</v>
      </c>
      <c r="H131">
        <v>275.685</v>
      </c>
      <c r="M131">
        <v>2.9400000000000119</v>
      </c>
      <c r="N131">
        <v>45.911000000000001</v>
      </c>
      <c r="P131">
        <v>2.9000000000000199</v>
      </c>
      <c r="Q131">
        <v>144.399</v>
      </c>
      <c r="S131">
        <v>4.8525000000000009</v>
      </c>
      <c r="T131">
        <v>33.297000000000004</v>
      </c>
      <c r="V131">
        <v>6.3750000000000124</v>
      </c>
      <c r="W131">
        <v>63.725999999999992</v>
      </c>
      <c r="Y131">
        <v>6.6300000000000168</v>
      </c>
      <c r="Z131">
        <v>289.39800000000002</v>
      </c>
      <c r="AB131">
        <v>6.0750000000000162</v>
      </c>
      <c r="AC131">
        <v>6.1899999999999995</v>
      </c>
      <c r="AK131">
        <v>6.0974999999999868</v>
      </c>
      <c r="AL131">
        <v>11.144</v>
      </c>
      <c r="AN131">
        <v>5.2499999999999867</v>
      </c>
      <c r="AO131">
        <v>43.206000000000003</v>
      </c>
      <c r="AT131">
        <v>2.1800000000000104</v>
      </c>
      <c r="AU131">
        <v>253.27999999999997</v>
      </c>
      <c r="AW131">
        <v>6.4400000000000119</v>
      </c>
      <c r="AX131">
        <v>22.27</v>
      </c>
      <c r="AZ131">
        <v>7.3199999999999932</v>
      </c>
      <c r="BA131">
        <v>-0.43599999999999994</v>
      </c>
      <c r="BC131">
        <v>8.8899999999999864</v>
      </c>
      <c r="BD131">
        <v>-2.09</v>
      </c>
    </row>
    <row r="132" spans="7:56" x14ac:dyDescent="0.25">
      <c r="G132">
        <v>6.5894399999999935</v>
      </c>
      <c r="H132">
        <v>279.33</v>
      </c>
      <c r="M132">
        <v>2.9599999999999937</v>
      </c>
      <c r="N132">
        <v>46.989999999999995</v>
      </c>
      <c r="P132">
        <v>2.9200000000000017</v>
      </c>
      <c r="Q132">
        <v>151.16399999999999</v>
      </c>
      <c r="S132">
        <v>4.8913200000000012</v>
      </c>
      <c r="T132">
        <v>32.469000000000001</v>
      </c>
      <c r="V132">
        <v>6.4260000000000126</v>
      </c>
      <c r="W132">
        <v>63.545999999999999</v>
      </c>
      <c r="Y132">
        <v>6.683040000000017</v>
      </c>
      <c r="Z132">
        <v>289.11</v>
      </c>
      <c r="AB132">
        <v>6.1236000000000166</v>
      </c>
      <c r="AC132">
        <v>5.8780000000000001</v>
      </c>
      <c r="AK132">
        <v>6.1462799999999866</v>
      </c>
      <c r="AL132">
        <v>8.7240000000000002</v>
      </c>
      <c r="AN132">
        <v>5.2919999999999865</v>
      </c>
      <c r="AO132">
        <v>44.521000000000001</v>
      </c>
      <c r="AT132">
        <v>2.1999999999999993</v>
      </c>
      <c r="AU132">
        <v>258.57799999999997</v>
      </c>
      <c r="AW132">
        <v>6.4900000000000091</v>
      </c>
      <c r="AX132">
        <v>21.258000000000003</v>
      </c>
      <c r="AZ132">
        <v>7.3799999999999955</v>
      </c>
      <c r="BA132">
        <v>-1.5219999999999994</v>
      </c>
      <c r="BC132">
        <v>8.960000000000008</v>
      </c>
      <c r="BD132">
        <v>-8.0139999999999993</v>
      </c>
    </row>
    <row r="133" spans="7:56" x14ac:dyDescent="0.25">
      <c r="G133">
        <v>6.6409199999999933</v>
      </c>
      <c r="H133">
        <v>282.58100000000002</v>
      </c>
      <c r="M133">
        <v>2.980000000000004</v>
      </c>
      <c r="N133">
        <v>48.244</v>
      </c>
      <c r="P133">
        <v>2.9599999999999937</v>
      </c>
      <c r="Q133">
        <v>157.97199999999998</v>
      </c>
      <c r="S133">
        <v>4.9301400000000015</v>
      </c>
      <c r="T133">
        <v>31.593000000000004</v>
      </c>
      <c r="V133">
        <v>6.4770000000000127</v>
      </c>
      <c r="W133">
        <v>63.308</v>
      </c>
      <c r="Y133">
        <v>6.7360800000000172</v>
      </c>
      <c r="Z133">
        <v>287.779</v>
      </c>
      <c r="AB133">
        <v>6.172200000000017</v>
      </c>
      <c r="AC133">
        <v>5.6310000000000002</v>
      </c>
      <c r="AK133">
        <v>6.1950599999999865</v>
      </c>
      <c r="AL133">
        <v>6.7160000000000002</v>
      </c>
      <c r="AN133">
        <v>5.3339999999999863</v>
      </c>
      <c r="AO133">
        <v>45.934000000000005</v>
      </c>
      <c r="AT133">
        <v>2.220000000000006</v>
      </c>
      <c r="AU133">
        <v>263.83999999999997</v>
      </c>
      <c r="AW133">
        <v>6.5400000000000063</v>
      </c>
      <c r="AX133">
        <v>20.264000000000003</v>
      </c>
      <c r="AZ133">
        <v>7.4300000000000068</v>
      </c>
      <c r="BA133">
        <v>-2.5639999999999996</v>
      </c>
    </row>
    <row r="134" spans="7:56" x14ac:dyDescent="0.25">
      <c r="G134">
        <v>6.692399999999993</v>
      </c>
      <c r="H134">
        <v>285.5</v>
      </c>
      <c r="M134">
        <v>3.0000000000000142</v>
      </c>
      <c r="N134">
        <v>49.660000000000011</v>
      </c>
      <c r="P134">
        <v>2.980000000000004</v>
      </c>
      <c r="Q134">
        <v>164.76399999999998</v>
      </c>
      <c r="S134">
        <v>4.9689600000000018</v>
      </c>
      <c r="T134">
        <v>30.667000000000002</v>
      </c>
      <c r="V134">
        <v>6.5280000000000129</v>
      </c>
      <c r="W134">
        <v>63.032000000000004</v>
      </c>
      <c r="Y134">
        <v>6.7891200000000174</v>
      </c>
      <c r="Z134">
        <v>285.214</v>
      </c>
      <c r="AB134">
        <v>6.2208000000000174</v>
      </c>
      <c r="AC134">
        <v>5.4719999999999995</v>
      </c>
      <c r="AK134">
        <v>6.2438399999999863</v>
      </c>
      <c r="AL134">
        <v>5.1019999999999994</v>
      </c>
      <c r="AN134">
        <v>5.3759999999999861</v>
      </c>
      <c r="AO134">
        <v>47.431000000000004</v>
      </c>
      <c r="AT134">
        <v>2.2399999999999949</v>
      </c>
      <c r="AU134">
        <v>269.05399999999997</v>
      </c>
      <c r="AW134">
        <v>6.5900000000000176</v>
      </c>
      <c r="AX134">
        <v>19.269000000000002</v>
      </c>
      <c r="AZ134">
        <v>7.4900000000000091</v>
      </c>
      <c r="BA134">
        <v>-3.5409999999999995</v>
      </c>
    </row>
    <row r="135" spans="7:56" x14ac:dyDescent="0.25">
      <c r="G135">
        <v>6.7438799999999928</v>
      </c>
      <c r="H135">
        <v>288.137</v>
      </c>
      <c r="M135">
        <v>3.0400000000000063</v>
      </c>
      <c r="N135">
        <v>51.218000000000004</v>
      </c>
      <c r="P135">
        <v>3.0000000000000142</v>
      </c>
      <c r="Q135">
        <v>171.49499999999998</v>
      </c>
      <c r="S135">
        <v>5.0077800000000021</v>
      </c>
      <c r="T135">
        <v>29.694000000000003</v>
      </c>
      <c r="V135">
        <v>6.5790000000000131</v>
      </c>
      <c r="W135">
        <v>62.76</v>
      </c>
      <c r="Y135">
        <v>6.8421600000000176</v>
      </c>
      <c r="Z135">
        <v>281.214</v>
      </c>
      <c r="AB135">
        <v>6.2694000000000178</v>
      </c>
      <c r="AC135">
        <v>5.4079999999999995</v>
      </c>
      <c r="AK135">
        <v>6.2926199999999861</v>
      </c>
      <c r="AL135">
        <v>3.8809999999999993</v>
      </c>
      <c r="AN135">
        <v>5.4179999999999859</v>
      </c>
      <c r="AO135">
        <v>49.004000000000005</v>
      </c>
      <c r="AT135">
        <v>2.2600000000000016</v>
      </c>
      <c r="AU135">
        <v>274.20699999999999</v>
      </c>
      <c r="AW135">
        <v>6.6500000000000199</v>
      </c>
      <c r="AX135">
        <v>18.259</v>
      </c>
      <c r="AZ135">
        <v>7.5500000000000114</v>
      </c>
      <c r="BA135">
        <v>-4.4269999999999996</v>
      </c>
    </row>
    <row r="136" spans="7:56" x14ac:dyDescent="0.25">
      <c r="G136">
        <v>6.7953599999999925</v>
      </c>
      <c r="H136">
        <v>290.50599999999997</v>
      </c>
      <c r="M136">
        <v>3.0600000000000165</v>
      </c>
      <c r="N136">
        <v>52.894000000000005</v>
      </c>
      <c r="P136">
        <v>3.0400000000000063</v>
      </c>
      <c r="Q136">
        <v>178.12799999999999</v>
      </c>
      <c r="S136">
        <v>5.0466000000000024</v>
      </c>
      <c r="T136">
        <v>28.676000000000002</v>
      </c>
      <c r="V136">
        <v>6.6300000000000132</v>
      </c>
      <c r="W136">
        <v>62.533999999999999</v>
      </c>
      <c r="Y136">
        <v>6.8952000000000178</v>
      </c>
      <c r="Z136">
        <v>275.60300000000001</v>
      </c>
      <c r="AB136">
        <v>6.3180000000000183</v>
      </c>
      <c r="AC136">
        <v>5.4309999999999992</v>
      </c>
      <c r="AK136">
        <v>6.3413999999999859</v>
      </c>
      <c r="AL136">
        <v>3.0590000000000002</v>
      </c>
      <c r="AN136">
        <v>5.4599999999999858</v>
      </c>
      <c r="AO136">
        <v>50.649000000000001</v>
      </c>
      <c r="AT136">
        <v>2.2800000000000082</v>
      </c>
      <c r="AU136">
        <v>279.291</v>
      </c>
      <c r="AW136">
        <v>6.7000000000000028</v>
      </c>
      <c r="AX136">
        <v>17.226000000000003</v>
      </c>
      <c r="AZ136">
        <v>7.6099999999999994</v>
      </c>
      <c r="BA136">
        <v>-5.202</v>
      </c>
    </row>
    <row r="137" spans="7:56" x14ac:dyDescent="0.25">
      <c r="G137">
        <v>6.8468399999999923</v>
      </c>
      <c r="H137">
        <v>292.55899999999997</v>
      </c>
      <c r="M137">
        <v>3.0799999999999983</v>
      </c>
      <c r="N137">
        <v>54.665000000000006</v>
      </c>
      <c r="P137">
        <v>3.0599999999999881</v>
      </c>
      <c r="Q137">
        <v>184.637</v>
      </c>
      <c r="S137">
        <v>5.0854200000000027</v>
      </c>
      <c r="T137">
        <v>27.611000000000004</v>
      </c>
      <c r="V137">
        <v>6.6810000000000134</v>
      </c>
      <c r="W137">
        <v>62.392000000000003</v>
      </c>
      <c r="Y137">
        <v>6.948240000000018</v>
      </c>
      <c r="Z137">
        <v>268.25400000000002</v>
      </c>
      <c r="AB137">
        <v>6.3666000000000187</v>
      </c>
      <c r="AC137">
        <v>5.5259999999999998</v>
      </c>
      <c r="AK137">
        <v>6.3901799999999858</v>
      </c>
      <c r="AL137">
        <v>2.6390000000000002</v>
      </c>
      <c r="AN137">
        <v>5.5019999999999856</v>
      </c>
      <c r="AO137">
        <v>52.355000000000004</v>
      </c>
      <c r="AT137">
        <v>2.3100000000000094</v>
      </c>
      <c r="AU137">
        <v>284.30200000000002</v>
      </c>
      <c r="AW137">
        <v>6.7500000000000142</v>
      </c>
      <c r="AX137">
        <v>16.168000000000003</v>
      </c>
      <c r="AZ137">
        <v>7.6700000000000017</v>
      </c>
      <c r="BA137">
        <v>-5.8439999999999994</v>
      </c>
    </row>
    <row r="138" spans="7:56" x14ac:dyDescent="0.25">
      <c r="G138">
        <v>6.898319999999992</v>
      </c>
      <c r="H138">
        <v>294.15899999999999</v>
      </c>
      <c r="M138">
        <v>3.1000000000000085</v>
      </c>
      <c r="N138">
        <v>56.506</v>
      </c>
      <c r="P138">
        <v>3.0799999999999983</v>
      </c>
      <c r="Q138">
        <v>191.00899999999999</v>
      </c>
      <c r="S138">
        <v>5.124240000000003</v>
      </c>
      <c r="T138">
        <v>26.499000000000002</v>
      </c>
      <c r="V138">
        <v>6.7320000000000135</v>
      </c>
      <c r="W138">
        <v>62.345999999999997</v>
      </c>
      <c r="Y138">
        <v>7.0012800000000182</v>
      </c>
      <c r="Z138">
        <v>259.12200000000001</v>
      </c>
      <c r="AB138">
        <v>6.4152000000000191</v>
      </c>
      <c r="AC138">
        <v>5.673</v>
      </c>
      <c r="AK138">
        <v>6.4389599999999856</v>
      </c>
      <c r="AL138">
        <v>2.6109999999999998</v>
      </c>
      <c r="AN138">
        <v>5.5439999999999854</v>
      </c>
      <c r="AO138">
        <v>54.1</v>
      </c>
      <c r="AT138">
        <v>2.3299999999999983</v>
      </c>
      <c r="AU138">
        <v>289.23700000000002</v>
      </c>
      <c r="AW138">
        <v>6.7999999999999972</v>
      </c>
      <c r="AX138">
        <v>15.098000000000003</v>
      </c>
    </row>
    <row r="139" spans="7:56" x14ac:dyDescent="0.25">
      <c r="G139">
        <v>6.9497999999999918</v>
      </c>
      <c r="H139">
        <v>295.07799999999997</v>
      </c>
      <c r="M139">
        <v>3.1400000000000006</v>
      </c>
      <c r="N139">
        <v>58.39500000000001</v>
      </c>
      <c r="P139">
        <v>3.1000000000000085</v>
      </c>
      <c r="Q139">
        <v>197.23999999999998</v>
      </c>
      <c r="S139">
        <v>5.1630600000000033</v>
      </c>
      <c r="T139">
        <v>25.341000000000001</v>
      </c>
      <c r="V139">
        <v>6.7830000000000137</v>
      </c>
      <c r="W139">
        <v>62.377999999999993</v>
      </c>
      <c r="Y139">
        <v>7.0543200000000184</v>
      </c>
      <c r="Z139">
        <v>248.28</v>
      </c>
      <c r="AB139">
        <v>6.4638000000000195</v>
      </c>
      <c r="AC139">
        <v>5.8580000000000005</v>
      </c>
      <c r="AK139">
        <v>6.4877399999999854</v>
      </c>
      <c r="AL139">
        <v>2.9420000000000002</v>
      </c>
      <c r="AN139">
        <v>5.5859999999999852</v>
      </c>
      <c r="AO139">
        <v>55.848000000000006</v>
      </c>
      <c r="AT139">
        <v>2.350000000000005</v>
      </c>
      <c r="AU139">
        <v>294.09699999999998</v>
      </c>
      <c r="AW139">
        <v>6.8500000000000085</v>
      </c>
      <c r="AX139">
        <v>14.033000000000001</v>
      </c>
    </row>
    <row r="140" spans="7:56" x14ac:dyDescent="0.25">
      <c r="M140">
        <v>3.1600000000000108</v>
      </c>
      <c r="N140">
        <v>60.316000000000003</v>
      </c>
      <c r="P140">
        <v>3.1199999999999903</v>
      </c>
      <c r="Q140">
        <v>203.33799999999999</v>
      </c>
      <c r="S140">
        <v>5.2018800000000036</v>
      </c>
      <c r="T140">
        <v>24.134999999999998</v>
      </c>
      <c r="V140">
        <v>6.8340000000000138</v>
      </c>
      <c r="W140">
        <v>62.448</v>
      </c>
      <c r="Y140">
        <v>7.1073600000000186</v>
      </c>
      <c r="Z140">
        <v>235.90699999999998</v>
      </c>
      <c r="AB140">
        <v>6.51240000000002</v>
      </c>
      <c r="AC140">
        <v>6.0630000000000006</v>
      </c>
      <c r="AK140">
        <v>6.5365199999999852</v>
      </c>
      <c r="AL140">
        <v>3.5859999999999994</v>
      </c>
      <c r="AN140">
        <v>5.627999999999985</v>
      </c>
      <c r="AO140">
        <v>57.547000000000004</v>
      </c>
      <c r="AT140">
        <v>2.3699999999999939</v>
      </c>
      <c r="AU140">
        <v>298.88499999999999</v>
      </c>
      <c r="AW140">
        <v>6.9000000000000057</v>
      </c>
      <c r="AX140">
        <v>12.989000000000001</v>
      </c>
    </row>
    <row r="141" spans="7:56" x14ac:dyDescent="0.25">
      <c r="G141">
        <v>6.9497999999999918</v>
      </c>
      <c r="H141">
        <v>295.07799999999997</v>
      </c>
      <c r="M141">
        <v>3.1800000000000068</v>
      </c>
      <c r="N141">
        <v>62.253</v>
      </c>
      <c r="P141">
        <v>3.1400000000000006</v>
      </c>
      <c r="Q141">
        <v>209.315</v>
      </c>
      <c r="S141">
        <v>5.2407000000000039</v>
      </c>
      <c r="T141">
        <v>22.881999999999998</v>
      </c>
      <c r="V141">
        <v>6.885000000000014</v>
      </c>
      <c r="W141">
        <v>62.511999999999993</v>
      </c>
      <c r="Y141">
        <v>7.1604000000000187</v>
      </c>
      <c r="Z141">
        <v>222.25399999999999</v>
      </c>
      <c r="AB141">
        <v>6.5610000000000204</v>
      </c>
      <c r="AC141">
        <v>6.2780000000000005</v>
      </c>
      <c r="AK141">
        <v>6.5852999999999851</v>
      </c>
      <c r="AL141">
        <v>4.4870000000000001</v>
      </c>
      <c r="AN141">
        <v>5.6699999999999848</v>
      </c>
      <c r="AO141">
        <v>59.134</v>
      </c>
      <c r="AT141">
        <v>2.3900000000000006</v>
      </c>
      <c r="AU141">
        <v>303.60500000000002</v>
      </c>
      <c r="AW141">
        <v>6.9500000000000028</v>
      </c>
      <c r="AX141">
        <v>11.978000000000002</v>
      </c>
    </row>
    <row r="142" spans="7:56" x14ac:dyDescent="0.25">
      <c r="G142">
        <v>7.0012799999999915</v>
      </c>
      <c r="H142">
        <v>295.04500000000002</v>
      </c>
      <c r="M142">
        <v>3.2000000000000028</v>
      </c>
      <c r="N142">
        <v>64.195000000000007</v>
      </c>
      <c r="P142">
        <v>3.1799999999999926</v>
      </c>
      <c r="Q142">
        <v>215.18599999999998</v>
      </c>
      <c r="S142">
        <v>5.2795200000000042</v>
      </c>
      <c r="T142">
        <v>21.583999999999996</v>
      </c>
      <c r="V142">
        <v>6.9360000000000142</v>
      </c>
      <c r="W142">
        <v>62.529999999999994</v>
      </c>
      <c r="Y142">
        <v>7.2134400000000189</v>
      </c>
      <c r="Z142">
        <v>207.60399999999998</v>
      </c>
      <c r="AB142">
        <v>6.6096000000000208</v>
      </c>
      <c r="AC142">
        <v>6.49</v>
      </c>
      <c r="AK142">
        <v>6.6340799999999849</v>
      </c>
      <c r="AL142">
        <v>5.5869999999999997</v>
      </c>
      <c r="AN142">
        <v>5.7119999999999846</v>
      </c>
      <c r="AO142">
        <v>60.550000000000004</v>
      </c>
      <c r="AT142">
        <v>2.4100000000000072</v>
      </c>
      <c r="AU142">
        <v>308.26100000000002</v>
      </c>
      <c r="AW142">
        <v>7</v>
      </c>
      <c r="AX142">
        <v>11.008000000000003</v>
      </c>
    </row>
    <row r="143" spans="7:56" x14ac:dyDescent="0.25">
      <c r="G143">
        <v>7.0527599999999913</v>
      </c>
      <c r="H143">
        <v>293.79300000000001</v>
      </c>
      <c r="M143">
        <v>3.2200000000000131</v>
      </c>
      <c r="N143">
        <v>66.134</v>
      </c>
      <c r="P143">
        <v>3.2000000000000028</v>
      </c>
      <c r="Q143">
        <v>220.96799999999999</v>
      </c>
      <c r="S143">
        <v>5.3183400000000045</v>
      </c>
      <c r="T143">
        <v>20.247999999999998</v>
      </c>
      <c r="V143">
        <v>6.9870000000000143</v>
      </c>
      <c r="W143">
        <v>62.466000000000001</v>
      </c>
      <c r="Y143">
        <v>7.2664800000000191</v>
      </c>
      <c r="Z143">
        <v>192.239</v>
      </c>
      <c r="AB143">
        <v>6.6582000000000212</v>
      </c>
      <c r="AC143">
        <v>6.6869999999999994</v>
      </c>
      <c r="AK143">
        <v>6.6828599999999847</v>
      </c>
      <c r="AL143">
        <v>6.8259999999999996</v>
      </c>
      <c r="AN143">
        <v>5.7539999999999845</v>
      </c>
      <c r="AO143">
        <v>61.745000000000005</v>
      </c>
      <c r="AT143">
        <v>2.4299999999999962</v>
      </c>
      <c r="AU143">
        <v>312.86099999999999</v>
      </c>
      <c r="AW143">
        <v>7.0600000000000023</v>
      </c>
      <c r="AX143">
        <v>10.075000000000003</v>
      </c>
    </row>
    <row r="144" spans="7:56" x14ac:dyDescent="0.25">
      <c r="G144">
        <v>7.104239999999991</v>
      </c>
      <c r="H144">
        <v>291.10300000000001</v>
      </c>
      <c r="M144">
        <v>3.2600000000000051</v>
      </c>
      <c r="N144">
        <v>68.064000000000007</v>
      </c>
      <c r="P144">
        <v>3.2199999999999989</v>
      </c>
      <c r="Q144">
        <v>226.678</v>
      </c>
      <c r="S144">
        <v>5.3571600000000048</v>
      </c>
      <c r="T144">
        <v>18.884999999999998</v>
      </c>
      <c r="V144">
        <v>7.0380000000000145</v>
      </c>
      <c r="W144">
        <v>62.297999999999995</v>
      </c>
      <c r="Y144">
        <v>7.3195200000000193</v>
      </c>
      <c r="Z144">
        <v>176.40799999999999</v>
      </c>
      <c r="AB144">
        <v>6.7068000000000216</v>
      </c>
      <c r="AC144">
        <v>6.8559999999999999</v>
      </c>
      <c r="AK144">
        <v>6.7316399999999845</v>
      </c>
      <c r="AL144">
        <v>8.1480000000000015</v>
      </c>
      <c r="AN144">
        <v>5.7959999999999843</v>
      </c>
      <c r="AO144">
        <v>62.683000000000007</v>
      </c>
      <c r="AT144">
        <v>2.4500000000000028</v>
      </c>
      <c r="AU144">
        <v>317.411</v>
      </c>
      <c r="AW144">
        <v>7.1000000000000085</v>
      </c>
      <c r="AX144">
        <v>9.1720000000000006</v>
      </c>
    </row>
    <row r="145" spans="7:50" x14ac:dyDescent="0.25">
      <c r="G145">
        <v>7.1557199999999908</v>
      </c>
      <c r="H145">
        <v>286.834</v>
      </c>
      <c r="M145">
        <v>3.2800000000000011</v>
      </c>
      <c r="N145">
        <v>69.981999999999999</v>
      </c>
      <c r="P145">
        <v>3.2600000000000051</v>
      </c>
      <c r="Q145">
        <v>232.328</v>
      </c>
      <c r="S145">
        <v>5.3959800000000051</v>
      </c>
      <c r="T145">
        <v>17.506999999999998</v>
      </c>
      <c r="V145">
        <v>7.0890000000000146</v>
      </c>
      <c r="W145">
        <v>62.018000000000001</v>
      </c>
      <c r="Y145">
        <v>7.3725600000000195</v>
      </c>
      <c r="Z145">
        <v>160.304</v>
      </c>
      <c r="AB145">
        <v>6.7554000000000221</v>
      </c>
      <c r="AC145">
        <v>6.9789999999999992</v>
      </c>
      <c r="AK145">
        <v>6.7804199999999843</v>
      </c>
      <c r="AL145">
        <v>9.5010000000000012</v>
      </c>
      <c r="AN145">
        <v>5.8379999999999841</v>
      </c>
      <c r="AO145">
        <v>63.343000000000004</v>
      </c>
      <c r="AT145">
        <v>2.4700000000000095</v>
      </c>
      <c r="AU145">
        <v>321.916</v>
      </c>
      <c r="AW145">
        <v>7.1500000000000057</v>
      </c>
      <c r="AX145">
        <v>8.2940000000000005</v>
      </c>
    </row>
    <row r="146" spans="7:50" x14ac:dyDescent="0.25">
      <c r="G146">
        <v>7.2071999999999905</v>
      </c>
      <c r="H146">
        <v>280.94299999999998</v>
      </c>
      <c r="M146">
        <v>3.3000000000000114</v>
      </c>
      <c r="N146">
        <v>71.882000000000005</v>
      </c>
      <c r="P146">
        <v>3.2800000000000011</v>
      </c>
      <c r="Q146">
        <v>237.93099999999998</v>
      </c>
      <c r="S146">
        <v>5.4348000000000054</v>
      </c>
      <c r="T146">
        <v>16.130000000000003</v>
      </c>
      <c r="V146">
        <v>7.1400000000000148</v>
      </c>
      <c r="W146">
        <v>61.625999999999998</v>
      </c>
      <c r="Y146">
        <v>7.4256000000000197</v>
      </c>
      <c r="Z146">
        <v>144.077</v>
      </c>
      <c r="AB146">
        <v>6.8040000000000225</v>
      </c>
      <c r="AC146">
        <v>7.0419999999999998</v>
      </c>
      <c r="AK146">
        <v>6.8291999999999842</v>
      </c>
      <c r="AL146">
        <v>10.837000000000002</v>
      </c>
      <c r="AN146">
        <v>5.8799999999999839</v>
      </c>
      <c r="AO146">
        <v>63.722000000000008</v>
      </c>
      <c r="AT146">
        <v>2.4899999999999984</v>
      </c>
      <c r="AU146">
        <v>326.37700000000001</v>
      </c>
      <c r="AW146">
        <v>7.210000000000008</v>
      </c>
      <c r="AX146">
        <v>7.4390000000000009</v>
      </c>
    </row>
    <row r="147" spans="7:50" x14ac:dyDescent="0.25">
      <c r="G147">
        <v>7.2586799999999903</v>
      </c>
      <c r="H147">
        <v>273.46800000000002</v>
      </c>
      <c r="M147">
        <v>3.3200000000000074</v>
      </c>
      <c r="N147">
        <v>73.76100000000001</v>
      </c>
      <c r="P147">
        <v>3.2999999999999972</v>
      </c>
      <c r="Q147">
        <v>243.494</v>
      </c>
      <c r="S147">
        <v>5.4736200000000057</v>
      </c>
      <c r="T147">
        <v>14.775</v>
      </c>
      <c r="V147">
        <v>7.1910000000000149</v>
      </c>
      <c r="W147">
        <v>61.12</v>
      </c>
      <c r="Y147">
        <v>7.4786400000000199</v>
      </c>
      <c r="Z147">
        <v>127.85299999999998</v>
      </c>
      <c r="AB147">
        <v>6.8526000000000229</v>
      </c>
      <c r="AC147">
        <v>7.0359999999999996</v>
      </c>
      <c r="AK147">
        <v>6.877979999999984</v>
      </c>
      <c r="AL147">
        <v>12.114000000000001</v>
      </c>
      <c r="AN147">
        <v>5.9219999999999837</v>
      </c>
      <c r="AO147">
        <v>63.828000000000003</v>
      </c>
      <c r="AT147">
        <v>2.5199999999999996</v>
      </c>
      <c r="AU147">
        <v>330.79500000000002</v>
      </c>
      <c r="AW147">
        <v>7.2600000000000193</v>
      </c>
      <c r="AX147">
        <v>6.6139999999999999</v>
      </c>
    </row>
    <row r="148" spans="7:50" x14ac:dyDescent="0.25">
      <c r="G148">
        <v>7.31015999999999</v>
      </c>
      <c r="H148">
        <v>264.50299999999999</v>
      </c>
      <c r="M148">
        <v>3.3400000000000034</v>
      </c>
      <c r="N148">
        <v>75.612000000000009</v>
      </c>
      <c r="P148">
        <v>3.3200000000000074</v>
      </c>
      <c r="Q148">
        <v>249.023</v>
      </c>
      <c r="S148">
        <v>5.512440000000006</v>
      </c>
      <c r="T148">
        <v>13.456999999999999</v>
      </c>
      <c r="V148">
        <v>7.2420000000000151</v>
      </c>
      <c r="W148">
        <v>60.496000000000002</v>
      </c>
      <c r="Y148">
        <v>7.5316800000000201</v>
      </c>
      <c r="Z148">
        <v>111.749</v>
      </c>
      <c r="AB148">
        <v>6.9012000000000233</v>
      </c>
      <c r="AC148">
        <v>6.9550000000000001</v>
      </c>
      <c r="AK148">
        <v>6.9267599999999838</v>
      </c>
      <c r="AL148">
        <v>13.297000000000001</v>
      </c>
      <c r="AN148">
        <v>5.9639999999999835</v>
      </c>
      <c r="AO148">
        <v>63.677000000000007</v>
      </c>
      <c r="AT148">
        <v>2.5400000000000063</v>
      </c>
      <c r="AU148">
        <v>335.17200000000003</v>
      </c>
      <c r="AW148">
        <v>7.3100000000000023</v>
      </c>
      <c r="AX148">
        <v>5.8330000000000011</v>
      </c>
    </row>
    <row r="149" spans="7:50" x14ac:dyDescent="0.25">
      <c r="G149">
        <v>7.3616399999999897</v>
      </c>
      <c r="H149">
        <v>254.18599999999998</v>
      </c>
      <c r="M149">
        <v>3.3800000000000097</v>
      </c>
      <c r="N149">
        <v>77.427000000000007</v>
      </c>
      <c r="P149">
        <v>3.3400000000000034</v>
      </c>
      <c r="Q149">
        <v>254.52399999999997</v>
      </c>
      <c r="S149">
        <v>5.5512600000000063</v>
      </c>
      <c r="T149">
        <v>12.185999999999998</v>
      </c>
      <c r="V149">
        <v>7.2930000000000152</v>
      </c>
      <c r="W149">
        <v>59.728000000000002</v>
      </c>
      <c r="Y149">
        <v>7.5847200000000203</v>
      </c>
      <c r="Z149">
        <v>95.878999999999991</v>
      </c>
      <c r="AB149">
        <v>6.9498000000000237</v>
      </c>
      <c r="AC149">
        <v>6.798</v>
      </c>
      <c r="AK149">
        <v>6.9755399999999836</v>
      </c>
      <c r="AL149">
        <v>14.365</v>
      </c>
      <c r="AN149">
        <v>6.0059999999999834</v>
      </c>
      <c r="AO149">
        <v>63.290999999999997</v>
      </c>
      <c r="AT149">
        <v>2.5599999999999952</v>
      </c>
      <c r="AU149">
        <v>339.50900000000001</v>
      </c>
      <c r="AW149">
        <v>7.3600000000000136</v>
      </c>
      <c r="AX149">
        <v>5.1090000000000009</v>
      </c>
    </row>
    <row r="150" spans="7:50" x14ac:dyDescent="0.25">
      <c r="G150">
        <v>7.4131199999999895</v>
      </c>
      <c r="H150">
        <v>242.67499999999998</v>
      </c>
      <c r="M150">
        <v>3.4000000000000057</v>
      </c>
      <c r="N150">
        <v>79.198999999999998</v>
      </c>
      <c r="P150">
        <v>3.3799999999999955</v>
      </c>
      <c r="Q150">
        <v>259.995</v>
      </c>
      <c r="S150">
        <v>5.5900800000000066</v>
      </c>
      <c r="T150">
        <v>10.965999999999999</v>
      </c>
      <c r="V150">
        <v>7.3440000000000154</v>
      </c>
      <c r="W150">
        <v>58.78</v>
      </c>
      <c r="Y150">
        <v>7.6377600000000205</v>
      </c>
      <c r="Z150">
        <v>80.369</v>
      </c>
      <c r="AB150">
        <v>6.9984000000000242</v>
      </c>
      <c r="AC150">
        <v>6.5679999999999996</v>
      </c>
      <c r="AK150">
        <v>7.0243199999999835</v>
      </c>
      <c r="AL150">
        <v>15.314</v>
      </c>
      <c r="AN150">
        <v>6.0479999999999832</v>
      </c>
      <c r="AO150">
        <v>62.686000000000007</v>
      </c>
      <c r="AT150">
        <v>2.5800000000000018</v>
      </c>
      <c r="AU150">
        <v>343.80700000000002</v>
      </c>
      <c r="AW150">
        <v>7.4099999999999966</v>
      </c>
      <c r="AX150">
        <v>4.4580000000000011</v>
      </c>
    </row>
    <row r="151" spans="7:50" x14ac:dyDescent="0.25">
      <c r="G151">
        <v>7.4645999999999892</v>
      </c>
      <c r="H151">
        <v>230.12199999999999</v>
      </c>
      <c r="M151">
        <v>3.4200000000000159</v>
      </c>
      <c r="N151">
        <v>80.919000000000011</v>
      </c>
      <c r="P151">
        <v>3.4000000000000057</v>
      </c>
      <c r="Q151">
        <v>265.43600000000004</v>
      </c>
      <c r="S151">
        <v>5.6289000000000069</v>
      </c>
      <c r="T151">
        <v>9.7949999999999999</v>
      </c>
      <c r="V151">
        <v>7.3950000000000156</v>
      </c>
      <c r="W151">
        <v>57.612000000000002</v>
      </c>
      <c r="Y151">
        <v>7.6908000000000207</v>
      </c>
      <c r="Z151">
        <v>65.37299999999999</v>
      </c>
      <c r="AB151">
        <v>7.0470000000000246</v>
      </c>
      <c r="AC151">
        <v>6.2750000000000004</v>
      </c>
      <c r="AK151">
        <v>7.0730999999999833</v>
      </c>
      <c r="AL151">
        <v>16.154</v>
      </c>
      <c r="AN151">
        <v>6.089999999999983</v>
      </c>
      <c r="AO151">
        <v>61.874000000000002</v>
      </c>
      <c r="AT151">
        <v>2.6000000000000085</v>
      </c>
      <c r="AU151">
        <v>348.06700000000001</v>
      </c>
      <c r="AW151">
        <v>7.460000000000008</v>
      </c>
      <c r="AX151">
        <v>3.8890000000000002</v>
      </c>
    </row>
    <row r="152" spans="7:50" x14ac:dyDescent="0.25">
      <c r="G152">
        <v>7.516079999999989</v>
      </c>
      <c r="H152">
        <v>216.66299999999998</v>
      </c>
      <c r="M152">
        <v>3.4399999999999977</v>
      </c>
      <c r="N152">
        <v>82.579000000000008</v>
      </c>
      <c r="P152">
        <v>3.4200000000000017</v>
      </c>
      <c r="Q152">
        <v>270.84100000000001</v>
      </c>
      <c r="S152">
        <v>5.6677200000000072</v>
      </c>
      <c r="T152">
        <v>8.6609999999999996</v>
      </c>
      <c r="V152">
        <v>7.4460000000000157</v>
      </c>
      <c r="W152">
        <v>56.188000000000002</v>
      </c>
      <c r="Y152">
        <v>7.7438400000000209</v>
      </c>
      <c r="Z152">
        <v>51.076000000000001</v>
      </c>
      <c r="AB152">
        <v>7.095600000000025</v>
      </c>
      <c r="AC152">
        <v>5.9260000000000002</v>
      </c>
      <c r="AK152">
        <v>7.1218799999999831</v>
      </c>
      <c r="AL152">
        <v>16.895999999999997</v>
      </c>
      <c r="AN152">
        <v>6.1319999999999828</v>
      </c>
      <c r="AO152">
        <v>60.865000000000002</v>
      </c>
      <c r="AT152">
        <v>2.6199999999999974</v>
      </c>
      <c r="AU152">
        <v>352.28500000000003</v>
      </c>
      <c r="AW152">
        <v>7.5100000000000051</v>
      </c>
      <c r="AX152">
        <v>3.4010000000000007</v>
      </c>
    </row>
    <row r="153" spans="7:50" x14ac:dyDescent="0.25">
      <c r="G153">
        <v>7.5675599999999887</v>
      </c>
      <c r="H153">
        <v>202.42400000000001</v>
      </c>
      <c r="M153">
        <v>3.4800000000000182</v>
      </c>
      <c r="N153">
        <v>84.17</v>
      </c>
      <c r="P153">
        <v>3.4399999999999977</v>
      </c>
      <c r="Q153">
        <v>276.20500000000004</v>
      </c>
      <c r="S153">
        <v>5.7065400000000075</v>
      </c>
      <c r="T153">
        <v>7.552999999999999</v>
      </c>
      <c r="V153">
        <v>7.4970000000000159</v>
      </c>
      <c r="W153">
        <v>54.494</v>
      </c>
      <c r="Y153">
        <v>7.7968800000000211</v>
      </c>
      <c r="Z153">
        <v>37.67</v>
      </c>
      <c r="AB153">
        <v>7.1442000000000254</v>
      </c>
      <c r="AC153">
        <v>5.5269999999999992</v>
      </c>
      <c r="AK153">
        <v>7.1706599999999829</v>
      </c>
      <c r="AL153">
        <v>17.548999999999999</v>
      </c>
      <c r="AN153">
        <v>6.1739999999999826</v>
      </c>
      <c r="AO153">
        <v>59.670999999999999</v>
      </c>
      <c r="AT153">
        <v>2.6400000000000041</v>
      </c>
      <c r="AU153">
        <v>356.45400000000001</v>
      </c>
      <c r="AW153">
        <v>7.5600000000000023</v>
      </c>
      <c r="AX153">
        <v>2.987000000000001</v>
      </c>
    </row>
    <row r="154" spans="7:50" x14ac:dyDescent="0.25">
      <c r="G154">
        <v>7.6190399999999885</v>
      </c>
      <c r="H154">
        <v>187.523</v>
      </c>
      <c r="M154">
        <v>3.5</v>
      </c>
      <c r="N154">
        <v>85.682000000000002</v>
      </c>
      <c r="P154">
        <v>3.480000000000004</v>
      </c>
      <c r="Q154">
        <v>281.52000000000004</v>
      </c>
      <c r="S154">
        <v>5.7453600000000078</v>
      </c>
      <c r="T154">
        <v>6.4629999999999992</v>
      </c>
      <c r="V154">
        <v>7.548000000000016</v>
      </c>
      <c r="W154">
        <v>52.531999999999996</v>
      </c>
      <c r="Y154">
        <v>7.8499200000000213</v>
      </c>
      <c r="Z154">
        <v>25.317</v>
      </c>
      <c r="AB154">
        <v>7.1928000000000258</v>
      </c>
      <c r="AC154">
        <v>5.081999999999999</v>
      </c>
      <c r="AK154">
        <v>7.2194399999999828</v>
      </c>
      <c r="AL154">
        <v>18.123999999999999</v>
      </c>
      <c r="AN154">
        <v>6.2159999999999824</v>
      </c>
      <c r="AO154">
        <v>58.314</v>
      </c>
      <c r="AT154">
        <v>2.6700000000000053</v>
      </c>
      <c r="AU154">
        <v>360.56299999999999</v>
      </c>
      <c r="AW154">
        <v>7.6099999999999994</v>
      </c>
      <c r="AX154">
        <v>2.6360000000000001</v>
      </c>
    </row>
    <row r="155" spans="7:50" x14ac:dyDescent="0.25">
      <c r="G155">
        <v>7.6705199999999882</v>
      </c>
      <c r="H155">
        <v>172.08699999999999</v>
      </c>
      <c r="M155">
        <v>3.5200000000000102</v>
      </c>
      <c r="N155">
        <v>87.106999999999999</v>
      </c>
      <c r="P155">
        <v>3.5</v>
      </c>
      <c r="Q155">
        <v>286.78000000000003</v>
      </c>
      <c r="S155">
        <v>5.7841800000000081</v>
      </c>
      <c r="T155">
        <v>5.3879999999999999</v>
      </c>
      <c r="V155">
        <v>7.5990000000000162</v>
      </c>
      <c r="W155">
        <v>50.338000000000001</v>
      </c>
      <c r="Y155">
        <v>7.9029600000000215</v>
      </c>
      <c r="Z155">
        <v>14.126000000000001</v>
      </c>
      <c r="AB155">
        <v>7.2414000000000263</v>
      </c>
      <c r="AC155">
        <v>4.5939999999999994</v>
      </c>
      <c r="AK155">
        <v>7.2682199999999826</v>
      </c>
      <c r="AL155">
        <v>18.619</v>
      </c>
      <c r="AN155">
        <v>6.2579999999999822</v>
      </c>
      <c r="AO155">
        <v>56.826000000000001</v>
      </c>
      <c r="AT155">
        <v>2.6899999999999942</v>
      </c>
      <c r="AU155">
        <v>364.60399999999998</v>
      </c>
      <c r="AW155">
        <v>7.6600000000000108</v>
      </c>
      <c r="AX155">
        <v>2.3389999999999995</v>
      </c>
    </row>
    <row r="156" spans="7:50" x14ac:dyDescent="0.25">
      <c r="G156">
        <v>7.721999999999988</v>
      </c>
      <c r="H156">
        <v>156.25899999999999</v>
      </c>
      <c r="M156">
        <v>3.5400000000000205</v>
      </c>
      <c r="N156">
        <v>88.435000000000002</v>
      </c>
      <c r="P156">
        <v>3.5200000000000102</v>
      </c>
      <c r="Q156">
        <v>291.97300000000001</v>
      </c>
      <c r="S156">
        <v>5.8230000000000084</v>
      </c>
      <c r="T156">
        <v>4.33</v>
      </c>
      <c r="V156">
        <v>7.6500000000000163</v>
      </c>
      <c r="W156">
        <v>47.961999999999996</v>
      </c>
      <c r="Y156">
        <v>7.9560000000000217</v>
      </c>
      <c r="Z156">
        <v>4.16</v>
      </c>
      <c r="AB156">
        <v>7.2900000000000267</v>
      </c>
      <c r="AC156">
        <v>4.0709999999999997</v>
      </c>
      <c r="AK156">
        <v>7.3169999999999824</v>
      </c>
      <c r="AL156">
        <v>19.023</v>
      </c>
      <c r="AN156">
        <v>6.2999999999999821</v>
      </c>
      <c r="AO156">
        <v>55.252000000000002</v>
      </c>
      <c r="AT156">
        <v>2.7100000000000009</v>
      </c>
      <c r="AU156">
        <v>368.56599999999997</v>
      </c>
      <c r="AW156">
        <v>7.710000000000008</v>
      </c>
      <c r="AX156">
        <v>2.0880000000000001</v>
      </c>
    </row>
    <row r="157" spans="7:50" x14ac:dyDescent="0.25">
      <c r="G157">
        <v>7.7734799999999877</v>
      </c>
      <c r="H157">
        <v>140.202</v>
      </c>
      <c r="M157">
        <v>3.5600000000000023</v>
      </c>
      <c r="N157">
        <v>89.661000000000001</v>
      </c>
      <c r="P157">
        <v>3.539999999999992</v>
      </c>
      <c r="Q157">
        <v>297.09000000000003</v>
      </c>
      <c r="S157">
        <v>5.8618200000000087</v>
      </c>
      <c r="T157">
        <v>3.298</v>
      </c>
      <c r="V157">
        <v>7.7010000000000165</v>
      </c>
      <c r="W157">
        <v>45.466000000000001</v>
      </c>
      <c r="AB157">
        <v>7.3386000000000271</v>
      </c>
      <c r="AC157">
        <v>3.5280000000000005</v>
      </c>
      <c r="AK157">
        <v>7.3657799999999822</v>
      </c>
      <c r="AL157">
        <v>19.306999999999999</v>
      </c>
      <c r="AN157">
        <v>6.3419999999999819</v>
      </c>
      <c r="AO157">
        <v>53.64</v>
      </c>
      <c r="AT157">
        <v>2.740000000000002</v>
      </c>
      <c r="AU157">
        <v>372.435</v>
      </c>
      <c r="AW157">
        <v>7.7600000000000051</v>
      </c>
      <c r="AX157">
        <v>1.8790000000000004</v>
      </c>
    </row>
    <row r="158" spans="7:50" x14ac:dyDescent="0.25">
      <c r="G158">
        <v>7.8249599999999875</v>
      </c>
      <c r="H158">
        <v>124.09500000000001</v>
      </c>
      <c r="M158">
        <v>3.5999999999999943</v>
      </c>
      <c r="N158">
        <v>90.777000000000001</v>
      </c>
      <c r="P158">
        <v>3.5600000000000023</v>
      </c>
      <c r="Q158">
        <v>302.11799999999999</v>
      </c>
      <c r="S158">
        <v>5.900640000000009</v>
      </c>
      <c r="T158">
        <v>2.3049999999999997</v>
      </c>
      <c r="V158">
        <v>7.7520000000000167</v>
      </c>
      <c r="W158">
        <v>42.92</v>
      </c>
      <c r="AB158">
        <v>7.3872000000000275</v>
      </c>
      <c r="AC158">
        <v>2.9849999999999994</v>
      </c>
      <c r="AK158">
        <v>7.4145599999999821</v>
      </c>
      <c r="AL158">
        <v>19.434999999999999</v>
      </c>
      <c r="AN158">
        <v>6.3839999999999817</v>
      </c>
      <c r="AO158">
        <v>52.036000000000001</v>
      </c>
      <c r="AT158">
        <v>2.7600000000000087</v>
      </c>
      <c r="AU158">
        <v>376.197</v>
      </c>
      <c r="AW158">
        <v>7.8100000000000165</v>
      </c>
      <c r="AX158">
        <v>1.7090000000000005</v>
      </c>
    </row>
    <row r="159" spans="7:50" x14ac:dyDescent="0.25">
      <c r="G159">
        <v>7.8764399999999872</v>
      </c>
      <c r="H159">
        <v>108.128</v>
      </c>
      <c r="M159">
        <v>3.6200000000000045</v>
      </c>
      <c r="N159">
        <v>91.782000000000011</v>
      </c>
      <c r="P159">
        <v>3.5999999999999943</v>
      </c>
      <c r="Q159">
        <v>307.04599999999999</v>
      </c>
      <c r="S159">
        <v>5.9394600000000093</v>
      </c>
      <c r="T159">
        <v>1.3649999999999993</v>
      </c>
      <c r="V159">
        <v>7.8030000000000168</v>
      </c>
      <c r="W159">
        <v>40.384</v>
      </c>
      <c r="AB159">
        <v>7.4358000000000279</v>
      </c>
      <c r="AC159">
        <v>2.4700000000000006</v>
      </c>
      <c r="AK159">
        <v>7.4633399999999819</v>
      </c>
      <c r="AL159">
        <v>19.378</v>
      </c>
      <c r="AN159">
        <v>6.4259999999999815</v>
      </c>
      <c r="AO159">
        <v>50.477000000000004</v>
      </c>
      <c r="AT159">
        <v>2.7799999999999976</v>
      </c>
      <c r="AU159">
        <v>379.83499999999998</v>
      </c>
      <c r="AW159">
        <v>7.8599999999999994</v>
      </c>
      <c r="AX159">
        <v>1.5700000000000012</v>
      </c>
    </row>
    <row r="160" spans="7:50" x14ac:dyDescent="0.25">
      <c r="G160">
        <v>7.927919999999987</v>
      </c>
      <c r="H160">
        <v>92.484000000000009</v>
      </c>
      <c r="M160">
        <v>3.6400000000000148</v>
      </c>
      <c r="N160">
        <v>92.677000000000007</v>
      </c>
      <c r="P160">
        <v>3.6200000000000045</v>
      </c>
      <c r="Q160">
        <v>311.86600000000004</v>
      </c>
      <c r="S160">
        <v>5.9782800000000096</v>
      </c>
      <c r="T160">
        <v>0.48799999999999955</v>
      </c>
      <c r="V160">
        <v>7.854000000000017</v>
      </c>
      <c r="W160">
        <v>37.909999999999997</v>
      </c>
      <c r="AB160">
        <v>7.4844000000000284</v>
      </c>
      <c r="AC160">
        <v>2.0169999999999995</v>
      </c>
      <c r="AK160">
        <v>7.5121199999999817</v>
      </c>
      <c r="AL160">
        <v>19.119</v>
      </c>
      <c r="AN160">
        <v>6.4679999999999813</v>
      </c>
      <c r="AO160">
        <v>48.989000000000004</v>
      </c>
      <c r="AT160">
        <v>2.8000000000000043</v>
      </c>
      <c r="AU160">
        <v>383.33300000000003</v>
      </c>
      <c r="AW160">
        <v>7.9100000000000108</v>
      </c>
      <c r="AX160">
        <v>1.4530000000000003</v>
      </c>
    </row>
    <row r="161" spans="7:50" x14ac:dyDescent="0.25">
      <c r="G161">
        <v>7.9793999999999867</v>
      </c>
      <c r="H161">
        <v>77.336000000000013</v>
      </c>
      <c r="M161">
        <v>3.6599999999999966</v>
      </c>
      <c r="N161">
        <v>93.471000000000004</v>
      </c>
      <c r="P161">
        <v>3.6400000000000148</v>
      </c>
      <c r="Q161">
        <v>316.57</v>
      </c>
      <c r="V161">
        <v>7.9050000000000171</v>
      </c>
      <c r="W161">
        <v>35.53</v>
      </c>
      <c r="AB161">
        <v>7.5330000000000288</v>
      </c>
      <c r="AC161">
        <v>1.6550000000000002</v>
      </c>
      <c r="AK161">
        <v>7.5608999999999815</v>
      </c>
      <c r="AL161">
        <v>18.658999999999999</v>
      </c>
      <c r="AN161">
        <v>6.5099999999999811</v>
      </c>
      <c r="AO161">
        <v>47.586000000000006</v>
      </c>
      <c r="AT161">
        <v>2.8200000000000109</v>
      </c>
      <c r="AU161">
        <v>386.67399999999998</v>
      </c>
      <c r="AW161">
        <v>7.9599999999999937</v>
      </c>
      <c r="AX161">
        <v>1.346000000000001</v>
      </c>
    </row>
    <row r="162" spans="7:50" x14ac:dyDescent="0.25">
      <c r="G162">
        <v>8.0308799999999874</v>
      </c>
      <c r="H162">
        <v>62.853000000000002</v>
      </c>
      <c r="M162">
        <v>3.6999999999999886</v>
      </c>
      <c r="N162">
        <v>94.179000000000002</v>
      </c>
      <c r="P162">
        <v>3.6800000000000068</v>
      </c>
      <c r="Q162">
        <v>321.15000000000003</v>
      </c>
      <c r="V162">
        <v>7.9560000000000173</v>
      </c>
      <c r="W162">
        <v>33.256</v>
      </c>
      <c r="AB162">
        <v>7.5816000000000292</v>
      </c>
      <c r="AC162">
        <v>1.4079999999999995</v>
      </c>
      <c r="AK162">
        <v>7.6096799999999813</v>
      </c>
      <c r="AL162">
        <v>18.015999999999998</v>
      </c>
      <c r="AN162">
        <v>6.551999999999981</v>
      </c>
      <c r="AO162">
        <v>46.273000000000003</v>
      </c>
      <c r="AT162">
        <v>2.84</v>
      </c>
      <c r="AU162">
        <v>389.84199999999998</v>
      </c>
      <c r="AW162">
        <v>8.0100000000000051</v>
      </c>
      <c r="AX162">
        <v>1.2430000000000012</v>
      </c>
    </row>
    <row r="163" spans="7:50" x14ac:dyDescent="0.25">
      <c r="G163">
        <v>8.0823599999999871</v>
      </c>
      <c r="H163">
        <v>49.191000000000003</v>
      </c>
      <c r="M163">
        <v>3.7199999999999989</v>
      </c>
      <c r="N163">
        <v>94.819000000000003</v>
      </c>
      <c r="P163">
        <v>3.7000000000000028</v>
      </c>
      <c r="Q163">
        <v>325.59800000000001</v>
      </c>
      <c r="V163">
        <v>8.0070000000000174</v>
      </c>
      <c r="W163">
        <v>31.094000000000001</v>
      </c>
      <c r="AB163">
        <v>7.6302000000000296</v>
      </c>
      <c r="AC163">
        <v>1.2850000000000001</v>
      </c>
      <c r="AK163">
        <v>7.6584599999999812</v>
      </c>
      <c r="AL163">
        <v>17.224</v>
      </c>
      <c r="AN163">
        <v>6.5939999999999808</v>
      </c>
      <c r="AO163">
        <v>45.055</v>
      </c>
      <c r="AT163">
        <v>2.870000000000001</v>
      </c>
      <c r="AU163">
        <v>392.81700000000001</v>
      </c>
      <c r="AW163">
        <v>8.0600000000000165</v>
      </c>
      <c r="AX163">
        <v>1.1390000000000002</v>
      </c>
    </row>
    <row r="164" spans="7:50" x14ac:dyDescent="0.25">
      <c r="G164">
        <v>8.1338399999999869</v>
      </c>
      <c r="H164">
        <v>36.49</v>
      </c>
      <c r="M164">
        <v>3.7400000000000091</v>
      </c>
      <c r="N164">
        <v>95.415000000000006</v>
      </c>
      <c r="P164">
        <v>3.7199999999999989</v>
      </c>
      <c r="Q164">
        <v>329.90100000000001</v>
      </c>
      <c r="V164">
        <v>8.0580000000000176</v>
      </c>
      <c r="W164">
        <v>29.041999999999998</v>
      </c>
      <c r="AB164">
        <v>7.67880000000003</v>
      </c>
      <c r="AC164">
        <v>1.2800000000000002</v>
      </c>
      <c r="AK164">
        <v>7.707239999999981</v>
      </c>
      <c r="AL164">
        <v>16.324999999999999</v>
      </c>
      <c r="AN164">
        <v>6.6359999999999806</v>
      </c>
      <c r="AO164">
        <v>43.934000000000005</v>
      </c>
      <c r="AT164">
        <v>2.8900000000000077</v>
      </c>
      <c r="AU164">
        <v>395.57400000000001</v>
      </c>
      <c r="AW164">
        <v>8.11</v>
      </c>
      <c r="AX164">
        <v>1.0390000000000006</v>
      </c>
    </row>
    <row r="165" spans="7:50" x14ac:dyDescent="0.25">
      <c r="G165">
        <v>8.1853199999999866</v>
      </c>
      <c r="H165">
        <v>24.866</v>
      </c>
      <c r="M165">
        <v>3.7599999999999909</v>
      </c>
      <c r="N165">
        <v>95.996000000000009</v>
      </c>
      <c r="P165">
        <v>3.7400000000000091</v>
      </c>
      <c r="Q165">
        <v>334.04900000000004</v>
      </c>
      <c r="V165">
        <v>8.1090000000000177</v>
      </c>
      <c r="W165">
        <v>27.09</v>
      </c>
      <c r="AB165">
        <v>7.7274000000000305</v>
      </c>
      <c r="AC165">
        <v>1.375</v>
      </c>
      <c r="AK165">
        <v>7.7560199999999808</v>
      </c>
      <c r="AL165">
        <v>15.360000000000001</v>
      </c>
      <c r="AN165">
        <v>6.6779999999999804</v>
      </c>
      <c r="AO165">
        <v>42.916000000000004</v>
      </c>
      <c r="AT165">
        <v>2.9200000000000088</v>
      </c>
      <c r="AU165">
        <v>398.08800000000002</v>
      </c>
      <c r="AW165">
        <v>8.1600000000000108</v>
      </c>
      <c r="AX165">
        <v>0.94700000000000006</v>
      </c>
    </row>
    <row r="166" spans="7:50" x14ac:dyDescent="0.25">
      <c r="G166">
        <v>8.2367999999999864</v>
      </c>
      <c r="H166">
        <v>14.417</v>
      </c>
      <c r="M166">
        <v>3.7800000000000011</v>
      </c>
      <c r="N166">
        <v>96.591000000000008</v>
      </c>
      <c r="P166">
        <v>3.7800000000000011</v>
      </c>
      <c r="Q166">
        <v>338.02500000000003</v>
      </c>
      <c r="V166">
        <v>8.1600000000000179</v>
      </c>
      <c r="W166">
        <v>25.236000000000001</v>
      </c>
      <c r="AB166">
        <v>7.7760000000000309</v>
      </c>
      <c r="AC166">
        <v>1.5430000000000001</v>
      </c>
      <c r="AK166">
        <v>7.8047999999999806</v>
      </c>
      <c r="AL166">
        <v>14.359</v>
      </c>
      <c r="AN166">
        <v>6.7199999999999802</v>
      </c>
      <c r="AO166">
        <v>42.010000000000005</v>
      </c>
      <c r="AT166">
        <v>2.9399999999999977</v>
      </c>
      <c r="AU166">
        <v>400.334</v>
      </c>
      <c r="AW166">
        <v>8.210000000000008</v>
      </c>
      <c r="AX166">
        <v>0.86600000000000055</v>
      </c>
    </row>
    <row r="167" spans="7:50" x14ac:dyDescent="0.25">
      <c r="G167">
        <v>8.2882799999999861</v>
      </c>
      <c r="H167">
        <v>5.2080000000000002</v>
      </c>
      <c r="M167">
        <v>3.8199999999999932</v>
      </c>
      <c r="N167">
        <v>97.228999999999999</v>
      </c>
      <c r="P167">
        <v>3.8000000000000114</v>
      </c>
      <c r="Q167">
        <v>341.815</v>
      </c>
      <c r="V167">
        <v>8.2110000000000181</v>
      </c>
      <c r="W167">
        <v>23.471999999999998</v>
      </c>
      <c r="AB167">
        <v>7.8246000000000313</v>
      </c>
      <c r="AC167">
        <v>1.7599999999999998</v>
      </c>
      <c r="AK167">
        <v>7.8535799999999805</v>
      </c>
      <c r="AL167">
        <v>13.338000000000001</v>
      </c>
      <c r="AN167">
        <v>6.76199999999998</v>
      </c>
      <c r="AO167">
        <v>41.226000000000006</v>
      </c>
      <c r="AT167">
        <v>2.9600000000000044</v>
      </c>
      <c r="AU167">
        <v>402.28100000000001</v>
      </c>
      <c r="AW167">
        <v>8.2600000000000051</v>
      </c>
      <c r="AX167">
        <v>0.79400000000000048</v>
      </c>
    </row>
    <row r="168" spans="7:50" x14ac:dyDescent="0.25">
      <c r="M168">
        <v>3.8400000000000034</v>
      </c>
      <c r="N168">
        <v>97.94</v>
      </c>
      <c r="P168">
        <v>3.8200000000000074</v>
      </c>
      <c r="Q168">
        <v>345.40300000000002</v>
      </c>
      <c r="V168">
        <v>8.2620000000000182</v>
      </c>
      <c r="W168">
        <v>21.795999999999999</v>
      </c>
      <c r="AB168">
        <v>7.8732000000000317</v>
      </c>
      <c r="AC168">
        <v>2.0069999999999997</v>
      </c>
      <c r="AK168">
        <v>7.9023599999999803</v>
      </c>
      <c r="AL168">
        <v>12.306000000000001</v>
      </c>
      <c r="AN168">
        <v>6.8039999999999798</v>
      </c>
      <c r="AO168">
        <v>40.57</v>
      </c>
      <c r="AT168">
        <v>2.9800000000000111</v>
      </c>
      <c r="AU168">
        <v>403.90300000000002</v>
      </c>
      <c r="AW168">
        <v>8.3100000000000023</v>
      </c>
      <c r="AX168">
        <v>0.72900000000000009</v>
      </c>
    </row>
    <row r="169" spans="7:50" x14ac:dyDescent="0.25">
      <c r="M169">
        <v>3.8599999999999994</v>
      </c>
      <c r="N169">
        <v>98.746000000000009</v>
      </c>
      <c r="P169">
        <v>3.8400000000000034</v>
      </c>
      <c r="Q169">
        <v>348.77700000000004</v>
      </c>
      <c r="V169">
        <v>8.3130000000000184</v>
      </c>
      <c r="W169">
        <v>20.201999999999998</v>
      </c>
      <c r="AB169">
        <v>7.9218000000000321</v>
      </c>
      <c r="AC169">
        <v>2.2729999999999997</v>
      </c>
      <c r="AK169">
        <v>7.9511399999999801</v>
      </c>
      <c r="AL169">
        <v>11.266</v>
      </c>
      <c r="AN169">
        <v>6.8459999999999797</v>
      </c>
      <c r="AO169">
        <v>40.039000000000001</v>
      </c>
      <c r="AT169">
        <v>3.0099999999999945</v>
      </c>
      <c r="AU169">
        <v>405.18299999999999</v>
      </c>
      <c r="AW169">
        <v>8.3600000000000136</v>
      </c>
      <c r="AX169">
        <v>0.66600000000000037</v>
      </c>
    </row>
    <row r="170" spans="7:50" x14ac:dyDescent="0.25">
      <c r="M170">
        <v>3.8799999999999955</v>
      </c>
      <c r="N170">
        <v>99.664000000000001</v>
      </c>
      <c r="P170">
        <v>3.8800000000000097</v>
      </c>
      <c r="Q170">
        <v>351.92900000000003</v>
      </c>
      <c r="V170">
        <v>8.3640000000000185</v>
      </c>
      <c r="W170">
        <v>18.686</v>
      </c>
      <c r="AB170">
        <v>7.9704000000000326</v>
      </c>
      <c r="AC170">
        <v>2.5519999999999996</v>
      </c>
      <c r="AK170">
        <v>7.9999199999999799</v>
      </c>
      <c r="AL170">
        <v>10.217000000000001</v>
      </c>
      <c r="AN170">
        <v>6.8879999999999795</v>
      </c>
      <c r="AO170">
        <v>39.621000000000002</v>
      </c>
      <c r="AT170">
        <v>3.0300000000000011</v>
      </c>
      <c r="AU170">
        <v>406.12400000000002</v>
      </c>
      <c r="AW170">
        <v>8.4099999999999966</v>
      </c>
      <c r="AX170">
        <v>0.60600000000000076</v>
      </c>
    </row>
    <row r="171" spans="7:50" x14ac:dyDescent="0.25">
      <c r="M171">
        <v>3.9200000000000017</v>
      </c>
      <c r="N171">
        <v>100.705</v>
      </c>
      <c r="P171">
        <v>3.9000000000000057</v>
      </c>
      <c r="Q171">
        <v>354.85700000000003</v>
      </c>
      <c r="V171">
        <v>8.4150000000000187</v>
      </c>
      <c r="W171">
        <v>17.245999999999999</v>
      </c>
      <c r="AB171">
        <v>8.0190000000000321</v>
      </c>
      <c r="AC171">
        <v>2.8409999999999993</v>
      </c>
      <c r="AK171">
        <v>8.0486999999999806</v>
      </c>
      <c r="AL171">
        <v>9.1580000000000013</v>
      </c>
      <c r="AN171">
        <v>6.9299999999999793</v>
      </c>
      <c r="AO171">
        <v>39.295999999999999</v>
      </c>
      <c r="AT171">
        <v>3.0500000000000078</v>
      </c>
      <c r="AU171">
        <v>406.74399999999997</v>
      </c>
      <c r="AW171">
        <v>8.460000000000008</v>
      </c>
      <c r="AX171">
        <v>0.5550000000000006</v>
      </c>
    </row>
    <row r="172" spans="7:50" x14ac:dyDescent="0.25">
      <c r="M172">
        <v>3.9399999999999977</v>
      </c>
      <c r="N172">
        <v>101.872</v>
      </c>
      <c r="P172">
        <v>3.9200000000000017</v>
      </c>
      <c r="Q172">
        <v>357.56</v>
      </c>
      <c r="V172">
        <v>8.4660000000000188</v>
      </c>
      <c r="W172">
        <v>15.882</v>
      </c>
      <c r="AB172">
        <v>8.0676000000000325</v>
      </c>
      <c r="AC172">
        <v>3.1370000000000005</v>
      </c>
      <c r="AK172">
        <v>8.0974799999999814</v>
      </c>
      <c r="AL172">
        <v>8.0980000000000008</v>
      </c>
      <c r="AN172">
        <v>6.9719999999999791</v>
      </c>
      <c r="AO172">
        <v>39.038000000000004</v>
      </c>
      <c r="AT172">
        <v>3.080000000000009</v>
      </c>
      <c r="AU172">
        <v>407.06700000000001</v>
      </c>
      <c r="AW172">
        <v>8.5100000000000193</v>
      </c>
      <c r="AX172">
        <v>0.52400000000000002</v>
      </c>
    </row>
    <row r="173" spans="7:50" x14ac:dyDescent="0.25">
      <c r="M173">
        <v>3.960000000000008</v>
      </c>
      <c r="N173">
        <v>103.164</v>
      </c>
      <c r="P173">
        <v>3.9400000000000119</v>
      </c>
      <c r="Q173">
        <v>360.041</v>
      </c>
      <c r="V173">
        <v>8.517000000000019</v>
      </c>
      <c r="W173">
        <v>14.587999999999999</v>
      </c>
      <c r="AB173">
        <v>8.1162000000000329</v>
      </c>
      <c r="AC173">
        <v>3.4309999999999992</v>
      </c>
      <c r="AK173">
        <v>8.1462599999999821</v>
      </c>
      <c r="AL173">
        <v>7.0529999999999999</v>
      </c>
      <c r="AN173">
        <v>7.0139999999999789</v>
      </c>
      <c r="AO173">
        <v>38.821000000000005</v>
      </c>
      <c r="AT173">
        <v>3.1100000000000101</v>
      </c>
      <c r="AU173">
        <v>407.12799999999999</v>
      </c>
      <c r="AW173">
        <v>8.5600000000000023</v>
      </c>
      <c r="AX173">
        <v>0.52700000000000014</v>
      </c>
    </row>
    <row r="174" spans="7:50" x14ac:dyDescent="0.25">
      <c r="M174">
        <v>3.980000000000004</v>
      </c>
      <c r="N174">
        <v>104.57600000000001</v>
      </c>
      <c r="P174">
        <v>3.980000000000004</v>
      </c>
      <c r="Q174">
        <v>362.30500000000001</v>
      </c>
      <c r="V174">
        <v>8.5680000000000192</v>
      </c>
      <c r="W174">
        <v>13.360000000000001</v>
      </c>
      <c r="AB174">
        <v>8.1648000000000334</v>
      </c>
      <c r="AC174">
        <v>3.706999999999999</v>
      </c>
      <c r="AK174">
        <v>8.1950399999999828</v>
      </c>
      <c r="AL174">
        <v>6.0469999999999997</v>
      </c>
      <c r="AN174">
        <v>7.0559999999999787</v>
      </c>
      <c r="AO174">
        <v>38.627000000000002</v>
      </c>
      <c r="AW174">
        <v>8.6100000000000136</v>
      </c>
      <c r="AX174">
        <v>0.57000000000000028</v>
      </c>
    </row>
    <row r="175" spans="7:50" x14ac:dyDescent="0.25">
      <c r="M175">
        <v>4</v>
      </c>
      <c r="N175">
        <v>106.09700000000001</v>
      </c>
      <c r="P175">
        <v>4.0000000000000142</v>
      </c>
      <c r="Q175">
        <v>364.358</v>
      </c>
      <c r="V175">
        <v>8.6190000000000193</v>
      </c>
      <c r="W175">
        <v>12.186</v>
      </c>
      <c r="AB175">
        <v>8.2134000000000338</v>
      </c>
      <c r="AC175">
        <v>3.9429999999999996</v>
      </c>
      <c r="AK175">
        <v>8.2438199999999835</v>
      </c>
      <c r="AL175">
        <v>5.1070000000000002</v>
      </c>
      <c r="AN175">
        <v>7.0979999999999785</v>
      </c>
      <c r="AO175">
        <v>38.446000000000005</v>
      </c>
      <c r="AT175">
        <v>3.1100000000000101</v>
      </c>
      <c r="AU175">
        <v>407.12799999999999</v>
      </c>
      <c r="AW175">
        <v>8.6599999999999966</v>
      </c>
      <c r="AX175">
        <v>0.65100000000000069</v>
      </c>
    </row>
    <row r="176" spans="7:50" x14ac:dyDescent="0.25">
      <c r="M176">
        <v>4.0400000000000063</v>
      </c>
      <c r="N176">
        <v>107.71600000000001</v>
      </c>
      <c r="P176">
        <v>4.019999999999996</v>
      </c>
      <c r="Q176">
        <v>366.21100000000001</v>
      </c>
      <c r="V176">
        <v>8.6700000000000195</v>
      </c>
      <c r="W176">
        <v>11.056000000000001</v>
      </c>
      <c r="AB176">
        <v>8.2620000000000342</v>
      </c>
      <c r="AC176">
        <v>4.1169999999999991</v>
      </c>
      <c r="AK176">
        <v>8.2925999999999842</v>
      </c>
      <c r="AL176">
        <v>4.2569999999999997</v>
      </c>
      <c r="AN176">
        <v>7.1399999999999784</v>
      </c>
      <c r="AO176">
        <v>38.282000000000004</v>
      </c>
      <c r="AT176">
        <v>3.129999999999999</v>
      </c>
      <c r="AU176">
        <v>406.41699999999997</v>
      </c>
      <c r="AW176">
        <v>8.710000000000008</v>
      </c>
      <c r="AX176">
        <v>0.75400000000000045</v>
      </c>
    </row>
    <row r="177" spans="13:50" x14ac:dyDescent="0.25">
      <c r="M177">
        <v>4.0600000000000023</v>
      </c>
      <c r="N177">
        <v>109.42</v>
      </c>
      <c r="P177">
        <v>4.0400000000000063</v>
      </c>
      <c r="Q177">
        <v>367.87400000000002</v>
      </c>
      <c r="V177">
        <v>8.7210000000000196</v>
      </c>
      <c r="W177">
        <v>9.9560000000000013</v>
      </c>
      <c r="AK177">
        <v>8.3413799999999849</v>
      </c>
      <c r="AL177">
        <v>3.5149999999999997</v>
      </c>
      <c r="AN177">
        <v>7.1819999999999782</v>
      </c>
      <c r="AO177">
        <v>38.146000000000001</v>
      </c>
      <c r="AT177">
        <v>3.16</v>
      </c>
      <c r="AU177">
        <v>405.52699999999999</v>
      </c>
      <c r="AW177">
        <v>8.7600000000000051</v>
      </c>
      <c r="AX177">
        <v>0.85800000000000054</v>
      </c>
    </row>
    <row r="178" spans="13:50" x14ac:dyDescent="0.25">
      <c r="M178">
        <v>4.0799999999999983</v>
      </c>
      <c r="N178">
        <v>111.19200000000001</v>
      </c>
      <c r="P178">
        <v>4.0799999999999983</v>
      </c>
      <c r="Q178">
        <v>369.35700000000003</v>
      </c>
      <c r="V178">
        <v>8.7720000000000198</v>
      </c>
      <c r="W178">
        <v>8.8740000000000006</v>
      </c>
      <c r="AK178">
        <v>8.3901599999999856</v>
      </c>
      <c r="AL178">
        <v>2.8940000000000001</v>
      </c>
      <c r="AN178">
        <v>7.223999999999978</v>
      </c>
      <c r="AO178">
        <v>38.054000000000002</v>
      </c>
      <c r="AT178">
        <v>3.1800000000000068</v>
      </c>
      <c r="AU178">
        <v>404.49299999999999</v>
      </c>
      <c r="AW178">
        <v>8.8100000000000023</v>
      </c>
      <c r="AX178">
        <v>0.93400000000000016</v>
      </c>
    </row>
    <row r="179" spans="13:50" x14ac:dyDescent="0.25">
      <c r="M179">
        <v>4.1000000000000085</v>
      </c>
      <c r="N179">
        <v>113.01600000000001</v>
      </c>
      <c r="P179">
        <v>4.1000000000000085</v>
      </c>
      <c r="Q179">
        <v>370.66900000000004</v>
      </c>
      <c r="V179">
        <v>8.8230000000000199</v>
      </c>
      <c r="W179">
        <v>7.7979999999999992</v>
      </c>
      <c r="AK179">
        <v>8.4389399999999863</v>
      </c>
      <c r="AL179">
        <v>2.399</v>
      </c>
      <c r="AN179">
        <v>7.2659999999999778</v>
      </c>
      <c r="AO179">
        <v>38.016000000000005</v>
      </c>
      <c r="AT179">
        <v>3.1999999999999957</v>
      </c>
      <c r="AU179">
        <v>403.34700000000004</v>
      </c>
      <c r="AW179">
        <v>8.86</v>
      </c>
      <c r="AX179">
        <v>0.96500000000000075</v>
      </c>
    </row>
    <row r="180" spans="13:50" x14ac:dyDescent="0.25">
      <c r="M180">
        <v>4.1200000000000045</v>
      </c>
      <c r="N180">
        <v>114.87400000000001</v>
      </c>
      <c r="P180">
        <v>4.1200000000000188</v>
      </c>
      <c r="Q180">
        <v>371.81300000000005</v>
      </c>
      <c r="V180">
        <v>8.8740000000000201</v>
      </c>
      <c r="W180">
        <v>6.7299999999999995</v>
      </c>
      <c r="AK180">
        <v>8.4877199999999871</v>
      </c>
      <c r="AL180">
        <v>2.0259999999999998</v>
      </c>
      <c r="AN180">
        <v>7.3079999999999776</v>
      </c>
      <c r="AO180">
        <v>38.034000000000006</v>
      </c>
      <c r="AT180">
        <v>3.2299999999999969</v>
      </c>
      <c r="AU180">
        <v>402.12099999999998</v>
      </c>
      <c r="AW180">
        <v>8.9100000000000108</v>
      </c>
      <c r="AX180">
        <v>0.94200000000000017</v>
      </c>
    </row>
    <row r="181" spans="13:50" x14ac:dyDescent="0.25">
      <c r="M181">
        <v>4.1600000000000108</v>
      </c>
      <c r="N181">
        <v>116.75000000000001</v>
      </c>
      <c r="P181">
        <v>4.1400000000000006</v>
      </c>
      <c r="Q181">
        <v>372.76500000000004</v>
      </c>
      <c r="V181">
        <v>8.9250000000000203</v>
      </c>
      <c r="W181">
        <v>5.6739999999999995</v>
      </c>
      <c r="AK181">
        <v>8.5364999999999878</v>
      </c>
      <c r="AL181">
        <v>1.776</v>
      </c>
      <c r="AN181">
        <v>7.3499999999999774</v>
      </c>
      <c r="AO181">
        <v>38.103000000000002</v>
      </c>
      <c r="AT181">
        <v>3.2500000000000036</v>
      </c>
      <c r="AU181">
        <v>400.84299999999996</v>
      </c>
      <c r="AW181">
        <v>8.960000000000008</v>
      </c>
      <c r="AX181">
        <v>0.86900000000000066</v>
      </c>
    </row>
    <row r="182" spans="13:50" x14ac:dyDescent="0.25">
      <c r="M182">
        <v>4.1799999999999926</v>
      </c>
      <c r="N182">
        <v>118.628</v>
      </c>
      <c r="P182">
        <v>4.1799999999999926</v>
      </c>
      <c r="Q182">
        <v>373.46200000000005</v>
      </c>
      <c r="V182">
        <v>8.9760000000000204</v>
      </c>
      <c r="W182">
        <v>4.6379999999999999</v>
      </c>
      <c r="AK182">
        <v>8.5852799999999885</v>
      </c>
      <c r="AL182">
        <v>1.6519999999999999</v>
      </c>
      <c r="AN182">
        <v>7.3919999999999773</v>
      </c>
      <c r="AO182">
        <v>38.206000000000003</v>
      </c>
      <c r="AT182">
        <v>3.2800000000000047</v>
      </c>
      <c r="AU182">
        <v>399.53999999999996</v>
      </c>
      <c r="AW182">
        <v>9.0100000000000051</v>
      </c>
      <c r="AX182">
        <v>0.75400000000000045</v>
      </c>
    </row>
    <row r="183" spans="13:50" x14ac:dyDescent="0.25">
      <c r="M183">
        <v>4.2000000000000028</v>
      </c>
      <c r="N183">
        <v>120.49300000000001</v>
      </c>
      <c r="P183">
        <v>4.2000000000000028</v>
      </c>
      <c r="Q183">
        <v>373.77300000000002</v>
      </c>
      <c r="V183">
        <v>9.0270000000000206</v>
      </c>
      <c r="W183">
        <v>3.6399999999999997</v>
      </c>
      <c r="AK183">
        <v>8.6340599999999892</v>
      </c>
      <c r="AL183">
        <v>1.6609999999999998</v>
      </c>
      <c r="AN183">
        <v>7.4339999999999771</v>
      </c>
      <c r="AO183">
        <v>38.325000000000003</v>
      </c>
      <c r="AT183">
        <v>3.2999999999999936</v>
      </c>
      <c r="AU183">
        <v>398.24299999999999</v>
      </c>
      <c r="AW183">
        <v>9.0600000000000165</v>
      </c>
      <c r="AX183">
        <v>0.60500000000000043</v>
      </c>
    </row>
    <row r="184" spans="13:50" x14ac:dyDescent="0.25">
      <c r="M184">
        <v>4.2200000000000131</v>
      </c>
      <c r="N184">
        <v>122.33400000000002</v>
      </c>
      <c r="V184">
        <v>9.0780000000000207</v>
      </c>
      <c r="W184">
        <v>2.694</v>
      </c>
      <c r="AK184">
        <v>8.6828399999999899</v>
      </c>
      <c r="AL184">
        <v>1.8089999999999999</v>
      </c>
      <c r="AN184">
        <v>7.4759999999999769</v>
      </c>
      <c r="AO184">
        <v>38.447000000000003</v>
      </c>
      <c r="AT184">
        <v>3.3299999999999947</v>
      </c>
      <c r="AU184">
        <v>396.983</v>
      </c>
      <c r="AW184">
        <v>9.11</v>
      </c>
      <c r="AX184">
        <v>0.4300000000000006</v>
      </c>
    </row>
    <row r="185" spans="13:50" x14ac:dyDescent="0.25">
      <c r="M185">
        <v>4.2600000000000051</v>
      </c>
      <c r="N185">
        <v>124.14300000000001</v>
      </c>
      <c r="P185">
        <v>4.2000000000000028</v>
      </c>
      <c r="Q185">
        <v>373.77300000000002</v>
      </c>
      <c r="V185">
        <v>9.1290000000000209</v>
      </c>
      <c r="W185">
        <v>1.8120000000000001</v>
      </c>
      <c r="AK185">
        <v>8.7316199999999906</v>
      </c>
      <c r="AL185">
        <v>2.0910000000000002</v>
      </c>
      <c r="AN185">
        <v>7.5179999999999767</v>
      </c>
      <c r="AO185">
        <v>38.568000000000005</v>
      </c>
      <c r="AT185">
        <v>3.3599999999999959</v>
      </c>
      <c r="AU185">
        <v>395.78800000000001</v>
      </c>
      <c r="AW185">
        <v>9.1500000000000199</v>
      </c>
      <c r="AX185">
        <v>0.22800000000000065</v>
      </c>
    </row>
    <row r="186" spans="13:50" x14ac:dyDescent="0.25">
      <c r="M186">
        <v>4.2800000000000153</v>
      </c>
      <c r="N186">
        <v>125.91600000000001</v>
      </c>
      <c r="P186">
        <v>4.2200000000000131</v>
      </c>
      <c r="Q186">
        <v>373.49700000000001</v>
      </c>
      <c r="V186">
        <v>9.180000000000021</v>
      </c>
      <c r="W186">
        <v>1.006</v>
      </c>
      <c r="AK186">
        <v>8.7803999999999913</v>
      </c>
      <c r="AL186">
        <v>2.4889999999999999</v>
      </c>
      <c r="AN186">
        <v>7.5599999999999765</v>
      </c>
      <c r="AO186">
        <v>38.692</v>
      </c>
      <c r="AT186">
        <v>3.3800000000000026</v>
      </c>
      <c r="AU186">
        <v>394.67500000000001</v>
      </c>
      <c r="AW186">
        <v>9.2000000000000028</v>
      </c>
      <c r="AX186">
        <v>-6.9999999999996732E-3</v>
      </c>
    </row>
    <row r="187" spans="13:50" x14ac:dyDescent="0.25">
      <c r="M187">
        <v>4.2999999999999972</v>
      </c>
      <c r="N187">
        <v>127.652</v>
      </c>
      <c r="P187">
        <v>4.2600000000000051</v>
      </c>
      <c r="Q187">
        <v>372.37200000000001</v>
      </c>
      <c r="V187">
        <v>9.2310000000000212</v>
      </c>
      <c r="W187">
        <v>0.28400000000000003</v>
      </c>
      <c r="AK187">
        <v>8.829179999999992</v>
      </c>
      <c r="AL187">
        <v>2.9829999999999997</v>
      </c>
      <c r="AN187">
        <v>7.6019999999999763</v>
      </c>
      <c r="AO187">
        <v>38.825000000000003</v>
      </c>
      <c r="AT187">
        <v>3.4100000000000037</v>
      </c>
      <c r="AU187">
        <v>393.66299999999995</v>
      </c>
    </row>
    <row r="188" spans="13:50" x14ac:dyDescent="0.25">
      <c r="M188">
        <v>4.3200000000000074</v>
      </c>
      <c r="N188">
        <v>129.35299999999998</v>
      </c>
      <c r="P188">
        <v>4.2800000000000153</v>
      </c>
      <c r="Q188">
        <v>370.101</v>
      </c>
      <c r="AK188">
        <v>8.8779599999999927</v>
      </c>
      <c r="AL188">
        <v>3.5519999999999996</v>
      </c>
      <c r="AN188">
        <v>7.6439999999999761</v>
      </c>
      <c r="AO188">
        <v>38.977000000000004</v>
      </c>
      <c r="AT188">
        <v>3.4300000000000104</v>
      </c>
      <c r="AU188">
        <v>392.76400000000001</v>
      </c>
    </row>
    <row r="189" spans="13:50" x14ac:dyDescent="0.25">
      <c r="M189">
        <v>4.3599999999999994</v>
      </c>
      <c r="N189">
        <v>131.023</v>
      </c>
      <c r="P189">
        <v>4.2999999999999972</v>
      </c>
      <c r="Q189">
        <v>366.38</v>
      </c>
      <c r="AK189">
        <v>8.9267399999999935</v>
      </c>
      <c r="AL189">
        <v>4.1719999999999997</v>
      </c>
      <c r="AN189">
        <v>7.685999999999976</v>
      </c>
      <c r="AO189">
        <v>39.153000000000006</v>
      </c>
      <c r="AT189">
        <v>3.4599999999999937</v>
      </c>
      <c r="AU189">
        <v>391.98700000000002</v>
      </c>
    </row>
    <row r="190" spans="13:50" x14ac:dyDescent="0.25">
      <c r="M190">
        <v>4.3800000000000097</v>
      </c>
      <c r="N190">
        <v>132.66499999999999</v>
      </c>
      <c r="P190">
        <v>4.3200000000000074</v>
      </c>
      <c r="Q190">
        <v>360.92900000000003</v>
      </c>
      <c r="AK190">
        <v>8.9755199999999942</v>
      </c>
      <c r="AL190">
        <v>4.8250000000000002</v>
      </c>
      <c r="AN190">
        <v>7.7279999999999758</v>
      </c>
      <c r="AO190">
        <v>39.352000000000004</v>
      </c>
      <c r="AT190">
        <v>3.4799999999999969</v>
      </c>
      <c r="AU190">
        <v>391.33699999999999</v>
      </c>
    </row>
    <row r="191" spans="13:50" x14ac:dyDescent="0.25">
      <c r="M191">
        <v>4.4000000000000057</v>
      </c>
      <c r="N191">
        <v>134.28099999999998</v>
      </c>
      <c r="P191">
        <v>4.3399999999999892</v>
      </c>
      <c r="Q191">
        <v>353.51500000000004</v>
      </c>
      <c r="AK191">
        <v>9.0242999999999949</v>
      </c>
      <c r="AL191">
        <v>5.4989999999999997</v>
      </c>
      <c r="AN191">
        <v>7.7699999999999756</v>
      </c>
      <c r="AO191">
        <v>39.568000000000005</v>
      </c>
      <c r="AT191">
        <v>3.509999999999998</v>
      </c>
      <c r="AU191">
        <v>390.81399999999996</v>
      </c>
    </row>
    <row r="192" spans="13:50" x14ac:dyDescent="0.25">
      <c r="M192">
        <v>4.4200000000000017</v>
      </c>
      <c r="N192">
        <v>135.86999999999998</v>
      </c>
      <c r="P192">
        <v>4.3800000000000097</v>
      </c>
      <c r="Q192">
        <v>343.97700000000003</v>
      </c>
      <c r="AK192">
        <v>9.0730799999999956</v>
      </c>
      <c r="AL192">
        <v>6.1899999999999995</v>
      </c>
      <c r="AN192">
        <v>7.8119999999999754</v>
      </c>
      <c r="AO192">
        <v>39.789000000000001</v>
      </c>
      <c r="AT192">
        <v>3.5399999999999991</v>
      </c>
      <c r="AU192">
        <v>390.41499999999996</v>
      </c>
    </row>
    <row r="193" spans="13:47" x14ac:dyDescent="0.25">
      <c r="M193">
        <v>4.460000000000008</v>
      </c>
      <c r="N193">
        <v>137.429</v>
      </c>
      <c r="P193">
        <v>4.3999999999999915</v>
      </c>
      <c r="Q193">
        <v>332.22800000000001</v>
      </c>
      <c r="AK193">
        <v>9.1218599999999963</v>
      </c>
      <c r="AL193">
        <v>6.8979999999999997</v>
      </c>
      <c r="AN193">
        <v>7.8539999999999752</v>
      </c>
      <c r="AO193">
        <v>39.999000000000002</v>
      </c>
      <c r="AT193">
        <v>3.5600000000000094</v>
      </c>
      <c r="AU193">
        <v>390.13100000000003</v>
      </c>
    </row>
    <row r="194" spans="13:47" x14ac:dyDescent="0.25">
      <c r="M194">
        <v>4.480000000000004</v>
      </c>
      <c r="N194">
        <v>138.94999999999999</v>
      </c>
      <c r="P194">
        <v>4.4200000000000017</v>
      </c>
      <c r="Q194">
        <v>318.26</v>
      </c>
      <c r="AK194">
        <v>9.170639999999997</v>
      </c>
      <c r="AL194">
        <v>7.621999999999999</v>
      </c>
      <c r="AN194">
        <v>7.895999999999975</v>
      </c>
      <c r="AO194">
        <v>40.185000000000002</v>
      </c>
      <c r="AT194">
        <v>3.5900000000000105</v>
      </c>
      <c r="AU194">
        <v>389.95300000000003</v>
      </c>
    </row>
    <row r="195" spans="13:47" x14ac:dyDescent="0.25">
      <c r="M195">
        <v>4.5</v>
      </c>
      <c r="N195">
        <v>140.42599999999999</v>
      </c>
      <c r="P195">
        <v>4.4599999999999937</v>
      </c>
      <c r="Q195">
        <v>302.14600000000002</v>
      </c>
      <c r="AK195">
        <v>9.2194199999999977</v>
      </c>
      <c r="AL195">
        <v>8.3559999999999999</v>
      </c>
      <c r="AN195">
        <v>7.9379999999999749</v>
      </c>
      <c r="AO195">
        <v>40.331000000000003</v>
      </c>
      <c r="AT195">
        <v>3.6199999999999974</v>
      </c>
      <c r="AU195">
        <v>389.87799999999999</v>
      </c>
    </row>
    <row r="196" spans="13:47" x14ac:dyDescent="0.25">
      <c r="M196">
        <v>4.5200000000000102</v>
      </c>
      <c r="N196">
        <v>141.84399999999999</v>
      </c>
      <c r="P196">
        <v>4.480000000000004</v>
      </c>
      <c r="Q196">
        <v>284.04599999999999</v>
      </c>
      <c r="AK196">
        <v>9.2681999999999984</v>
      </c>
      <c r="AL196">
        <v>9.0850000000000009</v>
      </c>
      <c r="AN196">
        <v>7.9799999999999747</v>
      </c>
      <c r="AO196">
        <v>40.43</v>
      </c>
      <c r="AT196">
        <v>3.6400000000000006</v>
      </c>
      <c r="AU196">
        <v>389.90100000000001</v>
      </c>
    </row>
    <row r="197" spans="13:47" x14ac:dyDescent="0.25">
      <c r="M197">
        <v>4.5400000000000063</v>
      </c>
      <c r="N197">
        <v>143.18799999999999</v>
      </c>
      <c r="P197">
        <v>4.5</v>
      </c>
      <c r="Q197">
        <v>264.20400000000001</v>
      </c>
      <c r="AK197">
        <v>9.3169799999999992</v>
      </c>
      <c r="AL197">
        <v>9.7850000000000001</v>
      </c>
      <c r="AN197">
        <v>8.0219999999999754</v>
      </c>
      <c r="AO197">
        <v>40.477000000000004</v>
      </c>
      <c r="AT197">
        <v>3.6700000000000017</v>
      </c>
      <c r="AU197">
        <v>390.01799999999997</v>
      </c>
    </row>
    <row r="198" spans="13:47" x14ac:dyDescent="0.25">
      <c r="M198">
        <v>4.5800000000000125</v>
      </c>
      <c r="N198">
        <v>144.446</v>
      </c>
      <c r="P198">
        <v>4.519999999999996</v>
      </c>
      <c r="Q198">
        <v>242.93799999999999</v>
      </c>
      <c r="AK198">
        <v>9.3657599999999999</v>
      </c>
      <c r="AL198">
        <v>10.429</v>
      </c>
      <c r="AN198">
        <v>8.0639999999999752</v>
      </c>
      <c r="AO198">
        <v>40.470000000000006</v>
      </c>
      <c r="AT198">
        <v>3.7000000000000028</v>
      </c>
      <c r="AU198">
        <v>390.221</v>
      </c>
    </row>
    <row r="199" spans="13:47" x14ac:dyDescent="0.25">
      <c r="M199">
        <v>4.6000000000000085</v>
      </c>
      <c r="N199">
        <v>145.60499999999999</v>
      </c>
      <c r="P199">
        <v>4.5600000000000023</v>
      </c>
      <c r="Q199">
        <v>220.61199999999999</v>
      </c>
      <c r="AK199">
        <v>9.4145400000000006</v>
      </c>
      <c r="AL199">
        <v>10.985000000000001</v>
      </c>
      <c r="AN199">
        <v>8.105999999999975</v>
      </c>
      <c r="AO199">
        <v>40.409000000000006</v>
      </c>
      <c r="AT199">
        <v>3.730000000000004</v>
      </c>
      <c r="AU199">
        <v>390.49700000000001</v>
      </c>
    </row>
    <row r="200" spans="13:47" x14ac:dyDescent="0.25">
      <c r="M200">
        <v>4.6200000000000045</v>
      </c>
      <c r="N200">
        <v>146.654</v>
      </c>
      <c r="P200">
        <v>4.5799999999999983</v>
      </c>
      <c r="Q200">
        <v>197.62299999999999</v>
      </c>
      <c r="AK200">
        <v>9.4633200000000013</v>
      </c>
      <c r="AL200">
        <v>11.42</v>
      </c>
      <c r="AN200">
        <v>8.1479999999999748</v>
      </c>
      <c r="AO200">
        <v>40.289000000000001</v>
      </c>
      <c r="AT200">
        <v>3.7500000000000071</v>
      </c>
      <c r="AU200">
        <v>390.83199999999999</v>
      </c>
    </row>
    <row r="201" spans="13:47" x14ac:dyDescent="0.25">
      <c r="M201">
        <v>4.6599999999999966</v>
      </c>
      <c r="N201">
        <v>147.58599999999998</v>
      </c>
      <c r="P201">
        <v>4.6000000000000085</v>
      </c>
      <c r="Q201">
        <v>174.381</v>
      </c>
      <c r="AK201">
        <v>9.512100000000002</v>
      </c>
      <c r="AL201">
        <v>11.711</v>
      </c>
      <c r="AN201">
        <v>8.1899999999999746</v>
      </c>
      <c r="AO201">
        <v>40.102000000000004</v>
      </c>
      <c r="AT201">
        <v>3.779999999999994</v>
      </c>
      <c r="AU201">
        <v>391.21199999999999</v>
      </c>
    </row>
    <row r="202" spans="13:47" x14ac:dyDescent="0.25">
      <c r="M202">
        <v>4.6800000000000068</v>
      </c>
      <c r="N202">
        <v>148.39699999999999</v>
      </c>
      <c r="P202">
        <v>4.6400000000000006</v>
      </c>
      <c r="Q202">
        <v>151.29299999999998</v>
      </c>
      <c r="AK202">
        <v>9.5608800000000027</v>
      </c>
      <c r="AL202">
        <v>11.844000000000001</v>
      </c>
      <c r="AN202">
        <v>8.2319999999999744</v>
      </c>
      <c r="AO202">
        <v>39.839000000000006</v>
      </c>
      <c r="AT202">
        <v>3.8099999999999952</v>
      </c>
      <c r="AU202">
        <v>391.625</v>
      </c>
    </row>
    <row r="203" spans="13:47" x14ac:dyDescent="0.25">
      <c r="M203">
        <v>4.7000000000000171</v>
      </c>
      <c r="N203">
        <v>149.08699999999999</v>
      </c>
      <c r="P203">
        <v>4.6599999999999966</v>
      </c>
      <c r="Q203">
        <v>128.74299999999999</v>
      </c>
      <c r="AK203">
        <v>9.6096600000000034</v>
      </c>
      <c r="AL203">
        <v>11.818000000000001</v>
      </c>
      <c r="AN203">
        <v>8.2739999999999743</v>
      </c>
      <c r="AO203">
        <v>39.488</v>
      </c>
      <c r="AT203">
        <v>3.8300000000000054</v>
      </c>
      <c r="AU203">
        <v>392.05799999999999</v>
      </c>
    </row>
    <row r="204" spans="13:47" x14ac:dyDescent="0.25">
      <c r="M204">
        <v>4.7199999999999989</v>
      </c>
      <c r="N204">
        <v>149.65799999999999</v>
      </c>
      <c r="P204">
        <v>4.6800000000000068</v>
      </c>
      <c r="Q204">
        <v>107.07600000000001</v>
      </c>
      <c r="AK204">
        <v>9.6584400000000041</v>
      </c>
      <c r="AL204">
        <v>11.639000000000001</v>
      </c>
      <c r="AN204">
        <v>8.3159999999999741</v>
      </c>
      <c r="AO204">
        <v>39.042000000000002</v>
      </c>
      <c r="AT204">
        <v>3.8600000000000065</v>
      </c>
      <c r="AU204">
        <v>392.50400000000002</v>
      </c>
    </row>
    <row r="205" spans="13:47" x14ac:dyDescent="0.25">
      <c r="M205">
        <v>4.7400000000000091</v>
      </c>
      <c r="N205">
        <v>150.11499999999998</v>
      </c>
      <c r="P205">
        <v>4.7000000000000028</v>
      </c>
      <c r="Q205">
        <v>86.582000000000008</v>
      </c>
      <c r="AK205">
        <v>9.7072200000000048</v>
      </c>
      <c r="AL205">
        <v>11.324</v>
      </c>
      <c r="AN205">
        <v>8.3579999999999739</v>
      </c>
      <c r="AO205">
        <v>38.501000000000005</v>
      </c>
      <c r="AT205">
        <v>3.8900000000000077</v>
      </c>
      <c r="AU205">
        <v>392.95499999999998</v>
      </c>
    </row>
    <row r="206" spans="13:47" x14ac:dyDescent="0.25">
      <c r="M206">
        <v>4.7800000000000011</v>
      </c>
      <c r="N206">
        <v>150.46299999999999</v>
      </c>
      <c r="P206">
        <v>4.7400000000000091</v>
      </c>
      <c r="Q206">
        <v>67.484999999999999</v>
      </c>
      <c r="AK206">
        <v>9.7560000000000056</v>
      </c>
      <c r="AL206">
        <v>10.887</v>
      </c>
      <c r="AN206">
        <v>8.3999999999999737</v>
      </c>
      <c r="AO206">
        <v>37.870000000000005</v>
      </c>
      <c r="AT206">
        <v>3.9200000000000088</v>
      </c>
      <c r="AU206">
        <v>393.40499999999997</v>
      </c>
    </row>
    <row r="207" spans="13:47" x14ac:dyDescent="0.25">
      <c r="M207">
        <v>4.8000000000000114</v>
      </c>
      <c r="N207">
        <v>150.70999999999998</v>
      </c>
      <c r="P207">
        <v>4.7600000000000051</v>
      </c>
      <c r="Q207">
        <v>49.921000000000006</v>
      </c>
      <c r="AK207">
        <v>9.8047800000000063</v>
      </c>
      <c r="AL207">
        <v>10.341000000000001</v>
      </c>
      <c r="AN207">
        <v>8.4419999999999735</v>
      </c>
      <c r="AO207">
        <v>37.163000000000004</v>
      </c>
      <c r="AT207">
        <v>3.9500000000000099</v>
      </c>
      <c r="AU207">
        <v>393.851</v>
      </c>
    </row>
    <row r="208" spans="13:47" x14ac:dyDescent="0.25">
      <c r="M208">
        <v>4.8199999999999932</v>
      </c>
      <c r="N208">
        <v>150.86499999999998</v>
      </c>
      <c r="P208">
        <v>4.7800000000000011</v>
      </c>
      <c r="Q208">
        <v>33.945000000000007</v>
      </c>
      <c r="AK208">
        <v>9.853560000000007</v>
      </c>
      <c r="AL208">
        <v>9.6920000000000002</v>
      </c>
      <c r="AN208">
        <v>8.4839999999999733</v>
      </c>
      <c r="AO208">
        <v>36.394000000000005</v>
      </c>
      <c r="AT208">
        <v>3.9800000000000111</v>
      </c>
      <c r="AU208">
        <v>394.29299999999995</v>
      </c>
    </row>
    <row r="209" spans="13:47" x14ac:dyDescent="0.25">
      <c r="M209">
        <v>4.8600000000000136</v>
      </c>
      <c r="N209">
        <v>150.93699999999998</v>
      </c>
      <c r="P209">
        <v>4.8199999999999932</v>
      </c>
      <c r="Q209">
        <v>19.535</v>
      </c>
      <c r="AK209">
        <v>9.9023400000000077</v>
      </c>
      <c r="AL209">
        <v>8.9430000000000014</v>
      </c>
      <c r="AN209">
        <v>8.5259999999999732</v>
      </c>
      <c r="AO209">
        <v>35.577000000000005</v>
      </c>
      <c r="AT209">
        <v>3.9999999999999929</v>
      </c>
      <c r="AU209">
        <v>394.73400000000004</v>
      </c>
    </row>
    <row r="210" spans="13:47" x14ac:dyDescent="0.25">
      <c r="M210">
        <v>4.8799999999999955</v>
      </c>
      <c r="N210">
        <v>150.94199999999998</v>
      </c>
      <c r="P210">
        <v>4.8400000000000034</v>
      </c>
      <c r="Q210">
        <v>6.5970000000000013</v>
      </c>
      <c r="AK210">
        <v>9.9511200000000084</v>
      </c>
      <c r="AL210">
        <v>8.0990000000000002</v>
      </c>
      <c r="AN210">
        <v>8.567999999999973</v>
      </c>
      <c r="AO210">
        <v>34.723000000000006</v>
      </c>
      <c r="AT210">
        <v>4.029999999999994</v>
      </c>
      <c r="AU210">
        <v>395.17599999999999</v>
      </c>
    </row>
    <row r="211" spans="13:47" x14ac:dyDescent="0.25">
      <c r="M211">
        <v>4.9000000000000057</v>
      </c>
      <c r="N211">
        <v>150.892</v>
      </c>
      <c r="AK211">
        <v>9.9999000000000091</v>
      </c>
      <c r="AL211">
        <v>7.165</v>
      </c>
      <c r="AN211">
        <v>8.6099999999999728</v>
      </c>
      <c r="AO211">
        <v>33.836000000000006</v>
      </c>
      <c r="AT211">
        <v>4.0599999999999952</v>
      </c>
      <c r="AU211">
        <v>395.62299999999999</v>
      </c>
    </row>
    <row r="212" spans="13:47" x14ac:dyDescent="0.25">
      <c r="M212">
        <v>4.9200000000000159</v>
      </c>
      <c r="N212">
        <v>150.804</v>
      </c>
      <c r="AK212">
        <v>10.04868000000001</v>
      </c>
      <c r="AL212">
        <v>6.1539999999999999</v>
      </c>
      <c r="AN212">
        <v>8.6519999999999726</v>
      </c>
      <c r="AO212">
        <v>32.917999999999999</v>
      </c>
      <c r="AT212">
        <v>4.0899999999999963</v>
      </c>
      <c r="AU212">
        <v>396.08099999999996</v>
      </c>
    </row>
    <row r="213" spans="13:47" x14ac:dyDescent="0.25">
      <c r="M213">
        <v>4.9399999999999977</v>
      </c>
      <c r="N213">
        <v>150.69399999999999</v>
      </c>
      <c r="AK213">
        <v>10.097460000000011</v>
      </c>
      <c r="AL213">
        <v>5.0839999999999996</v>
      </c>
      <c r="AN213">
        <v>8.6939999999999724</v>
      </c>
      <c r="AO213">
        <v>31.968999999999998</v>
      </c>
      <c r="AT213">
        <v>4.1199999999999974</v>
      </c>
      <c r="AU213">
        <v>396.55499999999995</v>
      </c>
    </row>
    <row r="214" spans="13:47" x14ac:dyDescent="0.25">
      <c r="M214">
        <v>4.9799999999999898</v>
      </c>
      <c r="N214">
        <v>150.577</v>
      </c>
      <c r="AK214">
        <v>10.146240000000011</v>
      </c>
      <c r="AL214">
        <v>3.9710000000000001</v>
      </c>
      <c r="AN214">
        <v>8.7359999999999722</v>
      </c>
      <c r="AO214">
        <v>30.990999999999996</v>
      </c>
      <c r="AT214">
        <v>4.1499999999999986</v>
      </c>
      <c r="AU214">
        <v>397.05200000000002</v>
      </c>
    </row>
    <row r="215" spans="13:47" x14ac:dyDescent="0.25">
      <c r="M215">
        <v>5</v>
      </c>
      <c r="N215">
        <v>150.46799999999999</v>
      </c>
      <c r="AK215">
        <v>10.195020000000012</v>
      </c>
      <c r="AL215">
        <v>2.8330000000000002</v>
      </c>
      <c r="AN215">
        <v>8.777999999999972</v>
      </c>
      <c r="AO215">
        <v>29.992000000000001</v>
      </c>
      <c r="AT215">
        <v>4.18</v>
      </c>
      <c r="AU215">
        <v>397.57900000000001</v>
      </c>
    </row>
    <row r="216" spans="13:47" x14ac:dyDescent="0.25">
      <c r="M216">
        <v>5.0200000000000102</v>
      </c>
      <c r="N216">
        <v>150.37899999999999</v>
      </c>
      <c r="AK216">
        <v>10.243800000000013</v>
      </c>
      <c r="AL216">
        <v>1.6900000000000002</v>
      </c>
      <c r="AN216">
        <v>8.8199999999999719</v>
      </c>
      <c r="AO216">
        <v>28.981999999999999</v>
      </c>
      <c r="AT216">
        <v>4.2100000000000009</v>
      </c>
      <c r="AU216">
        <v>398.142</v>
      </c>
    </row>
    <row r="217" spans="13:47" x14ac:dyDescent="0.25">
      <c r="M217">
        <v>5.039999999999992</v>
      </c>
      <c r="N217">
        <v>150.31899999999999</v>
      </c>
      <c r="AK217">
        <v>10.292580000000013</v>
      </c>
      <c r="AL217">
        <v>0.56200000000000006</v>
      </c>
      <c r="AN217">
        <v>8.8619999999999717</v>
      </c>
      <c r="AO217">
        <v>27.977</v>
      </c>
      <c r="AT217">
        <v>4.2300000000000111</v>
      </c>
      <c r="AU217">
        <v>398.74599999999998</v>
      </c>
    </row>
    <row r="218" spans="13:47" x14ac:dyDescent="0.25">
      <c r="M218">
        <v>5.0800000000000125</v>
      </c>
      <c r="N218">
        <v>150.29899999999998</v>
      </c>
      <c r="AN218">
        <v>8.9039999999999715</v>
      </c>
      <c r="AO218">
        <v>26.992999999999999</v>
      </c>
      <c r="AT218">
        <v>4.259999999999998</v>
      </c>
      <c r="AU218">
        <v>399.39099999999996</v>
      </c>
    </row>
    <row r="219" spans="13:47" x14ac:dyDescent="0.25">
      <c r="M219">
        <v>5.0999999999999943</v>
      </c>
      <c r="N219">
        <v>150.327</v>
      </c>
      <c r="AN219">
        <v>8.9459999999999713</v>
      </c>
      <c r="AO219">
        <v>26.047999999999998</v>
      </c>
      <c r="AT219">
        <v>4.2899999999999991</v>
      </c>
      <c r="AU219">
        <v>400.077</v>
      </c>
    </row>
    <row r="220" spans="13:47" x14ac:dyDescent="0.25">
      <c r="M220">
        <v>5.1200000000000045</v>
      </c>
      <c r="N220">
        <v>150.41</v>
      </c>
      <c r="AN220">
        <v>8.9879999999999711</v>
      </c>
      <c r="AO220">
        <v>25.16</v>
      </c>
      <c r="AT220">
        <v>4.318181818181813</v>
      </c>
      <c r="AU220">
        <v>400.79599999999999</v>
      </c>
    </row>
    <row r="221" spans="13:47" x14ac:dyDescent="0.25">
      <c r="M221">
        <v>5.1400000000000006</v>
      </c>
      <c r="N221">
        <v>150.55799999999999</v>
      </c>
      <c r="AN221">
        <v>9.0299999999999709</v>
      </c>
      <c r="AO221">
        <v>24.343</v>
      </c>
      <c r="AT221">
        <v>4.3481818181818142</v>
      </c>
      <c r="AU221">
        <v>401.53899999999999</v>
      </c>
    </row>
    <row r="222" spans="13:47" x14ac:dyDescent="0.25">
      <c r="M222">
        <v>5.1800000000000068</v>
      </c>
      <c r="N222">
        <v>150.77799999999999</v>
      </c>
      <c r="AN222">
        <v>9.0719999999999708</v>
      </c>
      <c r="AO222">
        <v>23.611999999999998</v>
      </c>
      <c r="AT222">
        <v>4.3681818181818031</v>
      </c>
      <c r="AU222">
        <v>402.28999999999996</v>
      </c>
    </row>
    <row r="223" spans="13:47" x14ac:dyDescent="0.25">
      <c r="M223">
        <v>5.2000000000000028</v>
      </c>
      <c r="N223">
        <v>151.07999999999998</v>
      </c>
      <c r="AN223">
        <v>9.1139999999999706</v>
      </c>
      <c r="AO223">
        <v>22.97</v>
      </c>
      <c r="AT223">
        <v>4.3981818181818042</v>
      </c>
      <c r="AU223">
        <v>403.03</v>
      </c>
    </row>
    <row r="224" spans="13:47" x14ac:dyDescent="0.25">
      <c r="M224">
        <v>5.2199999999999989</v>
      </c>
      <c r="N224">
        <v>151.47299999999998</v>
      </c>
      <c r="AN224">
        <v>9.1559999999999704</v>
      </c>
      <c r="AO224">
        <v>22.419999999999998</v>
      </c>
      <c r="AT224">
        <v>4.4281818181818053</v>
      </c>
      <c r="AU224">
        <v>403.73399999999998</v>
      </c>
    </row>
    <row r="225" spans="13:47" x14ac:dyDescent="0.25">
      <c r="M225">
        <v>5.2600000000000051</v>
      </c>
      <c r="N225">
        <v>151.96799999999999</v>
      </c>
      <c r="AN225">
        <v>9.1979999999999702</v>
      </c>
      <c r="AO225">
        <v>21.962999999999997</v>
      </c>
      <c r="AT225">
        <v>4.4581818181818065</v>
      </c>
      <c r="AU225">
        <v>404.375</v>
      </c>
    </row>
    <row r="226" spans="13:47" x14ac:dyDescent="0.25">
      <c r="M226">
        <v>5.2800000000000011</v>
      </c>
      <c r="N226">
        <v>152.57399999999998</v>
      </c>
      <c r="AN226">
        <v>9.23999999999997</v>
      </c>
      <c r="AO226">
        <v>21.602</v>
      </c>
      <c r="AT226">
        <v>4.4872727272727175</v>
      </c>
      <c r="AU226">
        <v>404.92699999999996</v>
      </c>
    </row>
    <row r="227" spans="13:47" x14ac:dyDescent="0.25">
      <c r="M227">
        <v>5.2999999999999972</v>
      </c>
      <c r="N227">
        <v>153.29899999999998</v>
      </c>
      <c r="AN227">
        <v>9.2819999999999698</v>
      </c>
      <c r="AO227">
        <v>21.337999999999997</v>
      </c>
      <c r="AT227">
        <v>4.5172727272727187</v>
      </c>
      <c r="AU227">
        <v>405.37299999999999</v>
      </c>
    </row>
    <row r="228" spans="13:47" x14ac:dyDescent="0.25">
      <c r="M228">
        <v>5.3200000000000074</v>
      </c>
      <c r="N228">
        <v>154.148</v>
      </c>
      <c r="AN228">
        <v>9.3239999999999696</v>
      </c>
      <c r="AO228">
        <v>21.172999999999998</v>
      </c>
      <c r="AT228">
        <v>4.5472727272727198</v>
      </c>
      <c r="AU228">
        <v>405.70099999999996</v>
      </c>
    </row>
    <row r="229" spans="13:47" x14ac:dyDescent="0.25">
      <c r="M229">
        <v>5.3400000000000034</v>
      </c>
      <c r="N229">
        <v>155.12299999999999</v>
      </c>
      <c r="AN229">
        <v>9.3659999999999695</v>
      </c>
      <c r="AO229">
        <v>21.11</v>
      </c>
      <c r="AT229">
        <v>4.5772727272727209</v>
      </c>
      <c r="AU229">
        <v>405.90199999999993</v>
      </c>
    </row>
    <row r="230" spans="13:47" x14ac:dyDescent="0.25">
      <c r="M230">
        <v>5.3800000000000097</v>
      </c>
      <c r="N230">
        <v>156.22499999999999</v>
      </c>
      <c r="AN230">
        <v>9.4079999999999693</v>
      </c>
      <c r="AO230">
        <v>21.152999999999999</v>
      </c>
      <c r="AT230">
        <v>4.6072727272727221</v>
      </c>
      <c r="AU230">
        <v>405.97899999999998</v>
      </c>
    </row>
    <row r="231" spans="13:47" x14ac:dyDescent="0.25">
      <c r="M231">
        <v>5.4000000000000057</v>
      </c>
      <c r="N231">
        <v>157.44499999999999</v>
      </c>
      <c r="AN231">
        <v>9.4499999999999691</v>
      </c>
      <c r="AO231">
        <v>21.305</v>
      </c>
      <c r="AT231">
        <v>4.6372727272727232</v>
      </c>
      <c r="AU231">
        <v>405.93799999999999</v>
      </c>
    </row>
    <row r="232" spans="13:47" x14ac:dyDescent="0.25">
      <c r="M232">
        <v>5.4200000000000017</v>
      </c>
      <c r="N232">
        <v>158.768</v>
      </c>
      <c r="AN232">
        <v>9.4919999999999689</v>
      </c>
      <c r="AO232">
        <v>21.565999999999999</v>
      </c>
      <c r="AT232">
        <v>4.6672727272727244</v>
      </c>
      <c r="AU232">
        <v>405.78699999999998</v>
      </c>
    </row>
    <row r="233" spans="13:47" x14ac:dyDescent="0.25">
      <c r="M233">
        <v>5.4599999999999937</v>
      </c>
      <c r="N233">
        <v>160.172</v>
      </c>
      <c r="AN233">
        <v>9.5339999999999687</v>
      </c>
      <c r="AO233">
        <v>21.931999999999999</v>
      </c>
      <c r="AT233">
        <v>4.6972727272727255</v>
      </c>
      <c r="AU233">
        <v>405.53199999999998</v>
      </c>
    </row>
    <row r="234" spans="13:47" x14ac:dyDescent="0.25">
      <c r="M234">
        <v>5.480000000000004</v>
      </c>
      <c r="N234">
        <v>161.62299999999999</v>
      </c>
      <c r="AN234">
        <v>9.5759999999999685</v>
      </c>
      <c r="AO234">
        <v>22.4</v>
      </c>
      <c r="AT234">
        <v>4.7272727272727266</v>
      </c>
      <c r="AU234">
        <v>405.17699999999996</v>
      </c>
    </row>
    <row r="235" spans="13:47" x14ac:dyDescent="0.25">
      <c r="M235">
        <v>5.5000000000000142</v>
      </c>
      <c r="N235">
        <v>163.07899999999998</v>
      </c>
      <c r="AN235">
        <v>9.6179999999999684</v>
      </c>
      <c r="AO235">
        <v>22.960999999999999</v>
      </c>
      <c r="AT235">
        <v>4.7572727272727278</v>
      </c>
      <c r="AU235">
        <v>404.72899999999998</v>
      </c>
    </row>
    <row r="236" spans="13:47" x14ac:dyDescent="0.25">
      <c r="M236">
        <v>5.519999999999996</v>
      </c>
      <c r="N236">
        <v>164.49599999999998</v>
      </c>
      <c r="AN236">
        <v>9.6599999999999682</v>
      </c>
      <c r="AO236">
        <v>23.603999999999999</v>
      </c>
      <c r="AT236">
        <v>4.7872727272727289</v>
      </c>
      <c r="AU236">
        <v>404.19799999999998</v>
      </c>
    </row>
    <row r="237" spans="13:47" x14ac:dyDescent="0.25">
      <c r="M237">
        <v>5.5400000000000063</v>
      </c>
      <c r="N237">
        <v>165.82499999999999</v>
      </c>
      <c r="AN237">
        <v>9.701999999999968</v>
      </c>
      <c r="AO237">
        <v>24.315999999999999</v>
      </c>
      <c r="AT237">
        <v>4.81727272727273</v>
      </c>
      <c r="AU237">
        <v>403.596</v>
      </c>
    </row>
    <row r="238" spans="13:47" x14ac:dyDescent="0.25">
      <c r="M238">
        <v>5.5799999999999983</v>
      </c>
      <c r="N238">
        <v>167.02099999999999</v>
      </c>
      <c r="AN238">
        <v>9.7439999999999678</v>
      </c>
      <c r="AO238">
        <v>25.081</v>
      </c>
      <c r="AT238">
        <v>4.8472727272727312</v>
      </c>
      <c r="AU238">
        <v>402.93799999999999</v>
      </c>
    </row>
    <row r="239" spans="13:47" x14ac:dyDescent="0.25">
      <c r="M239">
        <v>5.6000000000000085</v>
      </c>
      <c r="N239">
        <v>168.04499999999999</v>
      </c>
      <c r="AN239">
        <v>9.7859999999999676</v>
      </c>
      <c r="AO239">
        <v>25.881999999999998</v>
      </c>
      <c r="AT239">
        <v>4.8772727272727323</v>
      </c>
      <c r="AU239">
        <v>402.245</v>
      </c>
    </row>
    <row r="240" spans="13:47" x14ac:dyDescent="0.25">
      <c r="M240">
        <v>5.6200000000000045</v>
      </c>
      <c r="N240">
        <v>168.85599999999999</v>
      </c>
      <c r="AN240">
        <v>9.8279999999999674</v>
      </c>
      <c r="AO240">
        <v>26.704000000000001</v>
      </c>
      <c r="AT240">
        <v>4.9072727272727334</v>
      </c>
      <c r="AU240">
        <v>401.54300000000001</v>
      </c>
    </row>
    <row r="241" spans="13:47" x14ac:dyDescent="0.25">
      <c r="M241">
        <v>5.6600000000000108</v>
      </c>
      <c r="N241">
        <v>169.41199999999998</v>
      </c>
      <c r="AN241">
        <v>9.8699999999999672</v>
      </c>
      <c r="AO241">
        <v>27.530999999999999</v>
      </c>
      <c r="AT241">
        <v>4.9372727272727346</v>
      </c>
      <c r="AU241">
        <v>400.85399999999998</v>
      </c>
    </row>
    <row r="242" spans="13:47" x14ac:dyDescent="0.25">
      <c r="M242">
        <v>5.6800000000000068</v>
      </c>
      <c r="N242">
        <v>169.67399999999998</v>
      </c>
      <c r="AN242">
        <v>9.9119999999999671</v>
      </c>
      <c r="AO242">
        <v>28.346999999999998</v>
      </c>
      <c r="AT242">
        <v>4.9672727272727357</v>
      </c>
      <c r="AU242">
        <v>400.19599999999997</v>
      </c>
    </row>
    <row r="243" spans="13:47" x14ac:dyDescent="0.25">
      <c r="AN243">
        <v>9.9539999999999669</v>
      </c>
      <c r="AO243">
        <v>29.134999999999998</v>
      </c>
      <c r="AT243">
        <v>4.9972727272727369</v>
      </c>
      <c r="AU243">
        <v>399.58300000000003</v>
      </c>
    </row>
    <row r="244" spans="13:47" x14ac:dyDescent="0.25">
      <c r="M244">
        <v>5.6800000000000068</v>
      </c>
      <c r="N244">
        <v>169.67399999999998</v>
      </c>
      <c r="AN244">
        <v>9.9959999999999667</v>
      </c>
      <c r="AO244">
        <v>29.881999999999998</v>
      </c>
      <c r="AT244">
        <v>5.027272727272738</v>
      </c>
      <c r="AU244">
        <v>399.02300000000002</v>
      </c>
    </row>
    <row r="245" spans="13:47" x14ac:dyDescent="0.25">
      <c r="M245">
        <v>5.7000000000000028</v>
      </c>
      <c r="N245">
        <v>169.602</v>
      </c>
      <c r="AN245">
        <v>10.037999999999967</v>
      </c>
      <c r="AO245">
        <v>30.575999999999997</v>
      </c>
      <c r="AT245">
        <v>5.0572727272727391</v>
      </c>
      <c r="AU245">
        <v>398.52100000000002</v>
      </c>
    </row>
    <row r="246" spans="13:47" x14ac:dyDescent="0.25">
      <c r="M246">
        <v>5.7200000000000131</v>
      </c>
      <c r="N246">
        <v>169.154</v>
      </c>
      <c r="AN246">
        <v>10.079999999999966</v>
      </c>
      <c r="AO246">
        <v>31.206999999999997</v>
      </c>
      <c r="AT246">
        <v>5.0872727272727403</v>
      </c>
      <c r="AU246">
        <v>398.07799999999997</v>
      </c>
    </row>
    <row r="247" spans="13:47" x14ac:dyDescent="0.25">
      <c r="M247">
        <v>5.7400000000000091</v>
      </c>
      <c r="N247">
        <v>168.297</v>
      </c>
      <c r="AN247">
        <v>10.121999999999966</v>
      </c>
      <c r="AO247">
        <v>31.763999999999999</v>
      </c>
      <c r="AT247">
        <v>5.1172727272727414</v>
      </c>
      <c r="AU247">
        <v>397.68100000000004</v>
      </c>
    </row>
    <row r="248" spans="13:47" x14ac:dyDescent="0.25">
      <c r="M248">
        <v>5.7800000000000011</v>
      </c>
      <c r="N248">
        <v>167.00799999999998</v>
      </c>
      <c r="AN248">
        <v>10.163999999999966</v>
      </c>
      <c r="AO248">
        <v>32.24</v>
      </c>
      <c r="AT248">
        <v>5.1472727272727425</v>
      </c>
      <c r="AU248">
        <v>397.30900000000003</v>
      </c>
    </row>
    <row r="249" spans="13:47" x14ac:dyDescent="0.25">
      <c r="M249">
        <v>5.8000000000000114</v>
      </c>
      <c r="N249">
        <v>165.27699999999999</v>
      </c>
      <c r="AN249">
        <v>10.205999999999966</v>
      </c>
      <c r="AO249">
        <v>32.626000000000005</v>
      </c>
      <c r="AT249">
        <v>5.1772727272727437</v>
      </c>
      <c r="AU249">
        <v>396.93799999999999</v>
      </c>
    </row>
    <row r="250" spans="13:47" x14ac:dyDescent="0.25">
      <c r="M250">
        <v>5.8200000000000074</v>
      </c>
      <c r="N250">
        <v>163.11199999999999</v>
      </c>
      <c r="AN250">
        <v>10.247999999999966</v>
      </c>
      <c r="AO250">
        <v>32.915000000000006</v>
      </c>
      <c r="AT250">
        <v>5.2072727272727448</v>
      </c>
      <c r="AU250">
        <v>396.55</v>
      </c>
    </row>
    <row r="251" spans="13:47" x14ac:dyDescent="0.25">
      <c r="M251">
        <v>5.8600000000000136</v>
      </c>
      <c r="N251">
        <v>160.53099999999998</v>
      </c>
      <c r="AN251">
        <v>10.289999999999965</v>
      </c>
      <c r="AO251">
        <v>33.103000000000002</v>
      </c>
      <c r="AT251">
        <v>5.237272727272746</v>
      </c>
      <c r="AU251">
        <v>396.12600000000003</v>
      </c>
    </row>
    <row r="252" spans="13:47" x14ac:dyDescent="0.25">
      <c r="M252">
        <v>5.8800000000000097</v>
      </c>
      <c r="N252">
        <v>157.56699999999998</v>
      </c>
      <c r="AN252">
        <v>10.331999999999965</v>
      </c>
      <c r="AO252">
        <v>33.186</v>
      </c>
      <c r="AT252">
        <v>5.2672727272727471</v>
      </c>
      <c r="AU252">
        <v>395.64800000000002</v>
      </c>
    </row>
    <row r="253" spans="13:47" x14ac:dyDescent="0.25">
      <c r="M253">
        <v>5.9000000000000057</v>
      </c>
      <c r="N253">
        <v>154.25899999999999</v>
      </c>
      <c r="AN253">
        <v>10.373999999999965</v>
      </c>
      <c r="AO253">
        <v>33.167000000000002</v>
      </c>
      <c r="AT253">
        <v>5.2972727272727482</v>
      </c>
      <c r="AU253">
        <v>395.10700000000003</v>
      </c>
    </row>
    <row r="254" spans="13:47" x14ac:dyDescent="0.25">
      <c r="M254">
        <v>5.9200000000000159</v>
      </c>
      <c r="N254">
        <v>150.65899999999999</v>
      </c>
      <c r="AN254">
        <v>10.415999999999965</v>
      </c>
      <c r="AO254">
        <v>33.051000000000002</v>
      </c>
      <c r="AT254">
        <v>5.3272727272727494</v>
      </c>
      <c r="AU254">
        <v>394.495</v>
      </c>
    </row>
    <row r="255" spans="13:47" x14ac:dyDescent="0.25">
      <c r="M255">
        <v>5.960000000000008</v>
      </c>
      <c r="N255">
        <v>146.82399999999998</v>
      </c>
      <c r="AN255">
        <v>10.457999999999965</v>
      </c>
      <c r="AO255">
        <v>32.848000000000006</v>
      </c>
      <c r="AT255">
        <v>5.3572727272727505</v>
      </c>
      <c r="AU255">
        <v>393.80000000000007</v>
      </c>
    </row>
    <row r="256" spans="13:47" x14ac:dyDescent="0.25">
      <c r="M256">
        <v>5.9800000000000182</v>
      </c>
      <c r="N256">
        <v>142.821</v>
      </c>
      <c r="AN256">
        <v>10.499999999999964</v>
      </c>
      <c r="AO256">
        <v>32.568000000000005</v>
      </c>
      <c r="AT256">
        <v>5.3872727272727516</v>
      </c>
      <c r="AU256">
        <v>393.00400000000002</v>
      </c>
    </row>
    <row r="257" spans="13:47" x14ac:dyDescent="0.25">
      <c r="M257">
        <v>6</v>
      </c>
      <c r="N257">
        <v>138.72</v>
      </c>
      <c r="AN257">
        <v>10.541999999999964</v>
      </c>
      <c r="AO257">
        <v>32.219000000000001</v>
      </c>
      <c r="AT257">
        <v>5.4172727272727528</v>
      </c>
      <c r="AU257">
        <v>392.08600000000001</v>
      </c>
    </row>
    <row r="258" spans="13:47" x14ac:dyDescent="0.25">
      <c r="M258">
        <v>6.0200000000000102</v>
      </c>
      <c r="N258">
        <v>134.59399999999999</v>
      </c>
      <c r="AN258">
        <v>10.583999999999964</v>
      </c>
      <c r="AO258">
        <v>31.809000000000001</v>
      </c>
      <c r="AT258">
        <v>5.4472727272727539</v>
      </c>
      <c r="AU258">
        <v>392.58200000000005</v>
      </c>
    </row>
    <row r="259" spans="13:47" x14ac:dyDescent="0.25">
      <c r="M259">
        <v>6.0600000000000023</v>
      </c>
      <c r="N259">
        <v>130.511</v>
      </c>
      <c r="AN259">
        <v>10.625999999999964</v>
      </c>
      <c r="AO259">
        <v>31.342000000000002</v>
      </c>
      <c r="AT259">
        <v>5.477272727272755</v>
      </c>
      <c r="AU259">
        <v>392.93700000000001</v>
      </c>
    </row>
    <row r="260" spans="13:47" x14ac:dyDescent="0.25">
      <c r="M260">
        <v>6.0800000000000125</v>
      </c>
      <c r="N260">
        <v>126.53099999999999</v>
      </c>
      <c r="AN260">
        <v>10.667999999999964</v>
      </c>
      <c r="AO260">
        <v>30.821999999999999</v>
      </c>
      <c r="AT260">
        <v>5.5072727272727562</v>
      </c>
      <c r="AU260">
        <v>393.15000000000003</v>
      </c>
    </row>
    <row r="261" spans="13:47" x14ac:dyDescent="0.25">
      <c r="M261">
        <v>6.0999999999999943</v>
      </c>
      <c r="N261">
        <v>122.70900000000002</v>
      </c>
      <c r="AN261">
        <v>10.709999999999964</v>
      </c>
      <c r="AO261">
        <v>30.254000000000001</v>
      </c>
      <c r="AT261">
        <v>5.5372727272727573</v>
      </c>
      <c r="AU261">
        <v>393.22600000000006</v>
      </c>
    </row>
    <row r="262" spans="13:47" x14ac:dyDescent="0.25">
      <c r="M262">
        <v>6.1200000000000045</v>
      </c>
      <c r="N262">
        <v>119.09099999999999</v>
      </c>
      <c r="AN262">
        <v>10.751999999999963</v>
      </c>
      <c r="AO262">
        <v>29.640999999999998</v>
      </c>
      <c r="AT262">
        <v>5.5672727272727585</v>
      </c>
      <c r="AU262">
        <v>393.17500000000001</v>
      </c>
    </row>
    <row r="263" spans="13:47" x14ac:dyDescent="0.25">
      <c r="M263">
        <v>6.1599999999999966</v>
      </c>
      <c r="N263">
        <v>115.718</v>
      </c>
      <c r="AN263">
        <v>10.793999999999963</v>
      </c>
      <c r="AO263">
        <v>28.986999999999998</v>
      </c>
      <c r="AT263">
        <v>5.5972727272727596</v>
      </c>
      <c r="AU263">
        <v>393.00700000000001</v>
      </c>
    </row>
    <row r="264" spans="13:47" x14ac:dyDescent="0.25">
      <c r="M264">
        <v>6.1800000000000068</v>
      </c>
      <c r="N264">
        <v>112.62100000000001</v>
      </c>
      <c r="AN264">
        <v>10.835999999999963</v>
      </c>
      <c r="AO264">
        <v>28.298999999999999</v>
      </c>
      <c r="AT264">
        <v>5.6272727272727607</v>
      </c>
      <c r="AU264">
        <v>392.73</v>
      </c>
    </row>
    <row r="265" spans="13:47" x14ac:dyDescent="0.25">
      <c r="M265">
        <v>6.1999999999999886</v>
      </c>
      <c r="N265">
        <v>109.825</v>
      </c>
      <c r="AN265">
        <v>10.877999999999963</v>
      </c>
      <c r="AO265">
        <v>27.584</v>
      </c>
      <c r="AT265">
        <v>5.6572727272727619</v>
      </c>
      <c r="AU265">
        <v>392.34800000000001</v>
      </c>
    </row>
    <row r="266" spans="13:47" x14ac:dyDescent="0.25">
      <c r="M266">
        <v>6.2199999999999989</v>
      </c>
      <c r="N266">
        <v>107.343</v>
      </c>
      <c r="AN266">
        <v>10.919999999999963</v>
      </c>
      <c r="AO266">
        <v>26.847999999999999</v>
      </c>
      <c r="AT266">
        <v>5.687272727272763</v>
      </c>
      <c r="AU266">
        <v>391.86800000000005</v>
      </c>
    </row>
    <row r="267" spans="13:47" x14ac:dyDescent="0.25">
      <c r="M267">
        <v>6.2599999999999909</v>
      </c>
      <c r="N267">
        <v>105.178</v>
      </c>
      <c r="AN267">
        <v>10.961999999999962</v>
      </c>
      <c r="AO267">
        <v>26.099</v>
      </c>
      <c r="AT267">
        <v>5.7172727272727641</v>
      </c>
      <c r="AU267">
        <v>391.29800000000006</v>
      </c>
    </row>
    <row r="268" spans="13:47" x14ac:dyDescent="0.25">
      <c r="M268">
        <v>6.2800000000000011</v>
      </c>
      <c r="N268">
        <v>103.31400000000001</v>
      </c>
      <c r="AN268">
        <v>11.003999999999962</v>
      </c>
      <c r="AO268">
        <v>25.341999999999999</v>
      </c>
      <c r="AT268">
        <v>5.7472727272727653</v>
      </c>
      <c r="AU268">
        <v>390.65200000000004</v>
      </c>
    </row>
    <row r="269" spans="13:47" x14ac:dyDescent="0.25">
      <c r="M269">
        <v>6.3000000000000114</v>
      </c>
      <c r="N269">
        <v>101.71900000000001</v>
      </c>
      <c r="AN269">
        <v>11.045999999999962</v>
      </c>
      <c r="AO269">
        <v>24.581</v>
      </c>
      <c r="AT269">
        <v>5.7772727272727664</v>
      </c>
      <c r="AU269">
        <v>389.94800000000004</v>
      </c>
    </row>
    <row r="270" spans="13:47" x14ac:dyDescent="0.25">
      <c r="M270">
        <v>6.3199999999999932</v>
      </c>
      <c r="N270">
        <v>100.35300000000001</v>
      </c>
      <c r="AN270">
        <v>11.087999999999962</v>
      </c>
      <c r="AO270">
        <v>23.818999999999999</v>
      </c>
      <c r="AT270">
        <v>5.8072727272727676</v>
      </c>
      <c r="AU270">
        <v>389.21100000000001</v>
      </c>
    </row>
    <row r="271" spans="13:47" x14ac:dyDescent="0.25">
      <c r="M271">
        <v>6.3599999999999994</v>
      </c>
      <c r="N271">
        <v>99.164000000000001</v>
      </c>
      <c r="AN271">
        <v>11.129999999999962</v>
      </c>
      <c r="AO271">
        <v>23.055</v>
      </c>
      <c r="AT271">
        <v>5.8372727272727687</v>
      </c>
      <c r="AU271">
        <v>388.46800000000002</v>
      </c>
    </row>
    <row r="272" spans="13:47" x14ac:dyDescent="0.25">
      <c r="M272">
        <v>6.3799999999999955</v>
      </c>
      <c r="N272">
        <v>98.102000000000004</v>
      </c>
      <c r="AN272">
        <v>11.171999999999962</v>
      </c>
      <c r="AO272">
        <v>22.286999999999999</v>
      </c>
      <c r="AT272">
        <v>5.8672727272727698</v>
      </c>
      <c r="AU272">
        <v>387.74600000000004</v>
      </c>
    </row>
    <row r="273" spans="13:47" x14ac:dyDescent="0.25">
      <c r="M273">
        <v>6.4000000000000057</v>
      </c>
      <c r="N273">
        <v>97.114000000000004</v>
      </c>
      <c r="AN273">
        <v>11.213999999999961</v>
      </c>
      <c r="AO273">
        <v>21.513999999999999</v>
      </c>
      <c r="AT273">
        <v>5.897272727272771</v>
      </c>
      <c r="AU273">
        <v>387.05700000000002</v>
      </c>
    </row>
    <row r="274" spans="13:47" x14ac:dyDescent="0.25">
      <c r="M274">
        <v>6.4200000000000017</v>
      </c>
      <c r="N274">
        <v>96.15100000000001</v>
      </c>
      <c r="AN274">
        <v>11.255999999999961</v>
      </c>
      <c r="AO274">
        <v>20.734999999999999</v>
      </c>
      <c r="AT274">
        <v>5.9272727272727721</v>
      </c>
      <c r="AU274">
        <v>386.39400000000001</v>
      </c>
    </row>
    <row r="275" spans="13:47" x14ac:dyDescent="0.25">
      <c r="M275">
        <v>6.460000000000008</v>
      </c>
      <c r="N275">
        <v>95.168000000000006</v>
      </c>
      <c r="AN275">
        <v>11.297999999999961</v>
      </c>
      <c r="AO275">
        <v>19.951000000000001</v>
      </c>
      <c r="AT275">
        <v>5.9572727272727732</v>
      </c>
      <c r="AU275">
        <v>385.72600000000006</v>
      </c>
    </row>
    <row r="276" spans="13:47" x14ac:dyDescent="0.25">
      <c r="M276">
        <v>6.480000000000004</v>
      </c>
      <c r="N276">
        <v>94.121000000000009</v>
      </c>
      <c r="AN276">
        <v>11.339999999999961</v>
      </c>
      <c r="AO276">
        <v>19.163</v>
      </c>
      <c r="AT276">
        <v>5.9872727272727744</v>
      </c>
      <c r="AU276">
        <v>385.00700000000001</v>
      </c>
    </row>
    <row r="277" spans="13:47" x14ac:dyDescent="0.25">
      <c r="M277">
        <v>6.5</v>
      </c>
      <c r="N277">
        <v>92.974000000000004</v>
      </c>
      <c r="AN277">
        <v>11.381999999999961</v>
      </c>
      <c r="AO277">
        <v>18.378</v>
      </c>
      <c r="AT277">
        <v>6.0172727272727755</v>
      </c>
      <c r="AU277">
        <v>384.18200000000002</v>
      </c>
    </row>
    <row r="278" spans="13:47" x14ac:dyDescent="0.25">
      <c r="M278">
        <v>6.5400000000000063</v>
      </c>
      <c r="N278">
        <v>91.698000000000008</v>
      </c>
      <c r="AN278">
        <v>11.42399999999996</v>
      </c>
      <c r="AO278">
        <v>17.602</v>
      </c>
      <c r="AT278">
        <v>6.0472727272727766</v>
      </c>
      <c r="AU278">
        <v>383.19800000000004</v>
      </c>
    </row>
    <row r="279" spans="13:47" x14ac:dyDescent="0.25">
      <c r="M279">
        <v>6.5600000000000023</v>
      </c>
      <c r="N279">
        <v>90.277000000000001</v>
      </c>
      <c r="AN279">
        <v>11.46599999999996</v>
      </c>
      <c r="AO279">
        <v>16.84</v>
      </c>
      <c r="AT279">
        <v>6.0772727272727778</v>
      </c>
      <c r="AU279">
        <v>382.00500000000005</v>
      </c>
    </row>
    <row r="280" spans="13:47" x14ac:dyDescent="0.25">
      <c r="M280">
        <v>6.5799999999999983</v>
      </c>
      <c r="N280">
        <v>88.706000000000003</v>
      </c>
      <c r="AN280">
        <v>11.50799999999996</v>
      </c>
      <c r="AO280">
        <v>16.093999999999998</v>
      </c>
      <c r="AT280">
        <v>6.1072727272727789</v>
      </c>
      <c r="AU280">
        <v>380.55200000000002</v>
      </c>
    </row>
    <row r="281" spans="13:47" x14ac:dyDescent="0.25">
      <c r="M281">
        <v>6.6000000000000085</v>
      </c>
      <c r="N281">
        <v>86.993000000000009</v>
      </c>
      <c r="AN281">
        <v>11.54999999999996</v>
      </c>
      <c r="AO281">
        <v>15.367000000000001</v>
      </c>
      <c r="AT281">
        <v>6.1372727272727801</v>
      </c>
      <c r="AU281">
        <v>378.77800000000002</v>
      </c>
    </row>
    <row r="282" spans="13:47" x14ac:dyDescent="0.25">
      <c r="M282">
        <v>6.6400000000000006</v>
      </c>
      <c r="N282">
        <v>85.156000000000006</v>
      </c>
      <c r="AN282">
        <v>11.59199999999996</v>
      </c>
      <c r="AO282">
        <v>14.660999999999998</v>
      </c>
      <c r="AT282">
        <v>6.1672727272727812</v>
      </c>
      <c r="AU282">
        <v>376.58700000000005</v>
      </c>
    </row>
    <row r="283" spans="13:47" x14ac:dyDescent="0.25">
      <c r="M283">
        <v>6.6600000000000108</v>
      </c>
      <c r="N283">
        <v>83.216999999999999</v>
      </c>
      <c r="AN283">
        <v>11.633999999999959</v>
      </c>
      <c r="AO283">
        <v>13.978999999999999</v>
      </c>
      <c r="AT283">
        <v>6.1972727272727823</v>
      </c>
      <c r="AU283">
        <v>373.84800000000001</v>
      </c>
    </row>
    <row r="284" spans="13:47" x14ac:dyDescent="0.25">
      <c r="M284">
        <v>6.6799999999999926</v>
      </c>
      <c r="N284">
        <v>81.201999999999998</v>
      </c>
      <c r="AN284">
        <v>11.675999999999959</v>
      </c>
      <c r="AO284">
        <v>13.321999999999999</v>
      </c>
      <c r="AT284">
        <v>6.2272727272727835</v>
      </c>
      <c r="AU284">
        <v>370.41300000000001</v>
      </c>
    </row>
    <row r="285" spans="13:47" x14ac:dyDescent="0.25">
      <c r="M285">
        <v>6.7000000000000028</v>
      </c>
      <c r="N285">
        <v>79.135000000000005</v>
      </c>
      <c r="AN285">
        <v>11.717999999999959</v>
      </c>
      <c r="AO285">
        <v>12.692</v>
      </c>
      <c r="AT285">
        <v>6.2572727272727846</v>
      </c>
      <c r="AU285">
        <v>366.15500000000003</v>
      </c>
    </row>
    <row r="286" spans="13:47" x14ac:dyDescent="0.25">
      <c r="M286">
        <v>6.7399999999999949</v>
      </c>
      <c r="N286">
        <v>77.041000000000011</v>
      </c>
      <c r="AN286">
        <v>11.759999999999959</v>
      </c>
      <c r="AO286">
        <v>12.088999999999999</v>
      </c>
      <c r="AT286">
        <v>6.2872727272727857</v>
      </c>
      <c r="AU286">
        <v>360.97800000000001</v>
      </c>
    </row>
    <row r="287" spans="13:47" x14ac:dyDescent="0.25">
      <c r="M287">
        <v>6.7600000000000051</v>
      </c>
      <c r="N287">
        <v>74.945999999999998</v>
      </c>
      <c r="AN287">
        <v>11.801999999999959</v>
      </c>
      <c r="AO287">
        <v>11.513000000000002</v>
      </c>
      <c r="AT287">
        <v>6.3172727272727869</v>
      </c>
      <c r="AU287">
        <v>354.82200000000006</v>
      </c>
    </row>
    <row r="288" spans="13:47" x14ac:dyDescent="0.25">
      <c r="M288">
        <v>6.7800000000000153</v>
      </c>
      <c r="N288">
        <v>72.87700000000001</v>
      </c>
      <c r="AN288">
        <v>11.843999999999959</v>
      </c>
      <c r="AO288">
        <v>10.963000000000001</v>
      </c>
      <c r="AT288">
        <v>6.347272727272788</v>
      </c>
      <c r="AU288">
        <v>347.66600000000005</v>
      </c>
    </row>
    <row r="289" spans="13:47" x14ac:dyDescent="0.25">
      <c r="M289">
        <v>6.7999999999999972</v>
      </c>
      <c r="N289">
        <v>70.861000000000004</v>
      </c>
      <c r="AN289">
        <v>11.885999999999958</v>
      </c>
      <c r="AO289">
        <v>10.439</v>
      </c>
      <c r="AT289">
        <v>6.3772727272727892</v>
      </c>
      <c r="AU289">
        <v>339.52600000000001</v>
      </c>
    </row>
    <row r="290" spans="13:47" x14ac:dyDescent="0.25">
      <c r="M290">
        <v>6.8400000000000034</v>
      </c>
      <c r="N290">
        <v>68.923000000000002</v>
      </c>
      <c r="AN290">
        <v>11.927999999999958</v>
      </c>
      <c r="AO290">
        <v>9.9409999999999989</v>
      </c>
      <c r="AT290">
        <v>6.4072727272727903</v>
      </c>
      <c r="AU290">
        <v>330.42900000000003</v>
      </c>
    </row>
    <row r="291" spans="13:47" x14ac:dyDescent="0.25">
      <c r="M291">
        <v>6.8599999999999994</v>
      </c>
      <c r="N291">
        <v>67.08</v>
      </c>
      <c r="AN291">
        <v>11.969999999999958</v>
      </c>
      <c r="AO291">
        <v>9.468</v>
      </c>
      <c r="AT291">
        <v>6.4372727272727914</v>
      </c>
      <c r="AU291">
        <v>320.39200000000005</v>
      </c>
    </row>
    <row r="292" spans="13:47" x14ac:dyDescent="0.25">
      <c r="M292">
        <v>6.8800000000000097</v>
      </c>
      <c r="N292">
        <v>65.341999999999999</v>
      </c>
      <c r="AN292">
        <v>12.011999999999958</v>
      </c>
      <c r="AO292">
        <v>9.0210000000000008</v>
      </c>
      <c r="AT292">
        <v>6.4672727272727926</v>
      </c>
      <c r="AU292">
        <v>309.41200000000003</v>
      </c>
    </row>
    <row r="293" spans="13:47" x14ac:dyDescent="0.25">
      <c r="M293">
        <v>6.9200000000000017</v>
      </c>
      <c r="N293">
        <v>63.707999999999998</v>
      </c>
      <c r="AN293">
        <v>12.053999999999958</v>
      </c>
      <c r="AO293">
        <v>8.6050000000000004</v>
      </c>
      <c r="AT293">
        <v>6.4972727272727937</v>
      </c>
      <c r="AU293">
        <v>297.47400000000005</v>
      </c>
    </row>
    <row r="294" spans="13:47" x14ac:dyDescent="0.25">
      <c r="M294">
        <v>6.9400000000000119</v>
      </c>
      <c r="N294">
        <v>62.165000000000006</v>
      </c>
      <c r="AN294">
        <v>12.095999999999957</v>
      </c>
      <c r="AO294">
        <v>8.2240000000000002</v>
      </c>
      <c r="AT294">
        <v>6.52616161616168</v>
      </c>
      <c r="AU294">
        <v>284.55200000000002</v>
      </c>
    </row>
    <row r="295" spans="13:47" x14ac:dyDescent="0.25">
      <c r="M295">
        <v>6.960000000000008</v>
      </c>
      <c r="N295">
        <v>60.695000000000007</v>
      </c>
      <c r="AN295">
        <v>12.137999999999957</v>
      </c>
      <c r="AO295">
        <v>7.8760000000000003</v>
      </c>
      <c r="AT295">
        <v>6.5561616161616811</v>
      </c>
      <c r="AU295">
        <v>270.63700000000006</v>
      </c>
    </row>
    <row r="296" spans="13:47" x14ac:dyDescent="0.25">
      <c r="M296">
        <v>6.980000000000004</v>
      </c>
      <c r="N296">
        <v>59.27300000000001</v>
      </c>
      <c r="AN296">
        <v>12.179999999999957</v>
      </c>
      <c r="AO296">
        <v>7.5550000000000006</v>
      </c>
      <c r="AT296">
        <v>6.5861616161616823</v>
      </c>
      <c r="AU296">
        <v>255.75200000000001</v>
      </c>
    </row>
    <row r="297" spans="13:47" x14ac:dyDescent="0.25">
      <c r="M297">
        <v>7</v>
      </c>
      <c r="N297">
        <v>57.872</v>
      </c>
      <c r="AN297">
        <v>12.221999999999957</v>
      </c>
      <c r="AO297">
        <v>7.2559999999999993</v>
      </c>
      <c r="AT297">
        <v>6.6151616161616786</v>
      </c>
      <c r="AU297">
        <v>239.96600000000004</v>
      </c>
    </row>
    <row r="298" spans="13:47" x14ac:dyDescent="0.25">
      <c r="M298">
        <v>7.0400000000000063</v>
      </c>
      <c r="N298">
        <v>56.462000000000003</v>
      </c>
      <c r="AN298">
        <v>12.263999999999957</v>
      </c>
      <c r="AO298">
        <v>6.9720000000000004</v>
      </c>
      <c r="AT298">
        <v>6.6351616161616676</v>
      </c>
      <c r="AU298">
        <v>223.40200000000004</v>
      </c>
    </row>
    <row r="299" spans="13:47" x14ac:dyDescent="0.25">
      <c r="M299">
        <v>7.0600000000000023</v>
      </c>
      <c r="N299">
        <v>55.012</v>
      </c>
      <c r="AN299">
        <v>12.305999999999957</v>
      </c>
      <c r="AO299">
        <v>6.6970000000000001</v>
      </c>
      <c r="AT299">
        <v>6.664161616161671</v>
      </c>
      <c r="AU299">
        <v>206.24200000000005</v>
      </c>
    </row>
    <row r="300" spans="13:47" x14ac:dyDescent="0.25">
      <c r="M300">
        <v>7.0800000000000125</v>
      </c>
      <c r="N300">
        <v>53.489000000000004</v>
      </c>
      <c r="AN300">
        <v>12.347999999999956</v>
      </c>
      <c r="AO300">
        <v>6.4240000000000004</v>
      </c>
      <c r="AT300">
        <v>6.6941616161616722</v>
      </c>
      <c r="AU300">
        <v>188.70400000000004</v>
      </c>
    </row>
    <row r="301" spans="13:47" x14ac:dyDescent="0.25">
      <c r="M301">
        <v>7.1200000000000045</v>
      </c>
      <c r="N301">
        <v>51.862000000000009</v>
      </c>
      <c r="AN301">
        <v>12.389999999999956</v>
      </c>
      <c r="AO301">
        <v>6.1470000000000002</v>
      </c>
      <c r="AT301">
        <v>6.7241616161616733</v>
      </c>
      <c r="AU301">
        <v>171.02200000000002</v>
      </c>
    </row>
    <row r="302" spans="13:47" x14ac:dyDescent="0.25">
      <c r="M302">
        <v>7.1400000000000148</v>
      </c>
      <c r="N302">
        <v>50.106999999999999</v>
      </c>
      <c r="AN302">
        <v>12.431999999999956</v>
      </c>
      <c r="AO302">
        <v>5.8609999999999998</v>
      </c>
      <c r="AT302">
        <v>6.7541616161616531</v>
      </c>
      <c r="AU302">
        <v>153.41900000000004</v>
      </c>
    </row>
    <row r="303" spans="13:47" x14ac:dyDescent="0.25">
      <c r="M303">
        <v>7.1599999999999966</v>
      </c>
      <c r="N303">
        <v>48.204999999999998</v>
      </c>
      <c r="AN303">
        <v>12.473999999999956</v>
      </c>
      <c r="AO303">
        <v>5.5609999999999999</v>
      </c>
      <c r="AT303">
        <v>6.7841616161616543</v>
      </c>
      <c r="AU303">
        <v>135.197</v>
      </c>
    </row>
    <row r="304" spans="13:47" x14ac:dyDescent="0.25">
      <c r="M304">
        <v>7.1800000000000068</v>
      </c>
      <c r="N304">
        <v>46.149000000000001</v>
      </c>
      <c r="AN304">
        <v>12.515999999999956</v>
      </c>
      <c r="AO304">
        <v>5.2430000000000003</v>
      </c>
      <c r="AT304">
        <v>6.8141616161616554</v>
      </c>
      <c r="AU304">
        <v>117.33</v>
      </c>
    </row>
    <row r="305" spans="13:47" x14ac:dyDescent="0.25">
      <c r="M305">
        <v>7.2199999999999989</v>
      </c>
      <c r="N305">
        <v>43.941000000000003</v>
      </c>
      <c r="AN305">
        <v>12.557999999999955</v>
      </c>
      <c r="AO305">
        <v>4.9050000000000002</v>
      </c>
      <c r="AT305">
        <v>6.8441616161616565</v>
      </c>
      <c r="AU305">
        <v>100.065</v>
      </c>
    </row>
    <row r="306" spans="13:47" x14ac:dyDescent="0.25">
      <c r="M306">
        <v>7.2400000000000091</v>
      </c>
      <c r="N306">
        <v>41.594999999999999</v>
      </c>
      <c r="AN306">
        <v>12.599999999999955</v>
      </c>
      <c r="AO306">
        <v>4.548</v>
      </c>
      <c r="AT306">
        <v>6.8741616161616577</v>
      </c>
      <c r="AU306">
        <v>83.525999999999996</v>
      </c>
    </row>
    <row r="307" spans="13:47" x14ac:dyDescent="0.25">
      <c r="M307">
        <v>7.2600000000000193</v>
      </c>
      <c r="N307">
        <v>39.129999999999995</v>
      </c>
      <c r="AN307">
        <v>12.641999999999955</v>
      </c>
      <c r="AO307">
        <v>4.1719999999999997</v>
      </c>
      <c r="AT307">
        <v>6.9041616161616588</v>
      </c>
      <c r="AU307">
        <v>67.819000000000003</v>
      </c>
    </row>
    <row r="308" spans="13:47" x14ac:dyDescent="0.25">
      <c r="M308">
        <v>7.2800000000000011</v>
      </c>
      <c r="N308">
        <v>36.572000000000003</v>
      </c>
      <c r="AN308">
        <v>12.683999999999955</v>
      </c>
      <c r="AO308">
        <v>3.7789999999999999</v>
      </c>
      <c r="AT308">
        <v>6.9341616161616599</v>
      </c>
      <c r="AU308">
        <v>53.045000000000002</v>
      </c>
    </row>
    <row r="309" spans="13:47" x14ac:dyDescent="0.25">
      <c r="M309">
        <v>7.3199999999999932</v>
      </c>
      <c r="N309">
        <v>33.953000000000003</v>
      </c>
      <c r="AN309">
        <v>12.725999999999955</v>
      </c>
      <c r="AO309">
        <v>3.3760000000000003</v>
      </c>
      <c r="AT309">
        <v>6.9641616161616611</v>
      </c>
      <c r="AU309">
        <v>39.299999999999997</v>
      </c>
    </row>
    <row r="310" spans="13:47" x14ac:dyDescent="0.25">
      <c r="M310">
        <v>7.3400000000000034</v>
      </c>
      <c r="N310">
        <v>31.308000000000003</v>
      </c>
      <c r="AN310">
        <v>12.767999999999954</v>
      </c>
      <c r="AO310">
        <v>2.9720000000000004</v>
      </c>
      <c r="AT310">
        <v>6.9941616161616622</v>
      </c>
      <c r="AU310">
        <v>26.664999999999999</v>
      </c>
    </row>
    <row r="311" spans="13:47" x14ac:dyDescent="0.25">
      <c r="M311">
        <v>7.3600000000000136</v>
      </c>
      <c r="N311">
        <v>28.677000000000003</v>
      </c>
      <c r="AN311">
        <v>12.809999999999954</v>
      </c>
      <c r="AO311">
        <v>2.58</v>
      </c>
      <c r="AT311">
        <v>7.0241616161616633</v>
      </c>
      <c r="AU311">
        <v>15.196999999999999</v>
      </c>
    </row>
    <row r="312" spans="13:47" x14ac:dyDescent="0.25">
      <c r="M312">
        <v>7.3799999999999955</v>
      </c>
      <c r="N312">
        <v>26.105999999999998</v>
      </c>
      <c r="AN312">
        <v>12.851999999999954</v>
      </c>
      <c r="AO312">
        <v>2.2160000000000002</v>
      </c>
      <c r="AT312">
        <v>7.0541616161616645</v>
      </c>
      <c r="AU312">
        <v>4.9300000000000006</v>
      </c>
    </row>
    <row r="313" spans="13:47" x14ac:dyDescent="0.25">
      <c r="M313">
        <v>7.4200000000000159</v>
      </c>
      <c r="N313">
        <v>23.644000000000002</v>
      </c>
      <c r="AN313">
        <v>12.893999999999954</v>
      </c>
      <c r="AO313">
        <v>1.8820000000000001</v>
      </c>
      <c r="AT313">
        <v>7.0841616161616656</v>
      </c>
      <c r="AU313">
        <v>-4.125</v>
      </c>
    </row>
    <row r="314" spans="13:47" x14ac:dyDescent="0.25">
      <c r="M314">
        <v>7.4399999999999977</v>
      </c>
      <c r="N314">
        <v>21.336000000000002</v>
      </c>
      <c r="AN314">
        <v>12.935999999999954</v>
      </c>
      <c r="AO314">
        <v>1.58</v>
      </c>
    </row>
    <row r="315" spans="13:47" x14ac:dyDescent="0.25">
      <c r="M315">
        <v>7.460000000000008</v>
      </c>
      <c r="N315">
        <v>19.224999999999998</v>
      </c>
      <c r="AN315">
        <v>12.977999999999954</v>
      </c>
      <c r="AO315">
        <v>1.3090000000000002</v>
      </c>
    </row>
    <row r="316" spans="13:47" x14ac:dyDescent="0.25">
      <c r="M316">
        <v>7.4799999999999898</v>
      </c>
      <c r="N316">
        <v>17.349</v>
      </c>
      <c r="AN316">
        <v>13.019999999999953</v>
      </c>
      <c r="AO316">
        <v>1.0710000000000002</v>
      </c>
    </row>
    <row r="317" spans="13:47" x14ac:dyDescent="0.25">
      <c r="M317">
        <v>7.5200000000000102</v>
      </c>
      <c r="N317">
        <v>15.736000000000001</v>
      </c>
      <c r="AN317">
        <v>13.061999999999953</v>
      </c>
      <c r="AO317">
        <v>0.86299999999999999</v>
      </c>
    </row>
    <row r="318" spans="13:47" x14ac:dyDescent="0.25">
      <c r="M318">
        <v>7.539999999999992</v>
      </c>
      <c r="N318">
        <v>14.408999999999999</v>
      </c>
      <c r="AN318">
        <v>13.103999999999953</v>
      </c>
      <c r="AO318">
        <v>0.68599999999999994</v>
      </c>
    </row>
    <row r="319" spans="13:47" x14ac:dyDescent="0.25">
      <c r="M319">
        <v>7.5600000000000023</v>
      </c>
      <c r="N319">
        <v>13.384</v>
      </c>
      <c r="AN319">
        <v>13.145999999999953</v>
      </c>
      <c r="AO319">
        <v>0.54200000000000026</v>
      </c>
    </row>
    <row r="320" spans="13:47" x14ac:dyDescent="0.25">
      <c r="M320">
        <v>7.5800000000000125</v>
      </c>
      <c r="N320">
        <v>12.670000000000002</v>
      </c>
      <c r="AN320">
        <v>13.187999999999953</v>
      </c>
      <c r="AO320">
        <v>0.43999999999999995</v>
      </c>
    </row>
    <row r="321" spans="13:41" x14ac:dyDescent="0.25">
      <c r="M321">
        <v>7.6200000000000045</v>
      </c>
      <c r="N321">
        <v>12.268000000000001</v>
      </c>
      <c r="AN321">
        <v>13.229999999999952</v>
      </c>
      <c r="AO321">
        <v>0.38100000000000023</v>
      </c>
    </row>
    <row r="322" spans="13:41" x14ac:dyDescent="0.25">
      <c r="M322">
        <v>7.6400000000000006</v>
      </c>
      <c r="N322">
        <v>12.175000000000001</v>
      </c>
      <c r="AN322">
        <v>13.271999999999952</v>
      </c>
      <c r="AO322">
        <v>0.36500000000000021</v>
      </c>
    </row>
    <row r="323" spans="13:41" x14ac:dyDescent="0.25">
      <c r="AN323">
        <v>13.313999999999952</v>
      </c>
      <c r="AO323">
        <v>0.38500000000000023</v>
      </c>
    </row>
    <row r="324" spans="13:41" x14ac:dyDescent="0.25">
      <c r="AN324">
        <v>13.355999999999952</v>
      </c>
      <c r="AO324">
        <v>0.43500000000000005</v>
      </c>
    </row>
    <row r="325" spans="13:41" x14ac:dyDescent="0.25">
      <c r="AN325">
        <v>13.397999999999952</v>
      </c>
      <c r="AO325">
        <v>0.50800000000000001</v>
      </c>
    </row>
    <row r="326" spans="13:41" x14ac:dyDescent="0.25">
      <c r="AN326">
        <v>13.439999999999952</v>
      </c>
      <c r="AO326">
        <v>0.59600000000000009</v>
      </c>
    </row>
    <row r="327" spans="13:41" x14ac:dyDescent="0.25">
      <c r="AN327">
        <v>13.481999999999951</v>
      </c>
      <c r="AO327">
        <v>0.68900000000000006</v>
      </c>
    </row>
    <row r="328" spans="13:41" x14ac:dyDescent="0.25">
      <c r="AN328">
        <v>13.523999999999951</v>
      </c>
      <c r="AO328">
        <v>0.78000000000000025</v>
      </c>
    </row>
    <row r="329" spans="13:41" x14ac:dyDescent="0.25">
      <c r="AN329">
        <v>13.565999999999951</v>
      </c>
      <c r="AO329">
        <v>0.8580000000000001</v>
      </c>
    </row>
    <row r="330" spans="13:41" x14ac:dyDescent="0.25">
      <c r="AN330">
        <v>13.607999999999951</v>
      </c>
      <c r="AO330">
        <v>0.91500000000000004</v>
      </c>
    </row>
    <row r="331" spans="13:41" x14ac:dyDescent="0.25">
      <c r="AN331">
        <v>13.649999999999951</v>
      </c>
      <c r="AO331">
        <v>0.94600000000000017</v>
      </c>
    </row>
    <row r="332" spans="13:41" x14ac:dyDescent="0.25">
      <c r="AN332">
        <v>13.69199999999995</v>
      </c>
      <c r="AO332">
        <v>0.94899999999999984</v>
      </c>
    </row>
    <row r="333" spans="13:41" x14ac:dyDescent="0.25">
      <c r="AN333">
        <v>13.73399999999995</v>
      </c>
      <c r="AO333">
        <v>0.92300000000000004</v>
      </c>
    </row>
    <row r="334" spans="13:41" x14ac:dyDescent="0.25">
      <c r="AN334">
        <v>13.77599999999995</v>
      </c>
      <c r="AO334">
        <v>0.87199999999999989</v>
      </c>
    </row>
    <row r="335" spans="13:41" x14ac:dyDescent="0.25">
      <c r="AN335">
        <v>13.81799999999995</v>
      </c>
      <c r="AO335">
        <v>0.79800000000000004</v>
      </c>
    </row>
    <row r="336" spans="13:41" x14ac:dyDescent="0.25">
      <c r="AN336">
        <v>13.85999999999995</v>
      </c>
      <c r="AO336">
        <v>0.70699999999999985</v>
      </c>
    </row>
    <row r="337" spans="40:41" x14ac:dyDescent="0.25">
      <c r="AN337">
        <v>13.90199999999995</v>
      </c>
      <c r="AO337">
        <v>0.60499999999999998</v>
      </c>
    </row>
    <row r="338" spans="40:41" x14ac:dyDescent="0.25">
      <c r="AN338">
        <v>13.943999999999949</v>
      </c>
      <c r="AO338">
        <v>0.49400000000000022</v>
      </c>
    </row>
    <row r="339" spans="40:41" x14ac:dyDescent="0.25">
      <c r="AN339">
        <v>13.985999999999949</v>
      </c>
      <c r="AO339">
        <v>0.37800000000000011</v>
      </c>
    </row>
    <row r="340" spans="40:41" x14ac:dyDescent="0.25">
      <c r="AN340">
        <v>14.027999999999949</v>
      </c>
      <c r="AO340">
        <v>0.2589999999999999</v>
      </c>
    </row>
    <row r="341" spans="40:41" x14ac:dyDescent="0.25">
      <c r="AN341">
        <v>14.069999999999949</v>
      </c>
      <c r="AO341">
        <v>0.13800000000000012</v>
      </c>
    </row>
    <row r="342" spans="40:41" x14ac:dyDescent="0.25">
      <c r="AN342">
        <v>14.111999999999949</v>
      </c>
      <c r="AO342">
        <v>1.5000000000000124E-2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tabSelected="1" workbookViewId="0">
      <selection activeCell="M4" sqref="M4:M29"/>
    </sheetView>
  </sheetViews>
  <sheetFormatPr defaultRowHeight="15" x14ac:dyDescent="0.25"/>
  <cols>
    <col min="1" max="1" width="8.85546875" customWidth="1"/>
    <col min="2" max="2" width="3.140625" customWidth="1"/>
    <col min="3" max="3" width="6.5703125" customWidth="1"/>
    <col min="4" max="4" width="2" customWidth="1"/>
    <col min="5" max="5" width="6.28515625" customWidth="1"/>
    <col min="6" max="6" width="4.7109375" customWidth="1"/>
    <col min="7" max="7" width="5.140625" customWidth="1"/>
    <col min="8" max="8" width="5.28515625" customWidth="1"/>
    <col min="9" max="9" width="4" customWidth="1"/>
    <col min="10" max="10" width="6.5703125" customWidth="1"/>
    <col min="11" max="12" width="6.140625" customWidth="1"/>
    <col min="13" max="13" width="9.5703125" customWidth="1"/>
    <col min="14" max="14" width="7.42578125" customWidth="1"/>
    <col min="15" max="15" width="5.28515625" customWidth="1"/>
    <col min="16" max="16" width="9.85546875" customWidth="1"/>
    <col min="17" max="17" width="7.7109375" customWidth="1"/>
    <col min="18" max="18" width="6.85546875" customWidth="1"/>
    <col min="19" max="19" width="3.85546875" customWidth="1"/>
    <col min="20" max="21" width="6.28515625" customWidth="1"/>
    <col min="22" max="22" width="7.7109375" customWidth="1"/>
    <col min="23" max="23" width="7.5703125" customWidth="1"/>
    <col min="24" max="24" width="8" customWidth="1"/>
  </cols>
  <sheetData>
    <row r="1" spans="1:34" ht="15.75" x14ac:dyDescent="0.25">
      <c r="A1" s="13" t="s">
        <v>31</v>
      </c>
      <c r="B1" s="13"/>
      <c r="V1" t="s">
        <v>65</v>
      </c>
    </row>
    <row r="2" spans="1:34" x14ac:dyDescent="0.25">
      <c r="A2" t="s">
        <v>0</v>
      </c>
      <c r="B2" t="s">
        <v>57</v>
      </c>
      <c r="C2" t="s">
        <v>1</v>
      </c>
      <c r="E2" t="s">
        <v>19</v>
      </c>
      <c r="F2" t="s">
        <v>52</v>
      </c>
      <c r="G2" t="s">
        <v>2</v>
      </c>
      <c r="H2" t="s">
        <v>18</v>
      </c>
      <c r="I2" t="s">
        <v>3</v>
      </c>
      <c r="J2" t="s">
        <v>4</v>
      </c>
      <c r="K2" t="s">
        <v>20</v>
      </c>
      <c r="M2" t="s">
        <v>21</v>
      </c>
      <c r="N2" t="s">
        <v>22</v>
      </c>
      <c r="O2" t="s">
        <v>30</v>
      </c>
      <c r="P2" t="s">
        <v>23</v>
      </c>
      <c r="Q2" t="s">
        <v>24</v>
      </c>
      <c r="R2" t="s">
        <v>25</v>
      </c>
      <c r="S2" s="14" t="s">
        <v>26</v>
      </c>
      <c r="T2" t="s">
        <v>27</v>
      </c>
      <c r="V2" t="s">
        <v>47</v>
      </c>
      <c r="W2" t="s">
        <v>46</v>
      </c>
      <c r="X2" t="s">
        <v>66</v>
      </c>
      <c r="Z2" s="20" t="s">
        <v>46</v>
      </c>
      <c r="AA2" s="20" t="s">
        <v>42</v>
      </c>
      <c r="AB2" s="20" t="s">
        <v>43</v>
      </c>
      <c r="AC2" s="20" t="s">
        <v>47</v>
      </c>
      <c r="AD2" s="21"/>
      <c r="AE2" s="20" t="s">
        <v>48</v>
      </c>
      <c r="AF2" s="20" t="s">
        <v>49</v>
      </c>
      <c r="AG2" s="20" t="s">
        <v>50</v>
      </c>
      <c r="AH2" s="20" t="s">
        <v>51</v>
      </c>
    </row>
    <row r="4" spans="1:34" x14ac:dyDescent="0.25">
      <c r="A4" t="s">
        <v>11</v>
      </c>
      <c r="B4" t="s">
        <v>58</v>
      </c>
      <c r="C4" t="s">
        <v>5</v>
      </c>
      <c r="D4" s="1"/>
      <c r="E4">
        <v>8.1</v>
      </c>
      <c r="F4">
        <f>E4*5.444</f>
        <v>44.096399999999996</v>
      </c>
      <c r="G4">
        <v>150</v>
      </c>
      <c r="H4">
        <f>E4*G4</f>
        <v>1215</v>
      </c>
      <c r="I4">
        <v>37.9</v>
      </c>
      <c r="K4">
        <v>4.1260000000000003</v>
      </c>
      <c r="L4">
        <f>K4/M4</f>
        <v>1.3726338201536979E-2</v>
      </c>
      <c r="M4" s="34">
        <v>300.58999999999997</v>
      </c>
      <c r="N4">
        <v>3.35</v>
      </c>
      <c r="O4">
        <f>(N4)/E4</f>
        <v>0.41358024691358025</v>
      </c>
      <c r="P4">
        <v>193.55</v>
      </c>
      <c r="Q4">
        <v>0.58320000000000005</v>
      </c>
      <c r="R4">
        <v>2.673</v>
      </c>
      <c r="S4">
        <f>(R4+E4)/E4</f>
        <v>1.33</v>
      </c>
      <c r="T4">
        <v>208.14500000000001</v>
      </c>
      <c r="V4">
        <v>1.57</v>
      </c>
      <c r="W4">
        <v>34.5</v>
      </c>
      <c r="X4">
        <v>255</v>
      </c>
      <c r="Z4">
        <f>M4</f>
        <v>300.58999999999997</v>
      </c>
      <c r="AA4">
        <f>N4</f>
        <v>3.35</v>
      </c>
      <c r="AB4">
        <f>P4</f>
        <v>193.55</v>
      </c>
      <c r="AC4">
        <f>V4</f>
        <v>1.57</v>
      </c>
      <c r="AE4">
        <f>Z4/F4</f>
        <v>6.8166562349760982</v>
      </c>
      <c r="AF4">
        <f>O4</f>
        <v>0.41358024691358025</v>
      </c>
      <c r="AG4">
        <f>AB4*E4/F4</f>
        <v>35.552902277736962</v>
      </c>
      <c r="AH4">
        <f>V4/E4</f>
        <v>0.19382716049382717</v>
      </c>
    </row>
    <row r="5" spans="1:34" x14ac:dyDescent="0.25">
      <c r="A5" t="s">
        <v>16</v>
      </c>
      <c r="C5" t="s">
        <v>6</v>
      </c>
      <c r="D5" s="2"/>
      <c r="E5" t="s">
        <v>32</v>
      </c>
      <c r="M5" s="34"/>
    </row>
    <row r="6" spans="1:34" x14ac:dyDescent="0.25">
      <c r="A6" t="s">
        <v>53</v>
      </c>
      <c r="B6" t="s">
        <v>58</v>
      </c>
      <c r="C6" t="s">
        <v>7</v>
      </c>
      <c r="D6" s="3"/>
      <c r="E6">
        <v>8.58</v>
      </c>
      <c r="F6">
        <f>E6*4.613</f>
        <v>39.579540000000001</v>
      </c>
      <c r="G6">
        <v>150</v>
      </c>
      <c r="H6">
        <f t="shared" ref="H6:H25" si="0">E6*G6</f>
        <v>1287</v>
      </c>
      <c r="I6">
        <v>38.200000000000003</v>
      </c>
      <c r="K6">
        <v>1.5669999999999999</v>
      </c>
      <c r="L6">
        <f t="shared" ref="L6:L29" si="1">K6/M6</f>
        <v>5.3104242917175002E-3</v>
      </c>
      <c r="M6" s="34">
        <v>295.08</v>
      </c>
      <c r="N6">
        <v>6.95</v>
      </c>
      <c r="O6">
        <f t="shared" ref="O6:O29" si="2">(N6)/E6</f>
        <v>0.81002331002331007</v>
      </c>
      <c r="P6">
        <v>128.1</v>
      </c>
      <c r="Q6">
        <v>0.2059</v>
      </c>
      <c r="R6">
        <v>5.97</v>
      </c>
      <c r="S6">
        <f>(R6+E6)/E6</f>
        <v>1.6958041958041958</v>
      </c>
      <c r="T6">
        <v>211.72</v>
      </c>
      <c r="V6">
        <v>4.29</v>
      </c>
      <c r="W6">
        <v>55.2</v>
      </c>
      <c r="X6">
        <v>256</v>
      </c>
      <c r="Z6">
        <f t="shared" ref="Z6:Z25" si="3">M6</f>
        <v>295.08</v>
      </c>
      <c r="AA6">
        <f t="shared" ref="AA6:AA25" si="4">N6</f>
        <v>6.95</v>
      </c>
      <c r="AB6">
        <f t="shared" ref="AB6:AB25" si="5">P6</f>
        <v>128.1</v>
      </c>
      <c r="AC6">
        <f t="shared" ref="AC6:AC29" si="6">V6</f>
        <v>4.29</v>
      </c>
      <c r="AE6">
        <f>Z6/F6</f>
        <v>7.4553670911789265</v>
      </c>
      <c r="AF6">
        <f t="shared" ref="AF6:AF25" si="7">O6</f>
        <v>0.81002331002331007</v>
      </c>
      <c r="AG6">
        <f>AB6*E6/F6</f>
        <v>27.769347496206372</v>
      </c>
      <c r="AH6">
        <f t="shared" ref="AH6:AH29" si="8">V6/E6</f>
        <v>0.5</v>
      </c>
    </row>
    <row r="7" spans="1:34" x14ac:dyDescent="0.25">
      <c r="M7" s="34"/>
    </row>
    <row r="8" spans="1:34" x14ac:dyDescent="0.25">
      <c r="A8" t="s">
        <v>59</v>
      </c>
      <c r="C8" t="s">
        <v>8</v>
      </c>
      <c r="D8" s="5"/>
      <c r="E8" s="15" t="s">
        <v>33</v>
      </c>
      <c r="F8" s="15"/>
      <c r="M8" s="34"/>
    </row>
    <row r="9" spans="1:34" x14ac:dyDescent="0.25">
      <c r="A9" t="s">
        <v>16</v>
      </c>
      <c r="B9" t="s">
        <v>58</v>
      </c>
      <c r="C9" t="s">
        <v>9</v>
      </c>
      <c r="D9" s="7"/>
      <c r="E9">
        <v>7.88</v>
      </c>
      <c r="F9">
        <f>E9*4.613</f>
        <v>36.350440000000006</v>
      </c>
      <c r="G9">
        <v>150</v>
      </c>
      <c r="H9">
        <f t="shared" si="0"/>
        <v>1182</v>
      </c>
      <c r="K9">
        <v>14.388999999999999</v>
      </c>
      <c r="L9">
        <f t="shared" si="1"/>
        <v>8.4805799493133729E-2</v>
      </c>
      <c r="M9" s="34">
        <v>169.67</v>
      </c>
      <c r="N9">
        <v>5.68</v>
      </c>
      <c r="O9">
        <f t="shared" si="2"/>
        <v>0.72081218274111669</v>
      </c>
      <c r="P9">
        <v>78.14</v>
      </c>
      <c r="Q9">
        <v>0.1</v>
      </c>
      <c r="R9">
        <v>2.94</v>
      </c>
      <c r="S9">
        <f>(R9+E9)/E9</f>
        <v>1.3730964467005076</v>
      </c>
      <c r="T9">
        <v>45.91</v>
      </c>
      <c r="V9">
        <v>0.43</v>
      </c>
      <c r="W9">
        <v>5</v>
      </c>
      <c r="X9">
        <v>45</v>
      </c>
      <c r="Z9">
        <f t="shared" si="3"/>
        <v>169.67</v>
      </c>
      <c r="AA9">
        <f t="shared" si="4"/>
        <v>5.68</v>
      </c>
      <c r="AB9">
        <f t="shared" si="5"/>
        <v>78.14</v>
      </c>
      <c r="AC9">
        <f t="shared" si="6"/>
        <v>0.43</v>
      </c>
      <c r="AE9">
        <f>Z9/F9</f>
        <v>4.6676188788911483</v>
      </c>
      <c r="AF9">
        <f t="shared" si="7"/>
        <v>0.72081218274111669</v>
      </c>
      <c r="AG9">
        <f>AB9*E9/F9</f>
        <v>16.939085194016904</v>
      </c>
      <c r="AH9">
        <f t="shared" si="8"/>
        <v>5.4568527918781723E-2</v>
      </c>
    </row>
    <row r="10" spans="1:34" x14ac:dyDescent="0.25">
      <c r="A10" t="s">
        <v>54</v>
      </c>
      <c r="B10" t="s">
        <v>58</v>
      </c>
      <c r="C10" t="s">
        <v>10</v>
      </c>
      <c r="D10" s="6"/>
      <c r="E10" s="15">
        <v>8.1300000000000008</v>
      </c>
      <c r="F10">
        <f>E10*4.613</f>
        <v>37.503690000000006</v>
      </c>
      <c r="G10">
        <v>150</v>
      </c>
      <c r="H10">
        <f t="shared" si="0"/>
        <v>1219.5000000000002</v>
      </c>
      <c r="J10" t="s">
        <v>34</v>
      </c>
      <c r="K10">
        <v>8.1329999999999991</v>
      </c>
      <c r="L10">
        <f t="shared" si="1"/>
        <v>2.1759370736014125E-2</v>
      </c>
      <c r="M10" s="34">
        <v>373.77</v>
      </c>
      <c r="N10">
        <v>4.2</v>
      </c>
      <c r="O10">
        <f t="shared" si="2"/>
        <v>0.51660516605166051</v>
      </c>
      <c r="P10">
        <v>266.47000000000003</v>
      </c>
      <c r="Q10">
        <v>0.32</v>
      </c>
      <c r="R10">
        <v>2.86</v>
      </c>
      <c r="S10">
        <f>(R10+E10)/E10</f>
        <v>1.3517835178351782</v>
      </c>
      <c r="T10">
        <v>131.25</v>
      </c>
      <c r="V10">
        <v>2.46</v>
      </c>
      <c r="W10">
        <v>50.9</v>
      </c>
      <c r="X10">
        <v>307</v>
      </c>
      <c r="Z10">
        <f t="shared" si="3"/>
        <v>373.77</v>
      </c>
      <c r="AA10">
        <f t="shared" si="4"/>
        <v>4.2</v>
      </c>
      <c r="AB10">
        <f t="shared" si="5"/>
        <v>266.47000000000003</v>
      </c>
      <c r="AC10">
        <f t="shared" si="6"/>
        <v>2.46</v>
      </c>
      <c r="AE10">
        <f>Z10/F10</f>
        <v>9.966219324018514</v>
      </c>
      <c r="AF10">
        <f t="shared" si="7"/>
        <v>0.51660516605166051</v>
      </c>
      <c r="AG10">
        <f>AB10*E10/F10</f>
        <v>57.765011922826801</v>
      </c>
      <c r="AH10">
        <f t="shared" si="8"/>
        <v>0.30258302583025826</v>
      </c>
    </row>
    <row r="11" spans="1:34" x14ac:dyDescent="0.25">
      <c r="M11" s="34"/>
    </row>
    <row r="12" spans="1:34" x14ac:dyDescent="0.25">
      <c r="A12" t="s">
        <v>13</v>
      </c>
      <c r="B12" t="s">
        <v>58</v>
      </c>
      <c r="C12" t="s">
        <v>5</v>
      </c>
      <c r="D12" s="10"/>
      <c r="E12">
        <v>6.47</v>
      </c>
      <c r="F12">
        <f>E12*5.444</f>
        <v>35.222679999999997</v>
      </c>
      <c r="G12">
        <v>150</v>
      </c>
      <c r="H12">
        <f t="shared" si="0"/>
        <v>970.5</v>
      </c>
      <c r="I12">
        <v>38.700000000000003</v>
      </c>
      <c r="K12">
        <v>5.3390000000000004</v>
      </c>
      <c r="L12">
        <f t="shared" si="1"/>
        <v>5.2355969600392259E-2</v>
      </c>
      <c r="M12" s="34">
        <v>101.97499999999999</v>
      </c>
      <c r="N12">
        <v>2.0960000000000001</v>
      </c>
      <c r="O12">
        <f t="shared" si="2"/>
        <v>0.32395672333848535</v>
      </c>
      <c r="P12">
        <v>94.1</v>
      </c>
      <c r="Q12">
        <v>0.42699999999999999</v>
      </c>
      <c r="R12">
        <v>1.087</v>
      </c>
      <c r="S12">
        <f>(R12+E12)/E12</f>
        <v>1.1680061823802164</v>
      </c>
      <c r="T12">
        <v>42.09</v>
      </c>
      <c r="V12">
        <v>0.65</v>
      </c>
      <c r="W12">
        <v>6.8</v>
      </c>
      <c r="X12">
        <v>77</v>
      </c>
      <c r="Z12">
        <f t="shared" si="3"/>
        <v>101.97499999999999</v>
      </c>
      <c r="AA12">
        <f t="shared" si="4"/>
        <v>2.0960000000000001</v>
      </c>
      <c r="AB12">
        <f t="shared" si="5"/>
        <v>94.1</v>
      </c>
      <c r="AC12">
        <f t="shared" si="6"/>
        <v>0.65</v>
      </c>
      <c r="AE12">
        <f>Z12/F12</f>
        <v>2.8951516466095142</v>
      </c>
      <c r="AF12">
        <f t="shared" si="7"/>
        <v>0.32395672333848535</v>
      </c>
      <c r="AG12">
        <f>AB12*E12/F12</f>
        <v>17.285084496693607</v>
      </c>
      <c r="AH12">
        <f t="shared" si="8"/>
        <v>0.10046367851622875</v>
      </c>
    </row>
    <row r="13" spans="1:34" x14ac:dyDescent="0.25">
      <c r="A13" t="s">
        <v>17</v>
      </c>
      <c r="B13" t="s">
        <v>58</v>
      </c>
      <c r="C13" t="s">
        <v>6</v>
      </c>
      <c r="D13" s="9"/>
      <c r="E13">
        <v>8.5</v>
      </c>
      <c r="F13">
        <f>E13*5.444</f>
        <v>46.274000000000001</v>
      </c>
      <c r="G13">
        <v>150</v>
      </c>
      <c r="H13">
        <f t="shared" si="0"/>
        <v>1275</v>
      </c>
      <c r="I13">
        <v>37.799999999999997</v>
      </c>
      <c r="K13">
        <v>1.716</v>
      </c>
      <c r="L13">
        <f t="shared" si="1"/>
        <v>1.7108673978065803E-2</v>
      </c>
      <c r="M13" s="34">
        <v>100.3</v>
      </c>
      <c r="N13">
        <v>3.879</v>
      </c>
      <c r="O13">
        <f t="shared" si="2"/>
        <v>0.45635294117647057</v>
      </c>
      <c r="P13">
        <v>53.5</v>
      </c>
      <c r="Q13">
        <v>0.61199999999999999</v>
      </c>
      <c r="R13">
        <v>1.88</v>
      </c>
      <c r="S13">
        <f>(R13+E13)/E13</f>
        <v>1.2211764705882351</v>
      </c>
      <c r="T13">
        <v>50.9</v>
      </c>
      <c r="V13">
        <v>0.94</v>
      </c>
      <c r="W13">
        <v>8.51</v>
      </c>
      <c r="X13">
        <v>71</v>
      </c>
      <c r="Z13">
        <f t="shared" si="3"/>
        <v>100.3</v>
      </c>
      <c r="AA13">
        <f t="shared" si="4"/>
        <v>3.879</v>
      </c>
      <c r="AB13">
        <f t="shared" si="5"/>
        <v>53.5</v>
      </c>
      <c r="AC13">
        <f t="shared" si="6"/>
        <v>0.94</v>
      </c>
      <c r="AE13">
        <f>Z13/F13</f>
        <v>2.1675238795003673</v>
      </c>
      <c r="AF13">
        <f t="shared" si="7"/>
        <v>0.45635294117647057</v>
      </c>
      <c r="AG13">
        <f>AB13*E13/F13</f>
        <v>9.8273328434974285</v>
      </c>
      <c r="AH13">
        <f t="shared" si="8"/>
        <v>0.11058823529411764</v>
      </c>
    </row>
    <row r="14" spans="1:34" x14ac:dyDescent="0.25">
      <c r="A14" t="s">
        <v>55</v>
      </c>
      <c r="B14" t="s">
        <v>58</v>
      </c>
      <c r="C14" t="s">
        <v>7</v>
      </c>
      <c r="D14" s="8"/>
      <c r="E14">
        <v>8.84</v>
      </c>
      <c r="F14">
        <f>E14*4.613</f>
        <v>40.778920000000006</v>
      </c>
      <c r="G14">
        <v>150</v>
      </c>
      <c r="H14">
        <f t="shared" si="0"/>
        <v>1326</v>
      </c>
      <c r="I14">
        <v>37.799999999999997</v>
      </c>
      <c r="K14">
        <v>3.2989999999999999</v>
      </c>
      <c r="L14">
        <f t="shared" si="1"/>
        <v>1.1399447131997236E-2</v>
      </c>
      <c r="M14" s="34">
        <v>289.39999999999998</v>
      </c>
      <c r="N14">
        <v>6.63</v>
      </c>
      <c r="O14">
        <f t="shared" si="2"/>
        <v>0.75</v>
      </c>
      <c r="P14">
        <v>85.49</v>
      </c>
      <c r="Q14">
        <v>0.318</v>
      </c>
      <c r="R14">
        <v>4.827</v>
      </c>
      <c r="S14">
        <f>(R14+E14)/E14</f>
        <v>1.5460407239819005</v>
      </c>
      <c r="T14">
        <v>149.16</v>
      </c>
      <c r="V14">
        <v>3.73</v>
      </c>
      <c r="W14">
        <v>77</v>
      </c>
      <c r="X14">
        <v>251</v>
      </c>
      <c r="Z14">
        <f t="shared" si="3"/>
        <v>289.39999999999998</v>
      </c>
      <c r="AA14">
        <f t="shared" si="4"/>
        <v>6.63</v>
      </c>
      <c r="AB14">
        <f t="shared" si="5"/>
        <v>85.49</v>
      </c>
      <c r="AC14">
        <f t="shared" si="6"/>
        <v>3.73</v>
      </c>
      <c r="AE14">
        <f>Z14/F14</f>
        <v>7.0968039369360429</v>
      </c>
      <c r="AF14">
        <f t="shared" si="7"/>
        <v>0.75</v>
      </c>
      <c r="AG14">
        <f>AB14*E14/F14</f>
        <v>18.532408411012351</v>
      </c>
      <c r="AH14">
        <f t="shared" si="8"/>
        <v>0.42194570135746606</v>
      </c>
    </row>
    <row r="15" spans="1:34" x14ac:dyDescent="0.25">
      <c r="M15" s="34"/>
    </row>
    <row r="16" spans="1:34" x14ac:dyDescent="0.25">
      <c r="A16" t="s">
        <v>14</v>
      </c>
      <c r="B16" t="s">
        <v>58</v>
      </c>
      <c r="C16" t="s">
        <v>8</v>
      </c>
      <c r="D16" s="12"/>
      <c r="E16">
        <v>8.1</v>
      </c>
      <c r="F16">
        <f>E16*5.444</f>
        <v>44.096399999999996</v>
      </c>
      <c r="G16">
        <v>150</v>
      </c>
      <c r="H16">
        <f t="shared" si="0"/>
        <v>1215</v>
      </c>
      <c r="I16">
        <v>37.4</v>
      </c>
      <c r="K16">
        <v>6.2080000000000002</v>
      </c>
      <c r="L16">
        <f t="shared" si="1"/>
        <v>3.9360892721278219E-2</v>
      </c>
      <c r="M16" s="34">
        <v>157.72</v>
      </c>
      <c r="N16">
        <v>3.11</v>
      </c>
      <c r="O16">
        <f t="shared" si="2"/>
        <v>0.38395061728395063</v>
      </c>
      <c r="P16">
        <v>107.8</v>
      </c>
      <c r="Q16">
        <v>0</v>
      </c>
      <c r="R16">
        <v>2.5270000000000001</v>
      </c>
      <c r="S16">
        <f>(R16+E16)/E16</f>
        <v>1.3119753086419752</v>
      </c>
      <c r="T16">
        <v>120.14</v>
      </c>
      <c r="V16">
        <v>1.64</v>
      </c>
      <c r="W16">
        <v>40.200000000000003</v>
      </c>
      <c r="X16">
        <v>141</v>
      </c>
      <c r="Z16">
        <f t="shared" si="3"/>
        <v>157.72</v>
      </c>
      <c r="AA16">
        <f t="shared" si="4"/>
        <v>3.11</v>
      </c>
      <c r="AB16">
        <f t="shared" si="5"/>
        <v>107.8</v>
      </c>
      <c r="AC16">
        <f t="shared" si="6"/>
        <v>1.64</v>
      </c>
      <c r="AE16">
        <f>Z16/F16</f>
        <v>3.5767092098221172</v>
      </c>
      <c r="AF16">
        <f t="shared" si="7"/>
        <v>0.38395061728395063</v>
      </c>
      <c r="AG16">
        <f>AB16*E16/F16</f>
        <v>19.801616458486407</v>
      </c>
      <c r="AH16">
        <f t="shared" si="8"/>
        <v>0.20246913580246914</v>
      </c>
    </row>
    <row r="17" spans="1:34" x14ac:dyDescent="0.25">
      <c r="A17" t="s">
        <v>17</v>
      </c>
      <c r="B17" t="s">
        <v>58</v>
      </c>
      <c r="C17" t="s">
        <v>9</v>
      </c>
      <c r="D17" s="11"/>
      <c r="E17">
        <v>7.42</v>
      </c>
      <c r="F17">
        <f>E17*4.613</f>
        <v>34.228460000000005</v>
      </c>
      <c r="G17">
        <v>150</v>
      </c>
      <c r="H17">
        <f t="shared" si="0"/>
        <v>1113</v>
      </c>
      <c r="I17">
        <v>38.200000000000003</v>
      </c>
      <c r="J17" t="s">
        <v>35</v>
      </c>
      <c r="K17">
        <v>6.7480000000000002</v>
      </c>
      <c r="L17">
        <f t="shared" si="1"/>
        <v>2.4524982918283977E-2</v>
      </c>
      <c r="M17" s="34">
        <v>275.14800000000002</v>
      </c>
      <c r="N17">
        <v>2.8</v>
      </c>
      <c r="O17">
        <f t="shared" si="2"/>
        <v>0.37735849056603771</v>
      </c>
      <c r="P17">
        <v>257.27999999999997</v>
      </c>
      <c r="Q17">
        <v>0.53420000000000001</v>
      </c>
      <c r="R17">
        <v>2</v>
      </c>
      <c r="S17">
        <f>(R17+E17)/E17</f>
        <v>1.2695417789757413</v>
      </c>
      <c r="T17">
        <v>167.83</v>
      </c>
      <c r="V17">
        <v>1.18</v>
      </c>
      <c r="W17">
        <v>38</v>
      </c>
      <c r="X17">
        <v>245</v>
      </c>
      <c r="Z17">
        <f t="shared" si="3"/>
        <v>275.14800000000002</v>
      </c>
      <c r="AA17">
        <f t="shared" si="4"/>
        <v>2.8</v>
      </c>
      <c r="AB17">
        <f t="shared" si="5"/>
        <v>257.27999999999997</v>
      </c>
      <c r="AC17">
        <f t="shared" si="6"/>
        <v>1.18</v>
      </c>
      <c r="AE17">
        <f>Z17/F17</f>
        <v>8.0385737482784787</v>
      </c>
      <c r="AF17">
        <f t="shared" si="7"/>
        <v>0.37735849056603771</v>
      </c>
      <c r="AG17">
        <f>AB17*E17/F17</f>
        <v>55.772815954910016</v>
      </c>
      <c r="AH17">
        <f t="shared" si="8"/>
        <v>0.15902964959568733</v>
      </c>
    </row>
    <row r="18" spans="1:34" x14ac:dyDescent="0.25">
      <c r="A18" t="s">
        <v>15</v>
      </c>
      <c r="C18" t="s">
        <v>10</v>
      </c>
      <c r="D18" s="4"/>
      <c r="E18" s="15" t="s">
        <v>33</v>
      </c>
      <c r="F18" s="15"/>
      <c r="M18" s="34"/>
    </row>
    <row r="19" spans="1:34" x14ac:dyDescent="0.25">
      <c r="A19" t="s">
        <v>56</v>
      </c>
      <c r="M19" s="34"/>
    </row>
    <row r="20" spans="1:34" x14ac:dyDescent="0.25">
      <c r="A20" t="s">
        <v>38</v>
      </c>
      <c r="B20" t="s">
        <v>58</v>
      </c>
      <c r="C20" t="s">
        <v>8</v>
      </c>
      <c r="D20" s="16"/>
      <c r="E20">
        <v>8.1300000000000008</v>
      </c>
      <c r="F20">
        <f>E20*5.444</f>
        <v>44.259720000000002</v>
      </c>
      <c r="G20">
        <v>150</v>
      </c>
      <c r="H20">
        <f t="shared" si="0"/>
        <v>1219.5000000000002</v>
      </c>
      <c r="I20">
        <v>37.200000000000003</v>
      </c>
      <c r="K20">
        <v>0.623</v>
      </c>
      <c r="L20">
        <f t="shared" si="1"/>
        <v>2.2886741853715884E-3</v>
      </c>
      <c r="M20" s="34">
        <v>272.20999999999998</v>
      </c>
      <c r="N20">
        <v>4.1459999999999999</v>
      </c>
      <c r="O20">
        <f t="shared" si="2"/>
        <v>0.50996309963099629</v>
      </c>
      <c r="P20">
        <v>95.82</v>
      </c>
      <c r="Q20">
        <v>0.19500000000000001</v>
      </c>
      <c r="R20">
        <v>1.75</v>
      </c>
      <c r="S20">
        <f>(R20+E20)/E20</f>
        <v>1.2152521525215252</v>
      </c>
      <c r="T20">
        <v>55.04</v>
      </c>
      <c r="V20">
        <v>1.37</v>
      </c>
      <c r="W20">
        <v>21.5</v>
      </c>
      <c r="X20">
        <v>250</v>
      </c>
      <c r="Z20">
        <f t="shared" si="3"/>
        <v>272.20999999999998</v>
      </c>
      <c r="AA20">
        <f t="shared" si="4"/>
        <v>4.1459999999999999</v>
      </c>
      <c r="AB20">
        <f t="shared" si="5"/>
        <v>95.82</v>
      </c>
      <c r="AC20">
        <f t="shared" si="6"/>
        <v>1.37</v>
      </c>
      <c r="AE20">
        <f>Z20/F20</f>
        <v>6.150287439685564</v>
      </c>
      <c r="AF20">
        <f t="shared" si="7"/>
        <v>0.50996309963099629</v>
      </c>
      <c r="AG20">
        <f>AB20*E20/F20</f>
        <v>17.601028655400441</v>
      </c>
      <c r="AH20">
        <f t="shared" si="8"/>
        <v>0.16851168511685116</v>
      </c>
    </row>
    <row r="21" spans="1:34" x14ac:dyDescent="0.25">
      <c r="A21" t="s">
        <v>16</v>
      </c>
      <c r="M21" s="34"/>
    </row>
    <row r="22" spans="1:34" x14ac:dyDescent="0.25">
      <c r="A22" t="s">
        <v>16</v>
      </c>
      <c r="M22" s="34"/>
    </row>
    <row r="23" spans="1:34" x14ac:dyDescent="0.25">
      <c r="A23" t="s">
        <v>39</v>
      </c>
      <c r="B23" t="s">
        <v>58</v>
      </c>
      <c r="C23" t="s">
        <v>8</v>
      </c>
      <c r="D23" s="17"/>
      <c r="E23">
        <v>7</v>
      </c>
      <c r="F23">
        <f>E23*5.444</f>
        <v>38.107999999999997</v>
      </c>
      <c r="G23">
        <v>150</v>
      </c>
      <c r="H23">
        <f t="shared" si="0"/>
        <v>1050</v>
      </c>
      <c r="I23">
        <v>38.200000000000003</v>
      </c>
      <c r="K23">
        <v>1.8029999999999999</v>
      </c>
      <c r="L23">
        <f t="shared" si="1"/>
        <v>5.4050002997781642E-3</v>
      </c>
      <c r="M23" s="34">
        <v>333.58</v>
      </c>
      <c r="N23">
        <v>3.4020000000000001</v>
      </c>
      <c r="O23">
        <f t="shared" si="2"/>
        <v>0.48600000000000004</v>
      </c>
      <c r="P23">
        <v>195.03</v>
      </c>
      <c r="Q23">
        <v>0.33600000000000002</v>
      </c>
      <c r="R23">
        <v>1.89</v>
      </c>
      <c r="S23">
        <f>(R23+E23)/E23</f>
        <v>1.27</v>
      </c>
      <c r="T23">
        <v>90.31</v>
      </c>
      <c r="V23">
        <v>1.47</v>
      </c>
      <c r="W23">
        <v>22.4</v>
      </c>
      <c r="X23">
        <v>304</v>
      </c>
      <c r="Z23">
        <f t="shared" si="3"/>
        <v>333.58</v>
      </c>
      <c r="AA23">
        <f t="shared" si="4"/>
        <v>3.4020000000000001</v>
      </c>
      <c r="AB23">
        <f t="shared" si="5"/>
        <v>195.03</v>
      </c>
      <c r="AC23">
        <f t="shared" si="6"/>
        <v>1.47</v>
      </c>
      <c r="AE23">
        <f>Z23/F23</f>
        <v>8.7535425632413144</v>
      </c>
      <c r="AF23">
        <f t="shared" si="7"/>
        <v>0.48600000000000004</v>
      </c>
      <c r="AG23">
        <f>AB23*E23/F23</f>
        <v>35.824761204996328</v>
      </c>
      <c r="AH23">
        <f t="shared" si="8"/>
        <v>0.21</v>
      </c>
    </row>
    <row r="24" spans="1:34" x14ac:dyDescent="0.25">
      <c r="A24" t="s">
        <v>17</v>
      </c>
      <c r="C24" t="s">
        <v>9</v>
      </c>
      <c r="D24" s="18"/>
      <c r="E24">
        <v>10</v>
      </c>
      <c r="F24">
        <f>E24*4.613</f>
        <v>46.13</v>
      </c>
      <c r="G24">
        <v>150</v>
      </c>
      <c r="H24">
        <f t="shared" si="0"/>
        <v>1500</v>
      </c>
      <c r="J24" t="s">
        <v>40</v>
      </c>
      <c r="M24" s="34"/>
    </row>
    <row r="25" spans="1:34" x14ac:dyDescent="0.25">
      <c r="A25" t="s">
        <v>44</v>
      </c>
      <c r="C25" t="s">
        <v>10</v>
      </c>
      <c r="D25" s="19"/>
      <c r="E25">
        <v>10.1</v>
      </c>
      <c r="F25">
        <f>E25*4.613</f>
        <v>46.591300000000004</v>
      </c>
      <c r="G25">
        <v>150</v>
      </c>
      <c r="H25">
        <f t="shared" si="0"/>
        <v>1515</v>
      </c>
      <c r="I25">
        <v>37.5</v>
      </c>
      <c r="K25">
        <v>7.3220000000000001</v>
      </c>
      <c r="L25">
        <f t="shared" si="1"/>
        <v>1.8268918885201726E-2</v>
      </c>
      <c r="M25" s="34">
        <v>400.79</v>
      </c>
      <c r="N25">
        <v>3.11</v>
      </c>
      <c r="O25">
        <f t="shared" si="2"/>
        <v>0.30792079207920792</v>
      </c>
      <c r="P25">
        <v>250.89</v>
      </c>
      <c r="Q25">
        <v>0.2424</v>
      </c>
      <c r="R25">
        <v>1.67</v>
      </c>
      <c r="S25">
        <f>(R25+E25)/E25</f>
        <v>1.1653465346534653</v>
      </c>
      <c r="T25">
        <v>126.63</v>
      </c>
      <c r="V25">
        <v>1.33</v>
      </c>
      <c r="W25">
        <v>54.4</v>
      </c>
      <c r="X25">
        <v>352</v>
      </c>
      <c r="Z25">
        <f t="shared" si="3"/>
        <v>400.79</v>
      </c>
      <c r="AA25">
        <f t="shared" si="4"/>
        <v>3.11</v>
      </c>
      <c r="AB25">
        <f t="shared" si="5"/>
        <v>250.89</v>
      </c>
      <c r="AC25">
        <f t="shared" si="6"/>
        <v>1.33</v>
      </c>
      <c r="AE25">
        <f>Z25/F25</f>
        <v>8.6022497762457792</v>
      </c>
      <c r="AF25">
        <f t="shared" si="7"/>
        <v>0.30792079207920792</v>
      </c>
      <c r="AG25">
        <f>AB25*E25/F25</f>
        <v>54.387600260134391</v>
      </c>
      <c r="AH25">
        <f t="shared" si="8"/>
        <v>0.13168316831683169</v>
      </c>
    </row>
    <row r="26" spans="1:34" x14ac:dyDescent="0.25">
      <c r="D26" s="22"/>
      <c r="M26" s="34"/>
    </row>
    <row r="27" spans="1:34" x14ac:dyDescent="0.25">
      <c r="A27" t="s">
        <v>60</v>
      </c>
      <c r="C27" t="s">
        <v>8</v>
      </c>
      <c r="D27" s="23"/>
      <c r="E27">
        <v>6.32</v>
      </c>
      <c r="F27">
        <f>E27*5.444</f>
        <v>34.406080000000003</v>
      </c>
      <c r="G27">
        <v>150</v>
      </c>
      <c r="I27">
        <v>36.1</v>
      </c>
      <c r="K27">
        <v>6.8739999999999997</v>
      </c>
      <c r="L27">
        <f t="shared" si="1"/>
        <v>3.806623103333702E-2</v>
      </c>
      <c r="M27" s="34">
        <v>180.58</v>
      </c>
      <c r="N27">
        <v>3.31</v>
      </c>
      <c r="O27">
        <f t="shared" si="2"/>
        <v>0.52373417721518989</v>
      </c>
      <c r="P27">
        <v>102.3</v>
      </c>
      <c r="R27">
        <v>1.6</v>
      </c>
      <c r="S27">
        <f>(R27+E27)/E27</f>
        <v>1.2531645569620253</v>
      </c>
      <c r="T27">
        <v>84.18</v>
      </c>
      <c r="V27">
        <v>0.78</v>
      </c>
      <c r="W27">
        <v>10.5</v>
      </c>
      <c r="X27">
        <v>128</v>
      </c>
      <c r="Z27">
        <f t="shared" ref="Z27:Z29" si="9">M27</f>
        <v>180.58</v>
      </c>
      <c r="AA27">
        <f t="shared" ref="AA27:AA29" si="10">N27</f>
        <v>3.31</v>
      </c>
      <c r="AB27">
        <f t="shared" ref="AB27:AB29" si="11">P27</f>
        <v>102.3</v>
      </c>
      <c r="AC27">
        <f t="shared" si="6"/>
        <v>0.78</v>
      </c>
      <c r="AE27">
        <f>Z27/F27</f>
        <v>5.2484909643876891</v>
      </c>
      <c r="AF27">
        <f t="shared" ref="AF27:AF29" si="12">O27</f>
        <v>0.52373417721518989</v>
      </c>
      <c r="AG27">
        <f>AB27*E27/F27</f>
        <v>18.791329904481998</v>
      </c>
      <c r="AH27">
        <f t="shared" si="8"/>
        <v>0.12341772151898735</v>
      </c>
    </row>
    <row r="28" spans="1:34" x14ac:dyDescent="0.25">
      <c r="A28" t="s">
        <v>61</v>
      </c>
      <c r="C28" t="s">
        <v>9</v>
      </c>
      <c r="D28" s="24"/>
      <c r="E28">
        <v>7.24</v>
      </c>
      <c r="F28">
        <f>E28*4.613</f>
        <v>33.398120000000006</v>
      </c>
      <c r="G28">
        <v>150</v>
      </c>
      <c r="I28">
        <v>36</v>
      </c>
      <c r="K28">
        <v>6.5039999999999996</v>
      </c>
      <c r="L28">
        <f t="shared" si="1"/>
        <v>2.9025348089967866E-2</v>
      </c>
      <c r="M28" s="34">
        <v>224.08</v>
      </c>
      <c r="N28">
        <v>3.7</v>
      </c>
      <c r="O28">
        <f t="shared" si="2"/>
        <v>0.51104972375690605</v>
      </c>
      <c r="P28">
        <v>120.73</v>
      </c>
      <c r="R28">
        <v>2.76</v>
      </c>
      <c r="S28">
        <f>(R28+E28)/E28</f>
        <v>1.3812154696132597</v>
      </c>
      <c r="T28">
        <v>140.887</v>
      </c>
      <c r="V28">
        <v>1.46</v>
      </c>
      <c r="W28">
        <v>31.1</v>
      </c>
      <c r="X28">
        <v>203</v>
      </c>
      <c r="Z28">
        <f t="shared" si="9"/>
        <v>224.08</v>
      </c>
      <c r="AA28">
        <f t="shared" si="10"/>
        <v>3.7</v>
      </c>
      <c r="AB28">
        <f t="shared" si="11"/>
        <v>120.73</v>
      </c>
      <c r="AC28">
        <f t="shared" si="6"/>
        <v>1.46</v>
      </c>
      <c r="AE28">
        <f>Z28/F28</f>
        <v>6.7093596885094122</v>
      </c>
      <c r="AF28">
        <f t="shared" si="12"/>
        <v>0.51104972375690605</v>
      </c>
      <c r="AG28">
        <f>AB28*E28/F28</f>
        <v>26.171688705831343</v>
      </c>
      <c r="AH28">
        <f t="shared" si="8"/>
        <v>0.2016574585635359</v>
      </c>
    </row>
    <row r="29" spans="1:34" x14ac:dyDescent="0.25">
      <c r="A29" t="s">
        <v>62</v>
      </c>
      <c r="C29" t="s">
        <v>10</v>
      </c>
      <c r="D29" s="25"/>
      <c r="E29">
        <v>8.57</v>
      </c>
      <c r="F29">
        <f>E29*4.613</f>
        <v>39.533410000000003</v>
      </c>
      <c r="G29">
        <v>150</v>
      </c>
      <c r="I29">
        <v>35.6</v>
      </c>
      <c r="K29">
        <v>11.507</v>
      </c>
      <c r="L29">
        <f t="shared" si="1"/>
        <v>2.8949811437527832E-2</v>
      </c>
      <c r="M29" s="34">
        <v>397.48099999999999</v>
      </c>
      <c r="N29">
        <v>6.42</v>
      </c>
      <c r="O29">
        <f t="shared" si="2"/>
        <v>0.74912485414235708</v>
      </c>
      <c r="P29">
        <v>137.80000000000001</v>
      </c>
      <c r="R29">
        <v>5.27</v>
      </c>
      <c r="S29">
        <f>(R29+E29)/E29</f>
        <v>1.6149358226371062</v>
      </c>
      <c r="T29">
        <v>264.89999999999998</v>
      </c>
      <c r="V29">
        <v>3.86</v>
      </c>
      <c r="W29">
        <v>121</v>
      </c>
      <c r="X29">
        <v>363</v>
      </c>
      <c r="Z29">
        <f t="shared" si="9"/>
        <v>397.48099999999999</v>
      </c>
      <c r="AA29">
        <f t="shared" si="10"/>
        <v>6.42</v>
      </c>
      <c r="AB29">
        <f t="shared" si="11"/>
        <v>137.80000000000001</v>
      </c>
      <c r="AC29">
        <f t="shared" si="6"/>
        <v>3.86</v>
      </c>
      <c r="AE29">
        <f>Z29/F29</f>
        <v>10.054305965511196</v>
      </c>
      <c r="AF29">
        <f t="shared" si="12"/>
        <v>0.74912485414235708</v>
      </c>
      <c r="AG29">
        <f>AB29*E29/F29</f>
        <v>29.872100585302409</v>
      </c>
      <c r="AH29">
        <f t="shared" si="8"/>
        <v>0.45040840140023336</v>
      </c>
    </row>
    <row r="30" spans="1:34" x14ac:dyDescent="0.25">
      <c r="D30" s="22"/>
    </row>
    <row r="31" spans="1:34" x14ac:dyDescent="0.25">
      <c r="D31" s="22"/>
      <c r="J31" t="s">
        <v>36</v>
      </c>
      <c r="K31" s="26">
        <f>AVERAGE(K4:K29)</f>
        <v>5.7438666666666665</v>
      </c>
      <c r="L31" s="27">
        <f>AVERAGE(L4:L29)</f>
        <v>2.6157058866906936E-2</v>
      </c>
      <c r="M31" s="26">
        <f t="shared" ref="M31:T31" si="13">AVERAGE(M4:M29)</f>
        <v>258.15826666666663</v>
      </c>
      <c r="N31" s="26">
        <f t="shared" si="13"/>
        <v>4.1855333333333338</v>
      </c>
      <c r="O31" s="26">
        <f t="shared" si="13"/>
        <v>0.52269548832795121</v>
      </c>
      <c r="P31" s="26">
        <f t="shared" si="13"/>
        <v>144.46666666666664</v>
      </c>
      <c r="Q31" s="26">
        <f t="shared" si="13"/>
        <v>0.32280833333333331</v>
      </c>
      <c r="R31" s="26">
        <f t="shared" si="13"/>
        <v>2.7802666666666673</v>
      </c>
      <c r="S31" s="26">
        <f t="shared" si="13"/>
        <v>1.3444892774196888</v>
      </c>
      <c r="T31" s="26">
        <f t="shared" si="13"/>
        <v>125.93946666666668</v>
      </c>
      <c r="U31" s="26"/>
      <c r="V31" s="26">
        <f t="shared" ref="V31:X31" si="14">AVERAGE(V4:V29)</f>
        <v>1.8106666666666669</v>
      </c>
      <c r="W31" s="26">
        <f t="shared" si="14"/>
        <v>38.467333333333336</v>
      </c>
      <c r="X31" s="26">
        <f t="shared" si="14"/>
        <v>216.53333333333333</v>
      </c>
      <c r="Z31">
        <f t="shared" ref="Z31:AH31" si="15">AVERAGE(Z4:Z25)</f>
        <v>255.85274999999999</v>
      </c>
      <c r="AA31">
        <f t="shared" si="15"/>
        <v>4.1127500000000001</v>
      </c>
      <c r="AB31">
        <f t="shared" si="15"/>
        <v>150.51416666666663</v>
      </c>
      <c r="AC31">
        <f t="shared" si="15"/>
        <v>1.7550000000000001</v>
      </c>
      <c r="AE31">
        <f t="shared" si="15"/>
        <v>6.3488919774486554</v>
      </c>
      <c r="AF31">
        <f t="shared" si="15"/>
        <v>0.50471029748373464</v>
      </c>
      <c r="AG31">
        <f t="shared" si="15"/>
        <v>30.588249597993165</v>
      </c>
      <c r="AH31">
        <f t="shared" si="15"/>
        <v>0.21297249735354326</v>
      </c>
    </row>
    <row r="32" spans="1:34" x14ac:dyDescent="0.25">
      <c r="J32" t="s">
        <v>37</v>
      </c>
      <c r="K32" s="26">
        <f>STDEV(K4:K29)</f>
        <v>3.8117451921034555</v>
      </c>
      <c r="L32" s="27">
        <f>STDEV(L4:L29)</f>
        <v>2.1433606840378264E-2</v>
      </c>
      <c r="M32" s="26">
        <f t="shared" ref="M32:T32" si="16">STDEV(M4:M29)</f>
        <v>99.227422860292194</v>
      </c>
      <c r="N32" s="26">
        <f t="shared" si="16"/>
        <v>1.5083917105251359</v>
      </c>
      <c r="O32" s="26">
        <f t="shared" si="16"/>
        <v>0.16229014719283805</v>
      </c>
      <c r="P32" s="26">
        <f t="shared" si="16"/>
        <v>70.182076025421949</v>
      </c>
      <c r="Q32" s="26">
        <f t="shared" si="16"/>
        <v>0.19009562406294062</v>
      </c>
      <c r="R32" s="26">
        <f t="shared" si="16"/>
        <v>1.4500348501559064</v>
      </c>
      <c r="S32" s="26">
        <f t="shared" si="16"/>
        <v>0.15931250743395992</v>
      </c>
      <c r="T32" s="26">
        <f t="shared" si="16"/>
        <v>67.141772727423231</v>
      </c>
      <c r="U32" s="26"/>
      <c r="V32" s="26">
        <f t="shared" ref="V32:X32" si="17">STDEV(V4:V29)</f>
        <v>1.2152334676729324</v>
      </c>
      <c r="W32" s="26">
        <f t="shared" si="17"/>
        <v>30.945336705382985</v>
      </c>
      <c r="X32" s="26">
        <f t="shared" si="17"/>
        <v>101.97819561529992</v>
      </c>
      <c r="Z32">
        <f t="shared" ref="Z32:AH32" si="18">STDEV(Z4:Z25)</f>
        <v>100.53982279233267</v>
      </c>
      <c r="AA32">
        <f t="shared" si="18"/>
        <v>1.5313311574040283</v>
      </c>
      <c r="AB32">
        <f t="shared" si="18"/>
        <v>77.537418821007023</v>
      </c>
      <c r="AC32">
        <f t="shared" si="18"/>
        <v>1.1775513885717563</v>
      </c>
      <c r="AE32">
        <f t="shared" si="18"/>
        <v>2.500287111513793</v>
      </c>
      <c r="AF32">
        <f t="shared" si="18"/>
        <v>0.16880454560220193</v>
      </c>
      <c r="AG32">
        <f t="shared" si="18"/>
        <v>17.119672756633115</v>
      </c>
      <c r="AH32">
        <f t="shared" si="18"/>
        <v>0.13290374951253139</v>
      </c>
    </row>
    <row r="36" spans="24:24" x14ac:dyDescent="0.25">
      <c r="X36">
        <f>X31/M31</f>
        <v>0.83876195842653634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H20" sqref="H20"/>
    </sheetView>
  </sheetViews>
  <sheetFormatPr defaultRowHeight="15" x14ac:dyDescent="0.25"/>
  <sheetData>
    <row r="2" spans="2:13" x14ac:dyDescent="0.25">
      <c r="C2" t="s">
        <v>41</v>
      </c>
      <c r="G2" t="s">
        <v>42</v>
      </c>
      <c r="K2" t="s">
        <v>43</v>
      </c>
    </row>
    <row r="3" spans="2:13" x14ac:dyDescent="0.25">
      <c r="C3" t="s">
        <v>16</v>
      </c>
      <c r="D3" t="s">
        <v>17</v>
      </c>
      <c r="E3" t="s">
        <v>44</v>
      </c>
      <c r="G3" t="s">
        <v>16</v>
      </c>
      <c r="H3" t="s">
        <v>17</v>
      </c>
      <c r="I3" t="s">
        <v>44</v>
      </c>
      <c r="K3" t="s">
        <v>16</v>
      </c>
      <c r="L3" t="s">
        <v>17</v>
      </c>
      <c r="M3" t="s">
        <v>44</v>
      </c>
    </row>
    <row r="5" spans="2:13" x14ac:dyDescent="0.25">
      <c r="B5" t="s">
        <v>5</v>
      </c>
      <c r="C5">
        <f>Results!M4</f>
        <v>300.58999999999997</v>
      </c>
      <c r="D5">
        <f>Results!M12</f>
        <v>101.97499999999999</v>
      </c>
      <c r="E5">
        <f>(AVERAGE(C5:C9)/AVERAGE(D5:D9))</f>
        <v>3.2856847853520867</v>
      </c>
      <c r="G5">
        <f>Results!N4</f>
        <v>3.35</v>
      </c>
      <c r="H5">
        <f>Results!N12</f>
        <v>2.0960000000000001</v>
      </c>
      <c r="I5">
        <f>(AVERAGE(G5:G9)/AVERAGE(H5:H9))</f>
        <v>1.3062267657992566</v>
      </c>
      <c r="K5">
        <f>Results!P4</f>
        <v>193.55</v>
      </c>
      <c r="L5">
        <f>Results!P12</f>
        <v>94.1</v>
      </c>
      <c r="M5">
        <f>(AVERAGE(K5:K9)/AVERAGE(L5:L9))</f>
        <v>1.0935303454009524</v>
      </c>
    </row>
    <row r="7" spans="2:13" x14ac:dyDescent="0.25">
      <c r="B7" t="s">
        <v>8</v>
      </c>
      <c r="C7">
        <f>Results!M20</f>
        <v>272.20999999999998</v>
      </c>
      <c r="D7">
        <f>Results!K23</f>
        <v>1.8029999999999999</v>
      </c>
      <c r="G7">
        <f>Results!N20</f>
        <v>4.1459999999999999</v>
      </c>
      <c r="H7">
        <f>Results!N23</f>
        <v>3.4020000000000001</v>
      </c>
      <c r="K7">
        <f>Results!P20</f>
        <v>95.82</v>
      </c>
      <c r="L7">
        <f>Results!P23</f>
        <v>195.03</v>
      </c>
    </row>
    <row r="8" spans="2:13" x14ac:dyDescent="0.25">
      <c r="D8">
        <f>Results!M16</f>
        <v>157.72</v>
      </c>
      <c r="H8">
        <f>Results!N16</f>
        <v>3.11</v>
      </c>
      <c r="L8">
        <f>Results!P16</f>
        <v>107.8</v>
      </c>
    </row>
    <row r="10" spans="2:13" x14ac:dyDescent="0.25">
      <c r="B10" t="s">
        <v>6</v>
      </c>
      <c r="D10">
        <f>Results!M13</f>
        <v>100.3</v>
      </c>
      <c r="E10">
        <f>AVERAGE(C10:C14)/AVERAGE(D10:D14)</f>
        <v>0.90382689480300848</v>
      </c>
      <c r="H10">
        <f>Results!N13</f>
        <v>3.879</v>
      </c>
      <c r="I10">
        <f>AVERAGE(G10:G14)/AVERAGE(H10:H14)</f>
        <v>1.7008534211708337</v>
      </c>
      <c r="L10">
        <f>Results!P13</f>
        <v>53.5</v>
      </c>
      <c r="M10">
        <f>AVERAGE(K10:K14)/AVERAGE(L10:L14)</f>
        <v>0.50286376214685635</v>
      </c>
    </row>
    <row r="13" spans="2:13" x14ac:dyDescent="0.25">
      <c r="B13" t="s">
        <v>9</v>
      </c>
      <c r="C13">
        <f>Results!M9</f>
        <v>169.67</v>
      </c>
      <c r="D13">
        <f>Results!M17</f>
        <v>275.14800000000002</v>
      </c>
      <c r="G13">
        <f>Results!N9</f>
        <v>5.68</v>
      </c>
      <c r="H13">
        <f>Results!N17</f>
        <v>2.8</v>
      </c>
      <c r="K13">
        <f>Results!P9</f>
        <v>78.14</v>
      </c>
      <c r="L13">
        <f>Results!P17</f>
        <v>257.27999999999997</v>
      </c>
    </row>
    <row r="16" spans="2:13" x14ac:dyDescent="0.25">
      <c r="B16" t="s">
        <v>7</v>
      </c>
      <c r="C16">
        <f>Results!M6</f>
        <v>295.08</v>
      </c>
      <c r="D16">
        <f>Results!M14</f>
        <v>289.39999999999998</v>
      </c>
      <c r="E16">
        <f>AVERAGE(C16:C20)/AVERAGE(D16:D20)</f>
        <v>0.96908097770179202</v>
      </c>
      <c r="G16">
        <f>Results!N6</f>
        <v>6.95</v>
      </c>
      <c r="H16">
        <f>Results!N14</f>
        <v>6.63</v>
      </c>
      <c r="I16">
        <f>AVERAGE(G16:G20)/AVERAGE(H16:H20)</f>
        <v>1.14476386036961</v>
      </c>
      <c r="K16">
        <f>Results!P6</f>
        <v>128.1</v>
      </c>
      <c r="L16">
        <f>Results!P14</f>
        <v>85.49</v>
      </c>
      <c r="M16">
        <f>AVERAGE(K16:K19)/AVERAGE(L16:L19)</f>
        <v>2.3076968066440524</v>
      </c>
    </row>
    <row r="19" spans="2:13" x14ac:dyDescent="0.25">
      <c r="B19" t="s">
        <v>10</v>
      </c>
      <c r="C19">
        <f>Results!M10</f>
        <v>373.77</v>
      </c>
      <c r="G19">
        <f>Results!N10</f>
        <v>4.2</v>
      </c>
      <c r="K19">
        <f>Results!P10</f>
        <v>266.47000000000003</v>
      </c>
    </row>
    <row r="20" spans="2:13" x14ac:dyDescent="0.25">
      <c r="D20">
        <f>Results!M25</f>
        <v>400.79</v>
      </c>
      <c r="H20">
        <f>Results!N25</f>
        <v>3.11</v>
      </c>
      <c r="L20">
        <f>Results!P25</f>
        <v>250.89</v>
      </c>
    </row>
    <row r="22" spans="2:13" x14ac:dyDescent="0.25">
      <c r="B22" t="s">
        <v>45</v>
      </c>
      <c r="E22">
        <f>AVERAGE(E5:E20)</f>
        <v>1.719530885952296</v>
      </c>
      <c r="I22">
        <f>AVERAGE(I5:I16)</f>
        <v>1.3839480157799002</v>
      </c>
      <c r="M22">
        <f>AVERAGE(M5:M16)</f>
        <v>1.3013636380639537</v>
      </c>
    </row>
    <row r="23" spans="2:13" x14ac:dyDescent="0.25">
      <c r="B23" t="s">
        <v>37</v>
      </c>
      <c r="E23">
        <f>STDEV(E5:E20)</f>
        <v>1.3567214346680083</v>
      </c>
      <c r="I23">
        <f>STDEV(I5:I16)</f>
        <v>0.28607576694284925</v>
      </c>
      <c r="M23">
        <f>STDEV(M5:M16)</f>
        <v>0.92019106047690624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Q13" sqref="Q13"/>
    </sheetView>
  </sheetViews>
  <sheetFormatPr defaultRowHeight="15" x14ac:dyDescent="0.25"/>
  <cols>
    <col min="1" max="2" width="11.140625" customWidth="1"/>
    <col min="3" max="3" width="1.85546875" customWidth="1"/>
    <col min="4" max="4" width="9" style="32" customWidth="1"/>
  </cols>
  <sheetData>
    <row r="1" spans="1:12" x14ac:dyDescent="0.25">
      <c r="A1" s="28" t="s">
        <v>31</v>
      </c>
      <c r="B1" s="29" t="s">
        <v>67</v>
      </c>
      <c r="C1" s="29"/>
      <c r="E1" s="29"/>
      <c r="F1" s="29"/>
      <c r="G1" s="29"/>
      <c r="H1" s="29"/>
      <c r="I1" s="29"/>
      <c r="J1" s="29"/>
      <c r="K1" s="29"/>
      <c r="L1" s="29"/>
    </row>
    <row r="2" spans="1:12" x14ac:dyDescent="0.25">
      <c r="A2" s="30" t="s">
        <v>0</v>
      </c>
      <c r="B2" s="30" t="s">
        <v>1</v>
      </c>
      <c r="C2" s="30"/>
      <c r="D2" s="30" t="s">
        <v>19</v>
      </c>
      <c r="E2" s="31" t="s">
        <v>68</v>
      </c>
      <c r="F2" s="31" t="s">
        <v>69</v>
      </c>
      <c r="G2" s="31" t="s">
        <v>70</v>
      </c>
      <c r="H2" s="31" t="s">
        <v>25</v>
      </c>
      <c r="I2" s="31" t="s">
        <v>48</v>
      </c>
      <c r="J2" s="31" t="s">
        <v>49</v>
      </c>
      <c r="K2" s="31" t="s">
        <v>71</v>
      </c>
      <c r="L2" s="31" t="s">
        <v>51</v>
      </c>
    </row>
    <row r="3" spans="1:12" x14ac:dyDescent="0.25">
      <c r="A3" s="30" t="s">
        <v>11</v>
      </c>
      <c r="B3" t="s">
        <v>5</v>
      </c>
      <c r="C3" s="1"/>
      <c r="D3" s="30">
        <v>8.1</v>
      </c>
      <c r="E3" s="26">
        <v>300.58999999999997</v>
      </c>
      <c r="F3" s="26">
        <v>3.35</v>
      </c>
      <c r="G3" s="26">
        <v>193.55</v>
      </c>
      <c r="H3" s="26">
        <v>1.57</v>
      </c>
      <c r="I3" s="26">
        <v>6.8166562349760982</v>
      </c>
      <c r="J3" s="26">
        <v>0.41358024691358025</v>
      </c>
      <c r="K3" s="26">
        <v>35.552902277736962</v>
      </c>
      <c r="L3" s="26">
        <v>0.19382716049382717</v>
      </c>
    </row>
    <row r="4" spans="1:12" x14ac:dyDescent="0.25">
      <c r="A4" s="30" t="s">
        <v>62</v>
      </c>
      <c r="B4" t="s">
        <v>6</v>
      </c>
      <c r="C4" s="2"/>
      <c r="D4" s="30"/>
      <c r="E4" s="26"/>
      <c r="F4" s="26"/>
      <c r="G4" s="26"/>
      <c r="H4" s="26"/>
      <c r="I4" s="26"/>
      <c r="J4" s="26"/>
      <c r="K4" s="26"/>
      <c r="L4" s="26"/>
    </row>
    <row r="5" spans="1:12" x14ac:dyDescent="0.25">
      <c r="A5" s="30" t="s">
        <v>53</v>
      </c>
      <c r="B5" t="s">
        <v>7</v>
      </c>
      <c r="C5" s="3"/>
      <c r="D5" s="30">
        <v>8.58</v>
      </c>
      <c r="E5" s="26">
        <v>295.08</v>
      </c>
      <c r="F5" s="26">
        <v>6.95</v>
      </c>
      <c r="G5" s="26">
        <v>128.1</v>
      </c>
      <c r="H5" s="26">
        <v>4.29</v>
      </c>
      <c r="I5" s="26">
        <v>7.4553670911789265</v>
      </c>
      <c r="J5" s="26">
        <v>0.81002331002331007</v>
      </c>
      <c r="K5" s="26">
        <v>27.769347496206372</v>
      </c>
      <c r="L5" s="26">
        <v>0.5</v>
      </c>
    </row>
    <row r="6" spans="1:12" x14ac:dyDescent="0.25">
      <c r="A6" s="30"/>
      <c r="D6" s="30"/>
      <c r="E6" s="26"/>
      <c r="F6" s="26"/>
      <c r="G6" s="26"/>
      <c r="H6" s="26"/>
      <c r="I6" s="26"/>
      <c r="J6" s="26"/>
      <c r="K6" s="26"/>
      <c r="L6" s="26"/>
    </row>
    <row r="7" spans="1:12" x14ac:dyDescent="0.25">
      <c r="A7" s="30" t="s">
        <v>12</v>
      </c>
      <c r="B7" t="s">
        <v>8</v>
      </c>
      <c r="C7" s="5"/>
      <c r="D7" s="33"/>
      <c r="E7" s="26"/>
      <c r="F7" s="26"/>
      <c r="G7" s="26"/>
      <c r="H7" s="26"/>
      <c r="I7" s="26"/>
      <c r="J7" s="26"/>
      <c r="K7" s="26"/>
      <c r="L7" s="26"/>
    </row>
    <row r="8" spans="1:12" x14ac:dyDescent="0.25">
      <c r="A8" s="30" t="s">
        <v>62</v>
      </c>
      <c r="B8" t="s">
        <v>9</v>
      </c>
      <c r="C8" s="7"/>
      <c r="D8" s="30">
        <v>7.88</v>
      </c>
      <c r="E8" s="26">
        <v>169.67</v>
      </c>
      <c r="F8" s="26">
        <v>5.68</v>
      </c>
      <c r="G8" s="26">
        <v>78.14</v>
      </c>
      <c r="H8" s="26">
        <v>0.43</v>
      </c>
      <c r="I8" s="26">
        <v>4.6676188788911483</v>
      </c>
      <c r="J8" s="26">
        <v>0.72081218274111669</v>
      </c>
      <c r="K8" s="26">
        <v>16.939085194016904</v>
      </c>
      <c r="L8" s="26">
        <v>5.4568527918781723E-2</v>
      </c>
    </row>
    <row r="9" spans="1:12" x14ac:dyDescent="0.25">
      <c r="A9" s="30" t="s">
        <v>54</v>
      </c>
      <c r="B9" t="s">
        <v>10</v>
      </c>
      <c r="C9" s="6"/>
      <c r="D9" s="33">
        <v>8.1300000000000008</v>
      </c>
      <c r="E9" s="26">
        <v>373.77</v>
      </c>
      <c r="F9" s="26">
        <v>4.2</v>
      </c>
      <c r="G9" s="26">
        <v>266.47000000000003</v>
      </c>
      <c r="H9" s="26">
        <v>2.46</v>
      </c>
      <c r="I9" s="26">
        <v>9.966219324018514</v>
      </c>
      <c r="J9" s="26">
        <v>0.51660516605166051</v>
      </c>
      <c r="K9" s="26">
        <v>57.765011922826801</v>
      </c>
      <c r="L9" s="26">
        <v>0.30258302583025826</v>
      </c>
    </row>
    <row r="10" spans="1:12" x14ac:dyDescent="0.25">
      <c r="A10" s="30"/>
      <c r="D10" s="30"/>
      <c r="E10" s="26"/>
      <c r="F10" s="26"/>
      <c r="G10" s="26"/>
      <c r="H10" s="26"/>
      <c r="I10" s="26"/>
      <c r="J10" s="26"/>
      <c r="K10" s="26"/>
      <c r="L10" s="26"/>
    </row>
    <row r="11" spans="1:12" x14ac:dyDescent="0.25">
      <c r="A11" s="30" t="s">
        <v>13</v>
      </c>
      <c r="B11" t="s">
        <v>5</v>
      </c>
      <c r="C11" s="10"/>
      <c r="D11" s="30">
        <v>6.47</v>
      </c>
      <c r="E11" s="26">
        <v>101.97499999999999</v>
      </c>
      <c r="F11" s="26">
        <v>2.0960000000000001</v>
      </c>
      <c r="G11" s="26">
        <v>94.1</v>
      </c>
      <c r="H11" s="26">
        <v>0.65</v>
      </c>
      <c r="I11" s="26">
        <v>2.8951516466095142</v>
      </c>
      <c r="J11" s="26">
        <v>0.32395672333848535</v>
      </c>
      <c r="K11" s="26">
        <v>17.285084496693607</v>
      </c>
      <c r="L11" s="26">
        <v>0.10046367851622875</v>
      </c>
    </row>
    <row r="12" spans="1:12" x14ac:dyDescent="0.25">
      <c r="A12" s="30" t="s">
        <v>72</v>
      </c>
      <c r="B12" t="s">
        <v>6</v>
      </c>
      <c r="C12" s="9"/>
      <c r="D12" s="30">
        <v>8.5</v>
      </c>
      <c r="E12" s="26">
        <v>100.3</v>
      </c>
      <c r="F12" s="26">
        <v>3.879</v>
      </c>
      <c r="G12" s="26">
        <v>53.5</v>
      </c>
      <c r="H12" s="26">
        <v>0.94</v>
      </c>
      <c r="I12" s="26">
        <v>2.1675238795003673</v>
      </c>
      <c r="J12" s="26">
        <v>0.45635294117647057</v>
      </c>
      <c r="K12" s="26">
        <v>9.8273328434974285</v>
      </c>
      <c r="L12" s="26">
        <v>0.11058823529411764</v>
      </c>
    </row>
    <row r="13" spans="1:12" x14ac:dyDescent="0.25">
      <c r="A13" s="30" t="s">
        <v>55</v>
      </c>
      <c r="B13" t="s">
        <v>7</v>
      </c>
      <c r="C13" s="8"/>
      <c r="D13" s="30">
        <v>8.84</v>
      </c>
      <c r="E13" s="26">
        <v>289.39999999999998</v>
      </c>
      <c r="F13" s="26">
        <v>6.63</v>
      </c>
      <c r="G13" s="26">
        <v>85.49</v>
      </c>
      <c r="H13" s="26">
        <v>3.73</v>
      </c>
      <c r="I13" s="26">
        <v>7.0968039369360429</v>
      </c>
      <c r="J13" s="26">
        <v>0.75</v>
      </c>
      <c r="K13" s="26">
        <v>18.532408411012351</v>
      </c>
      <c r="L13" s="26">
        <v>0.42194570135746606</v>
      </c>
    </row>
    <row r="14" spans="1:12" x14ac:dyDescent="0.25">
      <c r="A14" s="30"/>
      <c r="D14" s="30"/>
      <c r="E14" s="26"/>
      <c r="F14" s="26"/>
      <c r="G14" s="26"/>
      <c r="H14" s="26"/>
      <c r="I14" s="26"/>
      <c r="J14" s="26"/>
      <c r="K14" s="26"/>
      <c r="L14" s="26"/>
    </row>
    <row r="15" spans="1:12" x14ac:dyDescent="0.25">
      <c r="A15" s="30" t="s">
        <v>14</v>
      </c>
      <c r="B15" t="s">
        <v>8</v>
      </c>
      <c r="C15" s="12"/>
      <c r="D15" s="30">
        <v>8.1</v>
      </c>
      <c r="E15" s="26">
        <v>157.72</v>
      </c>
      <c r="F15" s="26">
        <v>3.11</v>
      </c>
      <c r="G15" s="26">
        <v>107.8</v>
      </c>
      <c r="H15" s="26">
        <v>1.64</v>
      </c>
      <c r="I15" s="26">
        <v>3.5767092098221172</v>
      </c>
      <c r="J15" s="26">
        <v>0.38395061728395063</v>
      </c>
      <c r="K15" s="26">
        <v>19.801616458486407</v>
      </c>
      <c r="L15" s="26">
        <v>0.20246913580246914</v>
      </c>
    </row>
    <row r="16" spans="1:12" x14ac:dyDescent="0.25">
      <c r="A16" s="30" t="s">
        <v>72</v>
      </c>
      <c r="B16" t="s">
        <v>9</v>
      </c>
      <c r="C16" s="11"/>
      <c r="D16" s="30">
        <v>7.42</v>
      </c>
      <c r="E16" s="26">
        <v>275.14800000000002</v>
      </c>
      <c r="F16" s="26">
        <v>2.8</v>
      </c>
      <c r="G16" s="26">
        <v>257.27999999999997</v>
      </c>
      <c r="H16" s="26">
        <v>1.18</v>
      </c>
      <c r="I16" s="26">
        <v>8.0385737482784787</v>
      </c>
      <c r="J16" s="26">
        <v>0.37735849056603771</v>
      </c>
      <c r="K16" s="26">
        <v>55.772815954910016</v>
      </c>
      <c r="L16" s="26">
        <v>0.15902964959568733</v>
      </c>
    </row>
    <row r="17" spans="1:12" x14ac:dyDescent="0.25">
      <c r="A17" s="30" t="s">
        <v>56</v>
      </c>
      <c r="B17" t="s">
        <v>10</v>
      </c>
      <c r="C17" s="4"/>
      <c r="D17" s="33"/>
      <c r="E17" s="26"/>
      <c r="F17" s="26"/>
      <c r="G17" s="26"/>
      <c r="H17" s="26"/>
      <c r="I17" s="26"/>
      <c r="J17" s="26"/>
      <c r="K17" s="26"/>
      <c r="L17" s="26"/>
    </row>
    <row r="18" spans="1:12" x14ac:dyDescent="0.25">
      <c r="A18" s="30"/>
      <c r="D18" s="30"/>
      <c r="E18" s="26"/>
      <c r="F18" s="26"/>
      <c r="G18" s="26"/>
      <c r="H18" s="26"/>
      <c r="I18" s="26"/>
      <c r="J18" s="26"/>
      <c r="K18" s="26"/>
      <c r="L18" s="26"/>
    </row>
    <row r="19" spans="1:12" x14ac:dyDescent="0.25">
      <c r="A19" s="30" t="s">
        <v>38</v>
      </c>
      <c r="B19" t="s">
        <v>8</v>
      </c>
      <c r="C19" s="16"/>
      <c r="D19" s="30">
        <v>8.1300000000000008</v>
      </c>
      <c r="E19" s="26">
        <v>272.20999999999998</v>
      </c>
      <c r="F19" s="26">
        <v>4.1459999999999999</v>
      </c>
      <c r="G19" s="26">
        <v>95.82</v>
      </c>
      <c r="H19" s="26">
        <v>1.37</v>
      </c>
      <c r="I19" s="26">
        <v>6.150287439685564</v>
      </c>
      <c r="J19" s="26">
        <v>0.50996309963099629</v>
      </c>
      <c r="K19" s="26">
        <v>17.601028655400441</v>
      </c>
      <c r="L19" s="26">
        <v>0.16851168511685116</v>
      </c>
    </row>
    <row r="20" spans="1:12" x14ac:dyDescent="0.25">
      <c r="A20" s="30" t="s">
        <v>73</v>
      </c>
      <c r="D20" s="30"/>
      <c r="E20" s="26"/>
      <c r="F20" s="26"/>
      <c r="G20" s="26"/>
      <c r="H20" s="26"/>
      <c r="I20" s="26"/>
      <c r="J20" s="26"/>
      <c r="K20" s="26"/>
      <c r="L20" s="26"/>
    </row>
    <row r="21" spans="1:12" x14ac:dyDescent="0.25">
      <c r="A21" s="30"/>
      <c r="D21" s="30"/>
      <c r="E21" s="26"/>
      <c r="F21" s="26"/>
      <c r="G21" s="26"/>
      <c r="H21" s="26"/>
      <c r="I21" s="26"/>
      <c r="J21" s="26"/>
      <c r="K21" s="26"/>
      <c r="L21" s="26"/>
    </row>
    <row r="22" spans="1:12" x14ac:dyDescent="0.25">
      <c r="A22" s="30" t="s">
        <v>39</v>
      </c>
      <c r="B22" t="s">
        <v>8</v>
      </c>
      <c r="C22" s="17"/>
      <c r="D22" s="30">
        <v>7</v>
      </c>
      <c r="E22" s="26">
        <v>333.58</v>
      </c>
      <c r="F22" s="26">
        <v>3.4020000000000001</v>
      </c>
      <c r="G22" s="26">
        <v>195.03</v>
      </c>
      <c r="H22" s="26">
        <v>1.47</v>
      </c>
      <c r="I22" s="26">
        <v>8.7535425632413144</v>
      </c>
      <c r="J22" s="26">
        <v>0.48600000000000004</v>
      </c>
      <c r="K22" s="26">
        <v>35.824761204996328</v>
      </c>
      <c r="L22" s="26">
        <v>0.21</v>
      </c>
    </row>
    <row r="23" spans="1:12" x14ac:dyDescent="0.25">
      <c r="A23" s="30" t="s">
        <v>72</v>
      </c>
      <c r="B23" t="s">
        <v>9</v>
      </c>
      <c r="C23" s="18"/>
      <c r="D23" s="30"/>
      <c r="E23" s="26"/>
      <c r="F23" s="26"/>
      <c r="G23" s="26"/>
      <c r="H23" s="26"/>
      <c r="I23" s="26"/>
      <c r="J23" s="26"/>
      <c r="K23" s="26"/>
      <c r="L23" s="26"/>
    </row>
    <row r="24" spans="1:12" x14ac:dyDescent="0.25">
      <c r="A24" s="30" t="s">
        <v>44</v>
      </c>
      <c r="B24" t="s">
        <v>10</v>
      </c>
      <c r="C24" s="19"/>
      <c r="D24" s="30">
        <v>10.1</v>
      </c>
      <c r="E24" s="26">
        <v>400.79</v>
      </c>
      <c r="F24" s="26">
        <v>3.11</v>
      </c>
      <c r="G24" s="26">
        <v>250.89</v>
      </c>
      <c r="H24" s="26">
        <v>1.33</v>
      </c>
      <c r="I24" s="26">
        <v>8.6022497762457792</v>
      </c>
      <c r="J24" s="26">
        <v>0.30792079207920792</v>
      </c>
      <c r="K24" s="26">
        <v>54.387600260134391</v>
      </c>
      <c r="L24" s="26">
        <v>0.13168316831683169</v>
      </c>
    </row>
    <row r="25" spans="1:12" x14ac:dyDescent="0.25">
      <c r="A25" s="30"/>
      <c r="C25" s="22"/>
      <c r="D25" s="30"/>
      <c r="E25" s="26"/>
      <c r="F25" s="26"/>
      <c r="G25" s="26"/>
      <c r="H25" s="26"/>
      <c r="I25" s="26"/>
      <c r="J25" s="26"/>
      <c r="K25" s="26"/>
      <c r="L25" s="26"/>
    </row>
    <row r="26" spans="1:12" x14ac:dyDescent="0.25">
      <c r="A26" s="30" t="s">
        <v>60</v>
      </c>
      <c r="B26" t="s">
        <v>8</v>
      </c>
      <c r="C26" s="23"/>
      <c r="D26" s="30">
        <v>6.32</v>
      </c>
      <c r="E26" s="26">
        <v>180.58</v>
      </c>
      <c r="F26" s="26">
        <v>3.31</v>
      </c>
      <c r="G26" s="26">
        <v>102.3</v>
      </c>
      <c r="H26" s="26">
        <v>0.78</v>
      </c>
      <c r="I26" s="26">
        <v>5.2484909643876891</v>
      </c>
      <c r="J26" s="26">
        <v>0.52373417721518989</v>
      </c>
      <c r="K26" s="26">
        <v>18.791329904481998</v>
      </c>
      <c r="L26" s="26">
        <v>0.12341772151898735</v>
      </c>
    </row>
    <row r="27" spans="1:12" x14ac:dyDescent="0.25">
      <c r="A27" s="30" t="s">
        <v>62</v>
      </c>
      <c r="B27" t="s">
        <v>9</v>
      </c>
      <c r="C27" s="24"/>
      <c r="D27" s="30">
        <v>7.24</v>
      </c>
      <c r="E27" s="26">
        <v>224.08</v>
      </c>
      <c r="F27" s="26">
        <v>3.7</v>
      </c>
      <c r="G27" s="26">
        <v>120.73</v>
      </c>
      <c r="H27" s="26">
        <v>1.46</v>
      </c>
      <c r="I27" s="26">
        <v>6.7093596885094122</v>
      </c>
      <c r="J27" s="26">
        <v>0.51104972375690605</v>
      </c>
      <c r="K27" s="26">
        <v>26.171688705831343</v>
      </c>
      <c r="L27" s="26">
        <v>0.2016574585635359</v>
      </c>
    </row>
    <row r="28" spans="1:12" x14ac:dyDescent="0.25">
      <c r="A28" s="30" t="s">
        <v>61</v>
      </c>
      <c r="B28" t="s">
        <v>10</v>
      </c>
      <c r="C28" s="25"/>
      <c r="D28" s="30">
        <v>8.57</v>
      </c>
      <c r="E28" s="26">
        <v>397.48099999999999</v>
      </c>
      <c r="F28" s="26">
        <v>6.42</v>
      </c>
      <c r="G28" s="26">
        <v>137.80000000000001</v>
      </c>
      <c r="H28" s="26">
        <v>3.86</v>
      </c>
      <c r="I28" s="26">
        <v>10.054305965511196</v>
      </c>
      <c r="J28" s="26">
        <v>0.74912485414235708</v>
      </c>
      <c r="K28" s="26">
        <v>29.872100585302409</v>
      </c>
      <c r="L28" s="26">
        <v>0.45040840140023336</v>
      </c>
    </row>
    <row r="30" spans="1:12" x14ac:dyDescent="0.25">
      <c r="B30" t="s">
        <v>63</v>
      </c>
      <c r="E30" s="26">
        <f>AVERAGE(E3:E28)</f>
        <v>258.15826666666663</v>
      </c>
      <c r="F30" s="26">
        <f t="shared" ref="F30:L30" si="0">AVERAGE(F3:F28)</f>
        <v>4.1855333333333338</v>
      </c>
      <c r="G30" s="26">
        <f t="shared" si="0"/>
        <v>144.46666666666664</v>
      </c>
      <c r="H30" s="26">
        <f t="shared" si="0"/>
        <v>1.8106666666666669</v>
      </c>
      <c r="I30" s="26">
        <f t="shared" si="0"/>
        <v>6.5465906898528097</v>
      </c>
      <c r="J30" s="26">
        <f t="shared" si="0"/>
        <v>0.52269548832795121</v>
      </c>
      <c r="K30" s="26">
        <f t="shared" si="0"/>
        <v>29.459607624768914</v>
      </c>
      <c r="L30" s="26">
        <f t="shared" si="0"/>
        <v>0.22207690331501839</v>
      </c>
    </row>
    <row r="31" spans="1:12" x14ac:dyDescent="0.25">
      <c r="B31" t="s">
        <v>64</v>
      </c>
      <c r="E31" s="26">
        <f>STDEV(E3:E28)</f>
        <v>99.227422860292194</v>
      </c>
      <c r="F31" s="26">
        <f t="shared" ref="F31:L31" si="1">STDEV(F3:F28)</f>
        <v>1.5083917105251359</v>
      </c>
      <c r="G31" s="26">
        <f t="shared" si="1"/>
        <v>70.182076025421949</v>
      </c>
      <c r="H31" s="26">
        <f t="shared" si="1"/>
        <v>1.2152334676729324</v>
      </c>
      <c r="I31" s="26">
        <f t="shared" si="1"/>
        <v>2.4385363366155386</v>
      </c>
      <c r="J31" s="26">
        <f t="shared" si="1"/>
        <v>0.16229014719283805</v>
      </c>
      <c r="K31" s="26">
        <f t="shared" si="1"/>
        <v>15.501137864819839</v>
      </c>
      <c r="L31" s="26">
        <f t="shared" si="1"/>
        <v>0.13564081148617219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opLeftCell="A101" workbookViewId="0">
      <selection sqref="A1:B139"/>
    </sheetView>
  </sheetViews>
  <sheetFormatPr defaultRowHeight="15" x14ac:dyDescent="0.25"/>
  <sheetData>
    <row r="1" spans="1:7" x14ac:dyDescent="0.25">
      <c r="A1">
        <v>3.1100000000000101</v>
      </c>
      <c r="B1">
        <f>C1-D1</f>
        <v>407.12799999999999</v>
      </c>
      <c r="C1">
        <v>407.12799999999999</v>
      </c>
      <c r="D1">
        <v>0</v>
      </c>
    </row>
    <row r="2" spans="1:7" x14ac:dyDescent="0.25">
      <c r="A2">
        <v>3.129999999999999</v>
      </c>
      <c r="B2">
        <f t="shared" ref="B2:B65" si="0">C2-D2</f>
        <v>406.41699999999997</v>
      </c>
      <c r="C2">
        <v>406.96699999999998</v>
      </c>
      <c r="D2">
        <f>D1+0.55</f>
        <v>0.55000000000000004</v>
      </c>
    </row>
    <row r="3" spans="1:7" x14ac:dyDescent="0.25">
      <c r="A3">
        <v>3.16</v>
      </c>
      <c r="B3">
        <f t="shared" si="0"/>
        <v>405.52699999999999</v>
      </c>
      <c r="C3">
        <v>406.62700000000001</v>
      </c>
      <c r="D3">
        <f t="shared" ref="D3:D66" si="1">D2+0.55</f>
        <v>1.1000000000000001</v>
      </c>
      <c r="G3">
        <f>MAX(C:C)</f>
        <v>438.00700000000001</v>
      </c>
    </row>
    <row r="4" spans="1:7" x14ac:dyDescent="0.25">
      <c r="A4">
        <v>3.1800000000000068</v>
      </c>
      <c r="B4">
        <f t="shared" si="0"/>
        <v>404.49299999999999</v>
      </c>
      <c r="C4">
        <v>406.14299999999997</v>
      </c>
      <c r="D4">
        <f t="shared" si="1"/>
        <v>1.6500000000000001</v>
      </c>
    </row>
    <row r="5" spans="1:7" x14ac:dyDescent="0.25">
      <c r="A5">
        <v>3.1999999999999957</v>
      </c>
      <c r="B5">
        <f t="shared" si="0"/>
        <v>403.34700000000004</v>
      </c>
      <c r="C5">
        <v>405.54700000000003</v>
      </c>
      <c r="D5">
        <f t="shared" si="1"/>
        <v>2.2000000000000002</v>
      </c>
    </row>
    <row r="6" spans="1:7" x14ac:dyDescent="0.25">
      <c r="A6">
        <v>3.2299999999999969</v>
      </c>
      <c r="B6">
        <f t="shared" si="0"/>
        <v>402.12099999999998</v>
      </c>
      <c r="C6">
        <v>404.87099999999998</v>
      </c>
      <c r="D6">
        <f t="shared" si="1"/>
        <v>2.75</v>
      </c>
    </row>
    <row r="7" spans="1:7" x14ac:dyDescent="0.25">
      <c r="A7">
        <v>3.2500000000000036</v>
      </c>
      <c r="B7">
        <f t="shared" si="0"/>
        <v>400.84299999999996</v>
      </c>
      <c r="C7">
        <v>404.14299999999997</v>
      </c>
      <c r="D7">
        <f t="shared" si="1"/>
        <v>3.3</v>
      </c>
    </row>
    <row r="8" spans="1:7" x14ac:dyDescent="0.25">
      <c r="A8">
        <v>3.2800000000000047</v>
      </c>
      <c r="B8">
        <f t="shared" si="0"/>
        <v>399.53999999999996</v>
      </c>
      <c r="C8">
        <v>403.39</v>
      </c>
      <c r="D8">
        <f t="shared" si="1"/>
        <v>3.8499999999999996</v>
      </c>
    </row>
    <row r="9" spans="1:7" x14ac:dyDescent="0.25">
      <c r="A9">
        <v>3.2999999999999936</v>
      </c>
      <c r="B9">
        <f t="shared" si="0"/>
        <v>398.24299999999999</v>
      </c>
      <c r="C9">
        <v>402.64299999999997</v>
      </c>
      <c r="D9">
        <f t="shared" si="1"/>
        <v>4.3999999999999995</v>
      </c>
    </row>
    <row r="10" spans="1:7" x14ac:dyDescent="0.25">
      <c r="A10">
        <v>3.3299999999999947</v>
      </c>
      <c r="B10">
        <f t="shared" si="0"/>
        <v>396.983</v>
      </c>
      <c r="C10">
        <v>401.93299999999999</v>
      </c>
      <c r="D10">
        <f t="shared" si="1"/>
        <v>4.9499999999999993</v>
      </c>
    </row>
    <row r="11" spans="1:7" x14ac:dyDescent="0.25">
      <c r="A11">
        <v>3.3599999999999959</v>
      </c>
      <c r="B11">
        <f t="shared" si="0"/>
        <v>395.78800000000001</v>
      </c>
      <c r="C11">
        <v>401.28800000000001</v>
      </c>
      <c r="D11">
        <f t="shared" si="1"/>
        <v>5.4999999999999991</v>
      </c>
    </row>
    <row r="12" spans="1:7" x14ac:dyDescent="0.25">
      <c r="A12">
        <v>3.3800000000000026</v>
      </c>
      <c r="B12">
        <f t="shared" si="0"/>
        <v>394.67500000000001</v>
      </c>
      <c r="C12">
        <v>400.72500000000002</v>
      </c>
      <c r="D12">
        <f t="shared" si="1"/>
        <v>6.0499999999999989</v>
      </c>
    </row>
    <row r="13" spans="1:7" x14ac:dyDescent="0.25">
      <c r="A13">
        <v>3.4100000000000037</v>
      </c>
      <c r="B13">
        <f t="shared" si="0"/>
        <v>393.66299999999995</v>
      </c>
      <c r="C13">
        <v>400.26299999999998</v>
      </c>
      <c r="D13">
        <f t="shared" si="1"/>
        <v>6.5999999999999988</v>
      </c>
    </row>
    <row r="14" spans="1:7" x14ac:dyDescent="0.25">
      <c r="A14">
        <v>3.4300000000000104</v>
      </c>
      <c r="B14">
        <f t="shared" si="0"/>
        <v>392.76400000000001</v>
      </c>
      <c r="C14">
        <v>399.91399999999999</v>
      </c>
      <c r="D14">
        <f t="shared" si="1"/>
        <v>7.1499999999999986</v>
      </c>
    </row>
    <row r="15" spans="1:7" x14ac:dyDescent="0.25">
      <c r="A15">
        <v>3.4599999999999937</v>
      </c>
      <c r="B15">
        <f t="shared" si="0"/>
        <v>391.98700000000002</v>
      </c>
      <c r="C15">
        <v>399.68700000000001</v>
      </c>
      <c r="D15">
        <f t="shared" si="1"/>
        <v>7.6999999999999984</v>
      </c>
    </row>
    <row r="16" spans="1:7" x14ac:dyDescent="0.25">
      <c r="A16">
        <v>3.4799999999999969</v>
      </c>
      <c r="B16">
        <f t="shared" si="0"/>
        <v>391.33699999999999</v>
      </c>
      <c r="C16">
        <v>399.58699999999999</v>
      </c>
      <c r="D16">
        <f t="shared" si="1"/>
        <v>8.2499999999999982</v>
      </c>
    </row>
    <row r="17" spans="1:4" x14ac:dyDescent="0.25">
      <c r="A17">
        <v>3.509999999999998</v>
      </c>
      <c r="B17">
        <f t="shared" si="0"/>
        <v>390.81399999999996</v>
      </c>
      <c r="C17">
        <v>399.61399999999998</v>
      </c>
      <c r="D17">
        <f t="shared" si="1"/>
        <v>8.7999999999999989</v>
      </c>
    </row>
    <row r="18" spans="1:4" x14ac:dyDescent="0.25">
      <c r="A18">
        <v>3.5399999999999991</v>
      </c>
      <c r="B18">
        <f t="shared" si="0"/>
        <v>390.41499999999996</v>
      </c>
      <c r="C18">
        <v>399.76499999999999</v>
      </c>
      <c r="D18">
        <f t="shared" si="1"/>
        <v>9.35</v>
      </c>
    </row>
    <row r="19" spans="1:4" x14ac:dyDescent="0.25">
      <c r="A19">
        <v>3.5600000000000094</v>
      </c>
      <c r="B19">
        <f t="shared" si="0"/>
        <v>390.13100000000003</v>
      </c>
      <c r="C19">
        <v>400.03100000000001</v>
      </c>
      <c r="D19">
        <f t="shared" si="1"/>
        <v>9.9</v>
      </c>
    </row>
    <row r="20" spans="1:4" x14ac:dyDescent="0.25">
      <c r="A20">
        <v>3.5900000000000105</v>
      </c>
      <c r="B20">
        <f t="shared" si="0"/>
        <v>389.95300000000003</v>
      </c>
      <c r="C20">
        <v>400.40300000000002</v>
      </c>
      <c r="D20">
        <f t="shared" si="1"/>
        <v>10.450000000000001</v>
      </c>
    </row>
    <row r="21" spans="1:4" x14ac:dyDescent="0.25">
      <c r="A21">
        <v>3.6199999999999974</v>
      </c>
      <c r="B21">
        <f t="shared" si="0"/>
        <v>389.87799999999999</v>
      </c>
      <c r="C21">
        <v>400.87799999999999</v>
      </c>
      <c r="D21">
        <f t="shared" si="1"/>
        <v>11.000000000000002</v>
      </c>
    </row>
    <row r="22" spans="1:4" x14ac:dyDescent="0.25">
      <c r="A22">
        <v>3.6400000000000006</v>
      </c>
      <c r="B22">
        <f t="shared" si="0"/>
        <v>389.90100000000001</v>
      </c>
      <c r="C22">
        <v>401.45100000000002</v>
      </c>
      <c r="D22">
        <f t="shared" si="1"/>
        <v>11.550000000000002</v>
      </c>
    </row>
    <row r="23" spans="1:4" x14ac:dyDescent="0.25">
      <c r="A23">
        <v>3.6700000000000017</v>
      </c>
      <c r="B23">
        <f t="shared" si="0"/>
        <v>390.01799999999997</v>
      </c>
      <c r="C23">
        <v>402.11799999999999</v>
      </c>
      <c r="D23">
        <f t="shared" si="1"/>
        <v>12.100000000000003</v>
      </c>
    </row>
    <row r="24" spans="1:4" x14ac:dyDescent="0.25">
      <c r="A24">
        <v>3.7000000000000028</v>
      </c>
      <c r="B24">
        <f t="shared" si="0"/>
        <v>390.221</v>
      </c>
      <c r="C24">
        <v>402.87099999999998</v>
      </c>
      <c r="D24">
        <f t="shared" si="1"/>
        <v>12.650000000000004</v>
      </c>
    </row>
    <row r="25" spans="1:4" x14ac:dyDescent="0.25">
      <c r="A25">
        <v>3.730000000000004</v>
      </c>
      <c r="B25">
        <f t="shared" si="0"/>
        <v>390.49700000000001</v>
      </c>
      <c r="C25">
        <v>403.697</v>
      </c>
      <c r="D25">
        <f t="shared" si="1"/>
        <v>13.200000000000005</v>
      </c>
    </row>
    <row r="26" spans="1:4" x14ac:dyDescent="0.25">
      <c r="A26">
        <v>3.7500000000000071</v>
      </c>
      <c r="B26">
        <f t="shared" si="0"/>
        <v>390.83199999999999</v>
      </c>
      <c r="C26">
        <v>404.58199999999999</v>
      </c>
      <c r="D26">
        <f t="shared" si="1"/>
        <v>13.750000000000005</v>
      </c>
    </row>
    <row r="27" spans="1:4" x14ac:dyDescent="0.25">
      <c r="A27">
        <v>3.779999999999994</v>
      </c>
      <c r="B27">
        <f t="shared" si="0"/>
        <v>391.21199999999999</v>
      </c>
      <c r="C27">
        <v>405.512</v>
      </c>
      <c r="D27">
        <f t="shared" si="1"/>
        <v>14.300000000000006</v>
      </c>
    </row>
    <row r="28" spans="1:4" x14ac:dyDescent="0.25">
      <c r="A28">
        <v>3.8099999999999952</v>
      </c>
      <c r="B28">
        <f t="shared" si="0"/>
        <v>391.625</v>
      </c>
      <c r="C28">
        <v>406.47500000000002</v>
      </c>
      <c r="D28">
        <f t="shared" si="1"/>
        <v>14.850000000000007</v>
      </c>
    </row>
    <row r="29" spans="1:4" x14ac:dyDescent="0.25">
      <c r="A29">
        <v>3.8300000000000054</v>
      </c>
      <c r="B29">
        <f t="shared" si="0"/>
        <v>392.05799999999999</v>
      </c>
      <c r="C29">
        <v>407.45800000000003</v>
      </c>
      <c r="D29">
        <f t="shared" si="1"/>
        <v>15.400000000000007</v>
      </c>
    </row>
    <row r="30" spans="1:4" x14ac:dyDescent="0.25">
      <c r="A30">
        <v>3.8600000000000065</v>
      </c>
      <c r="B30">
        <f t="shared" si="0"/>
        <v>392.50400000000002</v>
      </c>
      <c r="C30">
        <v>408.45400000000001</v>
      </c>
      <c r="D30">
        <f t="shared" si="1"/>
        <v>15.950000000000008</v>
      </c>
    </row>
    <row r="31" spans="1:4" x14ac:dyDescent="0.25">
      <c r="A31">
        <v>3.8900000000000077</v>
      </c>
      <c r="B31">
        <f t="shared" si="0"/>
        <v>392.95499999999998</v>
      </c>
      <c r="C31">
        <v>409.45499999999998</v>
      </c>
      <c r="D31">
        <f t="shared" si="1"/>
        <v>16.500000000000007</v>
      </c>
    </row>
    <row r="32" spans="1:4" x14ac:dyDescent="0.25">
      <c r="A32">
        <v>3.9200000000000088</v>
      </c>
      <c r="B32">
        <f t="shared" si="0"/>
        <v>393.40499999999997</v>
      </c>
      <c r="C32">
        <v>410.45499999999998</v>
      </c>
      <c r="D32">
        <f t="shared" si="1"/>
        <v>17.050000000000008</v>
      </c>
    </row>
    <row r="33" spans="1:4" x14ac:dyDescent="0.25">
      <c r="A33">
        <v>3.9500000000000099</v>
      </c>
      <c r="B33">
        <f t="shared" si="0"/>
        <v>393.851</v>
      </c>
      <c r="C33">
        <v>411.45100000000002</v>
      </c>
      <c r="D33">
        <f t="shared" si="1"/>
        <v>17.600000000000009</v>
      </c>
    </row>
    <row r="34" spans="1:4" x14ac:dyDescent="0.25">
      <c r="A34">
        <v>3.9800000000000111</v>
      </c>
      <c r="B34">
        <f t="shared" si="0"/>
        <v>394.29299999999995</v>
      </c>
      <c r="C34">
        <v>412.44299999999998</v>
      </c>
      <c r="D34">
        <f t="shared" si="1"/>
        <v>18.150000000000009</v>
      </c>
    </row>
    <row r="35" spans="1:4" x14ac:dyDescent="0.25">
      <c r="A35">
        <v>3.9999999999999929</v>
      </c>
      <c r="B35">
        <f t="shared" si="0"/>
        <v>394.73400000000004</v>
      </c>
      <c r="C35">
        <v>413.43400000000003</v>
      </c>
      <c r="D35">
        <f t="shared" si="1"/>
        <v>18.70000000000001</v>
      </c>
    </row>
    <row r="36" spans="1:4" x14ac:dyDescent="0.25">
      <c r="A36">
        <v>4.029999999999994</v>
      </c>
      <c r="B36">
        <f t="shared" si="0"/>
        <v>395.17599999999999</v>
      </c>
      <c r="C36">
        <v>414.42599999999999</v>
      </c>
      <c r="D36">
        <f t="shared" si="1"/>
        <v>19.250000000000011</v>
      </c>
    </row>
    <row r="37" spans="1:4" x14ac:dyDescent="0.25">
      <c r="A37">
        <v>4.0599999999999952</v>
      </c>
      <c r="B37">
        <f t="shared" si="0"/>
        <v>395.62299999999999</v>
      </c>
      <c r="C37">
        <v>415.423</v>
      </c>
      <c r="D37">
        <f t="shared" si="1"/>
        <v>19.800000000000011</v>
      </c>
    </row>
    <row r="38" spans="1:4" x14ac:dyDescent="0.25">
      <c r="A38">
        <v>4.0899999999999963</v>
      </c>
      <c r="B38">
        <f t="shared" si="0"/>
        <v>396.08099999999996</v>
      </c>
      <c r="C38">
        <v>416.43099999999998</v>
      </c>
      <c r="D38">
        <f t="shared" si="1"/>
        <v>20.350000000000012</v>
      </c>
    </row>
    <row r="39" spans="1:4" x14ac:dyDescent="0.25">
      <c r="A39">
        <v>4.1199999999999974</v>
      </c>
      <c r="B39">
        <f t="shared" si="0"/>
        <v>396.55499999999995</v>
      </c>
      <c r="C39">
        <v>417.45499999999998</v>
      </c>
      <c r="D39">
        <f t="shared" si="1"/>
        <v>20.900000000000013</v>
      </c>
    </row>
    <row r="40" spans="1:4" x14ac:dyDescent="0.25">
      <c r="A40">
        <v>4.1499999999999986</v>
      </c>
      <c r="B40">
        <f t="shared" si="0"/>
        <v>397.05200000000002</v>
      </c>
      <c r="C40">
        <v>418.50200000000001</v>
      </c>
      <c r="D40">
        <f t="shared" si="1"/>
        <v>21.450000000000014</v>
      </c>
    </row>
    <row r="41" spans="1:4" x14ac:dyDescent="0.25">
      <c r="A41">
        <v>4.18</v>
      </c>
      <c r="B41">
        <f t="shared" si="0"/>
        <v>397.57900000000001</v>
      </c>
      <c r="C41">
        <v>419.57900000000001</v>
      </c>
      <c r="D41">
        <f t="shared" si="1"/>
        <v>22.000000000000014</v>
      </c>
    </row>
    <row r="42" spans="1:4" x14ac:dyDescent="0.25">
      <c r="A42">
        <v>4.2100000000000009</v>
      </c>
      <c r="B42">
        <f t="shared" si="0"/>
        <v>398.142</v>
      </c>
      <c r="C42">
        <v>420.69200000000001</v>
      </c>
      <c r="D42">
        <f t="shared" si="1"/>
        <v>22.550000000000015</v>
      </c>
    </row>
    <row r="43" spans="1:4" x14ac:dyDescent="0.25">
      <c r="A43">
        <v>4.2300000000000111</v>
      </c>
      <c r="B43">
        <f t="shared" si="0"/>
        <v>398.74599999999998</v>
      </c>
      <c r="C43">
        <v>421.846</v>
      </c>
      <c r="D43">
        <f t="shared" si="1"/>
        <v>23.100000000000016</v>
      </c>
    </row>
    <row r="44" spans="1:4" x14ac:dyDescent="0.25">
      <c r="A44">
        <v>4.259999999999998</v>
      </c>
      <c r="B44">
        <f t="shared" si="0"/>
        <v>399.39099999999996</v>
      </c>
      <c r="C44">
        <v>423.041</v>
      </c>
      <c r="D44">
        <f t="shared" si="1"/>
        <v>23.650000000000016</v>
      </c>
    </row>
    <row r="45" spans="1:4" x14ac:dyDescent="0.25">
      <c r="A45">
        <v>4.2899999999999991</v>
      </c>
      <c r="B45">
        <f t="shared" si="0"/>
        <v>400.077</v>
      </c>
      <c r="C45">
        <v>424.27699999999999</v>
      </c>
      <c r="D45">
        <f t="shared" si="1"/>
        <v>24.200000000000017</v>
      </c>
    </row>
    <row r="46" spans="1:4" x14ac:dyDescent="0.25">
      <c r="A46">
        <v>4.318181818181813</v>
      </c>
      <c r="B46">
        <f t="shared" si="0"/>
        <v>400.79599999999999</v>
      </c>
      <c r="C46">
        <v>425.54599999999999</v>
      </c>
      <c r="D46">
        <f t="shared" si="1"/>
        <v>24.750000000000018</v>
      </c>
    </row>
    <row r="47" spans="1:4" x14ac:dyDescent="0.25">
      <c r="A47">
        <v>4.3481818181818142</v>
      </c>
      <c r="B47">
        <f t="shared" si="0"/>
        <v>401.53899999999999</v>
      </c>
      <c r="C47">
        <v>426.839</v>
      </c>
      <c r="D47">
        <f t="shared" si="1"/>
        <v>25.300000000000018</v>
      </c>
    </row>
    <row r="48" spans="1:4" x14ac:dyDescent="0.25">
      <c r="A48">
        <v>4.3681818181818031</v>
      </c>
      <c r="B48">
        <f t="shared" si="0"/>
        <v>402.28999999999996</v>
      </c>
      <c r="C48">
        <v>428.14</v>
      </c>
      <c r="D48">
        <f t="shared" si="1"/>
        <v>25.850000000000019</v>
      </c>
    </row>
    <row r="49" spans="1:4" x14ac:dyDescent="0.25">
      <c r="A49">
        <v>4.3981818181818042</v>
      </c>
      <c r="B49">
        <f t="shared" si="0"/>
        <v>403.03</v>
      </c>
      <c r="C49">
        <v>429.43</v>
      </c>
      <c r="D49">
        <f t="shared" si="1"/>
        <v>26.40000000000002</v>
      </c>
    </row>
    <row r="50" spans="1:4" x14ac:dyDescent="0.25">
      <c r="A50">
        <v>4.4281818181818053</v>
      </c>
      <c r="B50">
        <f t="shared" si="0"/>
        <v>403.73399999999998</v>
      </c>
      <c r="C50">
        <v>430.68400000000003</v>
      </c>
      <c r="D50">
        <f t="shared" si="1"/>
        <v>26.950000000000021</v>
      </c>
    </row>
    <row r="51" spans="1:4" x14ac:dyDescent="0.25">
      <c r="A51">
        <v>4.4581818181818065</v>
      </c>
      <c r="B51">
        <f t="shared" si="0"/>
        <v>404.375</v>
      </c>
      <c r="C51">
        <v>431.875</v>
      </c>
      <c r="D51">
        <f t="shared" si="1"/>
        <v>27.500000000000021</v>
      </c>
    </row>
    <row r="52" spans="1:4" x14ac:dyDescent="0.25">
      <c r="A52">
        <v>4.4872727272727175</v>
      </c>
      <c r="B52">
        <f t="shared" si="0"/>
        <v>404.92699999999996</v>
      </c>
      <c r="C52">
        <v>432.97699999999998</v>
      </c>
      <c r="D52">
        <f t="shared" si="1"/>
        <v>28.050000000000022</v>
      </c>
    </row>
    <row r="53" spans="1:4" x14ac:dyDescent="0.25">
      <c r="A53">
        <v>4.5172727272727187</v>
      </c>
      <c r="B53">
        <f t="shared" si="0"/>
        <v>405.37299999999999</v>
      </c>
      <c r="C53">
        <v>433.97300000000001</v>
      </c>
      <c r="D53">
        <f t="shared" si="1"/>
        <v>28.600000000000023</v>
      </c>
    </row>
    <row r="54" spans="1:4" x14ac:dyDescent="0.25">
      <c r="A54">
        <v>4.5472727272727198</v>
      </c>
      <c r="B54">
        <f t="shared" si="0"/>
        <v>405.70099999999996</v>
      </c>
      <c r="C54">
        <v>434.851</v>
      </c>
      <c r="D54">
        <f t="shared" si="1"/>
        <v>29.150000000000023</v>
      </c>
    </row>
    <row r="55" spans="1:4" x14ac:dyDescent="0.25">
      <c r="A55">
        <v>4.5772727272727209</v>
      </c>
      <c r="B55">
        <f t="shared" si="0"/>
        <v>405.90199999999993</v>
      </c>
      <c r="C55">
        <v>435.60199999999998</v>
      </c>
      <c r="D55">
        <f t="shared" si="1"/>
        <v>29.700000000000024</v>
      </c>
    </row>
    <row r="56" spans="1:4" x14ac:dyDescent="0.25">
      <c r="A56">
        <v>4.6072727272727221</v>
      </c>
      <c r="B56">
        <f t="shared" si="0"/>
        <v>405.97899999999998</v>
      </c>
      <c r="C56">
        <v>436.22899999999998</v>
      </c>
      <c r="D56">
        <f t="shared" si="1"/>
        <v>30.250000000000025</v>
      </c>
    </row>
    <row r="57" spans="1:4" x14ac:dyDescent="0.25">
      <c r="A57">
        <v>4.6372727272727232</v>
      </c>
      <c r="B57">
        <f t="shared" si="0"/>
        <v>405.93799999999999</v>
      </c>
      <c r="C57">
        <v>436.738</v>
      </c>
      <c r="D57">
        <f t="shared" si="1"/>
        <v>30.800000000000026</v>
      </c>
    </row>
    <row r="58" spans="1:4" x14ac:dyDescent="0.25">
      <c r="A58">
        <v>4.6672727272727244</v>
      </c>
      <c r="B58">
        <f t="shared" si="0"/>
        <v>405.78699999999998</v>
      </c>
      <c r="C58">
        <v>437.137</v>
      </c>
      <c r="D58">
        <f t="shared" si="1"/>
        <v>31.350000000000026</v>
      </c>
    </row>
    <row r="59" spans="1:4" x14ac:dyDescent="0.25">
      <c r="A59">
        <v>4.6972727272727255</v>
      </c>
      <c r="B59">
        <f t="shared" si="0"/>
        <v>405.53199999999998</v>
      </c>
      <c r="C59">
        <v>437.43200000000002</v>
      </c>
      <c r="D59">
        <f t="shared" si="1"/>
        <v>31.900000000000027</v>
      </c>
    </row>
    <row r="60" spans="1:4" x14ac:dyDescent="0.25">
      <c r="A60">
        <v>4.7272727272727266</v>
      </c>
      <c r="B60">
        <f t="shared" si="0"/>
        <v>405.17699999999996</v>
      </c>
      <c r="C60">
        <v>437.62700000000001</v>
      </c>
      <c r="D60">
        <f t="shared" si="1"/>
        <v>32.450000000000024</v>
      </c>
    </row>
    <row r="61" spans="1:4" x14ac:dyDescent="0.25">
      <c r="A61">
        <v>4.7572727272727278</v>
      </c>
      <c r="B61">
        <f t="shared" si="0"/>
        <v>404.72899999999998</v>
      </c>
      <c r="C61">
        <v>437.72899999999998</v>
      </c>
      <c r="D61">
        <f t="shared" si="1"/>
        <v>33.000000000000021</v>
      </c>
    </row>
    <row r="62" spans="1:4" x14ac:dyDescent="0.25">
      <c r="A62">
        <v>4.7872727272727289</v>
      </c>
      <c r="B62">
        <f t="shared" si="0"/>
        <v>404.19799999999998</v>
      </c>
      <c r="C62">
        <v>437.74799999999999</v>
      </c>
      <c r="D62">
        <f t="shared" si="1"/>
        <v>33.550000000000018</v>
      </c>
    </row>
    <row r="63" spans="1:4" x14ac:dyDescent="0.25">
      <c r="A63">
        <v>4.81727272727273</v>
      </c>
      <c r="B63">
        <f t="shared" si="0"/>
        <v>403.596</v>
      </c>
      <c r="C63">
        <v>437.69600000000003</v>
      </c>
      <c r="D63">
        <f t="shared" si="1"/>
        <v>34.100000000000016</v>
      </c>
    </row>
    <row r="64" spans="1:4" x14ac:dyDescent="0.25">
      <c r="A64">
        <v>4.8472727272727312</v>
      </c>
      <c r="B64">
        <f t="shared" si="0"/>
        <v>402.93799999999999</v>
      </c>
      <c r="C64">
        <v>437.58800000000002</v>
      </c>
      <c r="D64">
        <f t="shared" si="1"/>
        <v>34.650000000000013</v>
      </c>
    </row>
    <row r="65" spans="1:4" x14ac:dyDescent="0.25">
      <c r="A65">
        <v>4.8772727272727323</v>
      </c>
      <c r="B65">
        <f t="shared" si="0"/>
        <v>402.245</v>
      </c>
      <c r="C65">
        <v>437.44499999999999</v>
      </c>
      <c r="D65">
        <f t="shared" si="1"/>
        <v>35.20000000000001</v>
      </c>
    </row>
    <row r="66" spans="1:4" x14ac:dyDescent="0.25">
      <c r="A66">
        <v>4.9072727272727334</v>
      </c>
      <c r="B66">
        <f t="shared" ref="B66:B129" si="2">C66-D66</f>
        <v>401.54300000000001</v>
      </c>
      <c r="C66">
        <v>437.29300000000001</v>
      </c>
      <c r="D66">
        <f t="shared" si="1"/>
        <v>35.750000000000007</v>
      </c>
    </row>
    <row r="67" spans="1:4" x14ac:dyDescent="0.25">
      <c r="A67">
        <v>4.9372727272727346</v>
      </c>
      <c r="B67">
        <f t="shared" si="2"/>
        <v>400.85399999999998</v>
      </c>
      <c r="C67">
        <v>437.154</v>
      </c>
      <c r="D67">
        <f t="shared" ref="D67:D83" si="3">D66+0.55</f>
        <v>36.300000000000004</v>
      </c>
    </row>
    <row r="68" spans="1:4" x14ac:dyDescent="0.25">
      <c r="A68">
        <v>4.9672727272727357</v>
      </c>
      <c r="B68">
        <f t="shared" si="2"/>
        <v>400.19599999999997</v>
      </c>
      <c r="C68">
        <v>437.04599999999999</v>
      </c>
      <c r="D68">
        <f t="shared" si="3"/>
        <v>36.85</v>
      </c>
    </row>
    <row r="69" spans="1:4" x14ac:dyDescent="0.25">
      <c r="A69">
        <v>4.9972727272727369</v>
      </c>
      <c r="B69">
        <f t="shared" si="2"/>
        <v>399.58300000000003</v>
      </c>
      <c r="C69">
        <v>436.983</v>
      </c>
      <c r="D69">
        <f t="shared" si="3"/>
        <v>37.4</v>
      </c>
    </row>
    <row r="70" spans="1:4" x14ac:dyDescent="0.25">
      <c r="A70">
        <v>5.027272727272738</v>
      </c>
      <c r="B70">
        <f t="shared" si="2"/>
        <v>399.02300000000002</v>
      </c>
      <c r="C70">
        <v>436.97300000000001</v>
      </c>
      <c r="D70">
        <f t="shared" si="3"/>
        <v>37.949999999999996</v>
      </c>
    </row>
    <row r="71" spans="1:4" x14ac:dyDescent="0.25">
      <c r="A71">
        <v>5.0572727272727391</v>
      </c>
      <c r="B71">
        <f t="shared" si="2"/>
        <v>398.52100000000002</v>
      </c>
      <c r="C71">
        <v>437.02100000000002</v>
      </c>
      <c r="D71">
        <f t="shared" si="3"/>
        <v>38.499999999999993</v>
      </c>
    </row>
    <row r="72" spans="1:4" x14ac:dyDescent="0.25">
      <c r="A72">
        <v>5.0872727272727403</v>
      </c>
      <c r="B72">
        <f t="shared" si="2"/>
        <v>398.07799999999997</v>
      </c>
      <c r="C72">
        <v>437.12799999999999</v>
      </c>
      <c r="D72">
        <f t="shared" si="3"/>
        <v>39.04999999999999</v>
      </c>
    </row>
    <row r="73" spans="1:4" x14ac:dyDescent="0.25">
      <c r="A73">
        <v>5.1172727272727414</v>
      </c>
      <c r="B73">
        <f t="shared" si="2"/>
        <v>397.68100000000004</v>
      </c>
      <c r="C73">
        <v>437.28100000000001</v>
      </c>
      <c r="D73">
        <f t="shared" si="3"/>
        <v>39.599999999999987</v>
      </c>
    </row>
    <row r="74" spans="1:4" x14ac:dyDescent="0.25">
      <c r="A74">
        <v>5.1472727272727425</v>
      </c>
      <c r="B74">
        <f t="shared" si="2"/>
        <v>397.30900000000003</v>
      </c>
      <c r="C74">
        <v>437.459</v>
      </c>
      <c r="D74">
        <f t="shared" si="3"/>
        <v>40.149999999999984</v>
      </c>
    </row>
    <row r="75" spans="1:4" x14ac:dyDescent="0.25">
      <c r="A75">
        <v>5.1772727272727437</v>
      </c>
      <c r="B75">
        <f t="shared" si="2"/>
        <v>396.93799999999999</v>
      </c>
      <c r="C75">
        <v>437.63799999999998</v>
      </c>
      <c r="D75">
        <f t="shared" si="3"/>
        <v>40.699999999999982</v>
      </c>
    </row>
    <row r="76" spans="1:4" x14ac:dyDescent="0.25">
      <c r="A76">
        <v>5.2072727272727448</v>
      </c>
      <c r="B76">
        <f t="shared" si="2"/>
        <v>396.55</v>
      </c>
      <c r="C76">
        <v>437.8</v>
      </c>
      <c r="D76">
        <f t="shared" si="3"/>
        <v>41.249999999999979</v>
      </c>
    </row>
    <row r="77" spans="1:4" x14ac:dyDescent="0.25">
      <c r="A77">
        <v>5.237272727272746</v>
      </c>
      <c r="B77">
        <f t="shared" si="2"/>
        <v>396.12600000000003</v>
      </c>
      <c r="C77">
        <v>437.92599999999999</v>
      </c>
      <c r="D77">
        <f t="shared" si="3"/>
        <v>41.799999999999976</v>
      </c>
    </row>
    <row r="78" spans="1:4" x14ac:dyDescent="0.25">
      <c r="A78">
        <v>5.2672727272727471</v>
      </c>
      <c r="B78">
        <f t="shared" si="2"/>
        <v>395.64800000000002</v>
      </c>
      <c r="C78">
        <v>437.99799999999999</v>
      </c>
      <c r="D78">
        <f t="shared" si="3"/>
        <v>42.349999999999973</v>
      </c>
    </row>
    <row r="79" spans="1:4" x14ac:dyDescent="0.25">
      <c r="A79">
        <v>5.2972727272727482</v>
      </c>
      <c r="B79">
        <f t="shared" si="2"/>
        <v>395.10700000000003</v>
      </c>
      <c r="C79">
        <v>438.00700000000001</v>
      </c>
      <c r="D79">
        <f t="shared" si="3"/>
        <v>42.89999999999997</v>
      </c>
    </row>
    <row r="80" spans="1:4" x14ac:dyDescent="0.25">
      <c r="A80">
        <v>5.3272727272727494</v>
      </c>
      <c r="B80">
        <f t="shared" si="2"/>
        <v>394.495</v>
      </c>
      <c r="C80">
        <v>437.94499999999999</v>
      </c>
      <c r="D80">
        <f t="shared" si="3"/>
        <v>43.449999999999967</v>
      </c>
    </row>
    <row r="81" spans="1:4" x14ac:dyDescent="0.25">
      <c r="A81">
        <v>5.3572727272727505</v>
      </c>
      <c r="B81">
        <f t="shared" si="2"/>
        <v>393.80000000000007</v>
      </c>
      <c r="C81">
        <v>437.8</v>
      </c>
      <c r="D81">
        <f t="shared" si="3"/>
        <v>43.999999999999964</v>
      </c>
    </row>
    <row r="82" spans="1:4" x14ac:dyDescent="0.25">
      <c r="A82">
        <v>5.3872727272727516</v>
      </c>
      <c r="B82">
        <f t="shared" si="2"/>
        <v>393.00400000000002</v>
      </c>
      <c r="C82">
        <v>437.55399999999997</v>
      </c>
      <c r="D82">
        <f t="shared" si="3"/>
        <v>44.549999999999962</v>
      </c>
    </row>
    <row r="83" spans="1:4" x14ac:dyDescent="0.25">
      <c r="A83">
        <v>5.4172727272727528</v>
      </c>
      <c r="B83">
        <f t="shared" si="2"/>
        <v>392.08600000000001</v>
      </c>
      <c r="C83">
        <v>437.18599999999998</v>
      </c>
      <c r="D83">
        <f t="shared" si="3"/>
        <v>45.099999999999959</v>
      </c>
    </row>
    <row r="84" spans="1:4" x14ac:dyDescent="0.25">
      <c r="A84">
        <v>5.4472727272727539</v>
      </c>
      <c r="B84">
        <f t="shared" si="2"/>
        <v>392.58200000000005</v>
      </c>
      <c r="C84">
        <v>436.68200000000002</v>
      </c>
      <c r="D84">
        <f>D83-1</f>
        <v>44.099999999999959</v>
      </c>
    </row>
    <row r="85" spans="1:4" x14ac:dyDescent="0.25">
      <c r="A85">
        <v>5.477272727272755</v>
      </c>
      <c r="B85">
        <f t="shared" si="2"/>
        <v>392.93700000000001</v>
      </c>
      <c r="C85">
        <v>436.03699999999998</v>
      </c>
      <c r="D85">
        <f t="shared" ref="D85:D128" si="4">D84-1</f>
        <v>43.099999999999959</v>
      </c>
    </row>
    <row r="86" spans="1:4" x14ac:dyDescent="0.25">
      <c r="A86">
        <v>5.5072727272727562</v>
      </c>
      <c r="B86">
        <f t="shared" si="2"/>
        <v>393.15000000000003</v>
      </c>
      <c r="C86">
        <v>435.25</v>
      </c>
      <c r="D86">
        <f t="shared" si="4"/>
        <v>42.099999999999959</v>
      </c>
    </row>
    <row r="87" spans="1:4" x14ac:dyDescent="0.25">
      <c r="A87">
        <v>5.5372727272727573</v>
      </c>
      <c r="B87">
        <f t="shared" si="2"/>
        <v>393.22600000000006</v>
      </c>
      <c r="C87">
        <v>434.32600000000002</v>
      </c>
      <c r="D87">
        <f t="shared" si="4"/>
        <v>41.099999999999959</v>
      </c>
    </row>
    <row r="88" spans="1:4" x14ac:dyDescent="0.25">
      <c r="A88">
        <v>5.5672727272727585</v>
      </c>
      <c r="B88">
        <f t="shared" si="2"/>
        <v>393.17500000000001</v>
      </c>
      <c r="C88">
        <v>433.27499999999998</v>
      </c>
      <c r="D88">
        <f t="shared" si="4"/>
        <v>40.099999999999959</v>
      </c>
    </row>
    <row r="89" spans="1:4" x14ac:dyDescent="0.25">
      <c r="A89">
        <v>5.5972727272727596</v>
      </c>
      <c r="B89">
        <f t="shared" si="2"/>
        <v>393.00700000000001</v>
      </c>
      <c r="C89">
        <v>432.10699999999997</v>
      </c>
      <c r="D89">
        <f t="shared" si="4"/>
        <v>39.099999999999959</v>
      </c>
    </row>
    <row r="90" spans="1:4" x14ac:dyDescent="0.25">
      <c r="A90">
        <v>5.6272727272727607</v>
      </c>
      <c r="B90">
        <f t="shared" si="2"/>
        <v>392.73</v>
      </c>
      <c r="C90">
        <v>430.83</v>
      </c>
      <c r="D90">
        <f t="shared" si="4"/>
        <v>38.099999999999959</v>
      </c>
    </row>
    <row r="91" spans="1:4" x14ac:dyDescent="0.25">
      <c r="A91">
        <v>5.6572727272727619</v>
      </c>
      <c r="B91">
        <f t="shared" si="2"/>
        <v>392.34800000000001</v>
      </c>
      <c r="C91">
        <v>429.44799999999998</v>
      </c>
      <c r="D91">
        <f t="shared" si="4"/>
        <v>37.099999999999959</v>
      </c>
    </row>
    <row r="92" spans="1:4" x14ac:dyDescent="0.25">
      <c r="A92">
        <v>5.687272727272763</v>
      </c>
      <c r="B92">
        <f t="shared" si="2"/>
        <v>391.86800000000005</v>
      </c>
      <c r="C92">
        <v>427.96800000000002</v>
      </c>
      <c r="D92">
        <f t="shared" si="4"/>
        <v>36.099999999999959</v>
      </c>
    </row>
    <row r="93" spans="1:4" x14ac:dyDescent="0.25">
      <c r="A93">
        <v>5.7172727272727641</v>
      </c>
      <c r="B93">
        <f t="shared" si="2"/>
        <v>391.29800000000006</v>
      </c>
      <c r="C93">
        <v>426.39800000000002</v>
      </c>
      <c r="D93">
        <f t="shared" si="4"/>
        <v>35.099999999999959</v>
      </c>
    </row>
    <row r="94" spans="1:4" x14ac:dyDescent="0.25">
      <c r="A94">
        <v>5.7472727272727653</v>
      </c>
      <c r="B94">
        <f t="shared" si="2"/>
        <v>390.65200000000004</v>
      </c>
      <c r="C94">
        <v>424.75200000000001</v>
      </c>
      <c r="D94">
        <f t="shared" si="4"/>
        <v>34.099999999999959</v>
      </c>
    </row>
    <row r="95" spans="1:4" x14ac:dyDescent="0.25">
      <c r="A95">
        <v>5.7772727272727664</v>
      </c>
      <c r="B95">
        <f t="shared" si="2"/>
        <v>389.94800000000004</v>
      </c>
      <c r="C95">
        <v>423.048</v>
      </c>
      <c r="D95">
        <f t="shared" si="4"/>
        <v>33.099999999999959</v>
      </c>
    </row>
    <row r="96" spans="1:4" x14ac:dyDescent="0.25">
      <c r="A96">
        <v>5.8072727272727676</v>
      </c>
      <c r="B96">
        <f t="shared" si="2"/>
        <v>389.21100000000001</v>
      </c>
      <c r="C96">
        <v>421.31099999999998</v>
      </c>
      <c r="D96">
        <f t="shared" si="4"/>
        <v>32.099999999999959</v>
      </c>
    </row>
    <row r="97" spans="1:4" x14ac:dyDescent="0.25">
      <c r="A97">
        <v>5.8372727272727687</v>
      </c>
      <c r="B97">
        <f t="shared" si="2"/>
        <v>388.46800000000002</v>
      </c>
      <c r="C97">
        <v>419.56799999999998</v>
      </c>
      <c r="D97">
        <f t="shared" si="4"/>
        <v>31.099999999999959</v>
      </c>
    </row>
    <row r="98" spans="1:4" x14ac:dyDescent="0.25">
      <c r="A98">
        <v>5.8672727272727698</v>
      </c>
      <c r="B98">
        <f t="shared" si="2"/>
        <v>387.74600000000004</v>
      </c>
      <c r="C98">
        <v>417.846</v>
      </c>
      <c r="D98">
        <f t="shared" si="4"/>
        <v>30.099999999999959</v>
      </c>
    </row>
    <row r="99" spans="1:4" x14ac:dyDescent="0.25">
      <c r="A99">
        <v>5.897272727272771</v>
      </c>
      <c r="B99">
        <f t="shared" si="2"/>
        <v>387.05700000000002</v>
      </c>
      <c r="C99">
        <v>416.15699999999998</v>
      </c>
      <c r="D99">
        <f t="shared" si="4"/>
        <v>29.099999999999959</v>
      </c>
    </row>
    <row r="100" spans="1:4" x14ac:dyDescent="0.25">
      <c r="A100">
        <v>5.9272727272727721</v>
      </c>
      <c r="B100">
        <f t="shared" si="2"/>
        <v>386.39400000000001</v>
      </c>
      <c r="C100">
        <v>414.49399999999997</v>
      </c>
      <c r="D100">
        <f t="shared" si="4"/>
        <v>28.099999999999959</v>
      </c>
    </row>
    <row r="101" spans="1:4" x14ac:dyDescent="0.25">
      <c r="A101">
        <v>5.9572727272727732</v>
      </c>
      <c r="B101">
        <f t="shared" si="2"/>
        <v>385.72600000000006</v>
      </c>
      <c r="C101">
        <v>412.82600000000002</v>
      </c>
      <c r="D101">
        <f t="shared" si="4"/>
        <v>27.099999999999959</v>
      </c>
    </row>
    <row r="102" spans="1:4" x14ac:dyDescent="0.25">
      <c r="A102">
        <v>5.9872727272727744</v>
      </c>
      <c r="B102">
        <f t="shared" si="2"/>
        <v>385.00700000000001</v>
      </c>
      <c r="C102">
        <v>411.10699999999997</v>
      </c>
      <c r="D102">
        <f t="shared" si="4"/>
        <v>26.099999999999959</v>
      </c>
    </row>
    <row r="103" spans="1:4" x14ac:dyDescent="0.25">
      <c r="A103">
        <v>6.0172727272727755</v>
      </c>
      <c r="B103">
        <f t="shared" si="2"/>
        <v>384.18200000000002</v>
      </c>
      <c r="C103">
        <v>409.28199999999998</v>
      </c>
      <c r="D103">
        <f t="shared" si="4"/>
        <v>25.099999999999959</v>
      </c>
    </row>
    <row r="104" spans="1:4" x14ac:dyDescent="0.25">
      <c r="A104">
        <v>6.0472727272727766</v>
      </c>
      <c r="B104">
        <f t="shared" si="2"/>
        <v>383.19800000000004</v>
      </c>
      <c r="C104">
        <v>407.298</v>
      </c>
      <c r="D104">
        <f t="shared" si="4"/>
        <v>24.099999999999959</v>
      </c>
    </row>
    <row r="105" spans="1:4" x14ac:dyDescent="0.25">
      <c r="A105">
        <v>6.0772727272727778</v>
      </c>
      <c r="B105">
        <f t="shared" si="2"/>
        <v>382.00500000000005</v>
      </c>
      <c r="C105">
        <v>405.10500000000002</v>
      </c>
      <c r="D105">
        <f t="shared" si="4"/>
        <v>23.099999999999959</v>
      </c>
    </row>
    <row r="106" spans="1:4" x14ac:dyDescent="0.25">
      <c r="A106">
        <v>6.1072727272727789</v>
      </c>
      <c r="B106">
        <f t="shared" si="2"/>
        <v>380.55200000000002</v>
      </c>
      <c r="C106">
        <v>402.65199999999999</v>
      </c>
      <c r="D106">
        <f t="shared" si="4"/>
        <v>22.099999999999959</v>
      </c>
    </row>
    <row r="107" spans="1:4" x14ac:dyDescent="0.25">
      <c r="A107">
        <v>6.1372727272727801</v>
      </c>
      <c r="B107">
        <f t="shared" si="2"/>
        <v>378.77800000000002</v>
      </c>
      <c r="C107">
        <v>399.87799999999999</v>
      </c>
      <c r="D107">
        <f t="shared" si="4"/>
        <v>21.099999999999959</v>
      </c>
    </row>
    <row r="108" spans="1:4" x14ac:dyDescent="0.25">
      <c r="A108">
        <v>6.1672727272727812</v>
      </c>
      <c r="B108">
        <f t="shared" si="2"/>
        <v>376.58700000000005</v>
      </c>
      <c r="C108">
        <v>396.68700000000001</v>
      </c>
      <c r="D108">
        <f t="shared" si="4"/>
        <v>20.099999999999959</v>
      </c>
    </row>
    <row r="109" spans="1:4" x14ac:dyDescent="0.25">
      <c r="A109">
        <v>6.1972727272727823</v>
      </c>
      <c r="B109">
        <f t="shared" si="2"/>
        <v>373.84800000000001</v>
      </c>
      <c r="C109">
        <v>392.94799999999998</v>
      </c>
      <c r="D109">
        <f t="shared" si="4"/>
        <v>19.099999999999959</v>
      </c>
    </row>
    <row r="110" spans="1:4" x14ac:dyDescent="0.25">
      <c r="A110">
        <v>6.2272727272727835</v>
      </c>
      <c r="B110">
        <f t="shared" si="2"/>
        <v>370.41300000000001</v>
      </c>
      <c r="C110">
        <v>388.51299999999998</v>
      </c>
      <c r="D110">
        <f t="shared" si="4"/>
        <v>18.099999999999959</v>
      </c>
    </row>
    <row r="111" spans="1:4" x14ac:dyDescent="0.25">
      <c r="A111">
        <v>6.2572727272727846</v>
      </c>
      <c r="B111">
        <f t="shared" si="2"/>
        <v>366.15500000000003</v>
      </c>
      <c r="C111">
        <v>383.255</v>
      </c>
      <c r="D111">
        <f t="shared" si="4"/>
        <v>17.099999999999959</v>
      </c>
    </row>
    <row r="112" spans="1:4" x14ac:dyDescent="0.25">
      <c r="A112">
        <v>6.2872727272727857</v>
      </c>
      <c r="B112">
        <f t="shared" si="2"/>
        <v>360.97800000000001</v>
      </c>
      <c r="C112">
        <v>377.07799999999997</v>
      </c>
      <c r="D112">
        <f t="shared" si="4"/>
        <v>16.099999999999959</v>
      </c>
    </row>
    <row r="113" spans="1:4" x14ac:dyDescent="0.25">
      <c r="A113">
        <v>6.3172727272727869</v>
      </c>
      <c r="B113">
        <f t="shared" si="2"/>
        <v>354.82200000000006</v>
      </c>
      <c r="C113">
        <v>369.92200000000003</v>
      </c>
      <c r="D113">
        <f t="shared" si="4"/>
        <v>15.099999999999959</v>
      </c>
    </row>
    <row r="114" spans="1:4" x14ac:dyDescent="0.25">
      <c r="A114">
        <v>6.347272727272788</v>
      </c>
      <c r="B114">
        <f t="shared" si="2"/>
        <v>347.66600000000005</v>
      </c>
      <c r="C114">
        <v>361.76600000000002</v>
      </c>
      <c r="D114">
        <f t="shared" si="4"/>
        <v>14.099999999999959</v>
      </c>
    </row>
    <row r="115" spans="1:4" x14ac:dyDescent="0.25">
      <c r="A115">
        <v>6.3772727272727892</v>
      </c>
      <c r="B115">
        <f t="shared" si="2"/>
        <v>339.52600000000001</v>
      </c>
      <c r="C115">
        <v>352.62599999999998</v>
      </c>
      <c r="D115">
        <f t="shared" si="4"/>
        <v>13.099999999999959</v>
      </c>
    </row>
    <row r="116" spans="1:4" x14ac:dyDescent="0.25">
      <c r="A116">
        <v>6.4072727272727903</v>
      </c>
      <c r="B116">
        <f t="shared" si="2"/>
        <v>330.42900000000003</v>
      </c>
      <c r="C116">
        <v>342.529</v>
      </c>
      <c r="D116">
        <f t="shared" si="4"/>
        <v>12.099999999999959</v>
      </c>
    </row>
    <row r="117" spans="1:4" x14ac:dyDescent="0.25">
      <c r="A117">
        <v>6.4372727272727914</v>
      </c>
      <c r="B117">
        <f t="shared" si="2"/>
        <v>320.39200000000005</v>
      </c>
      <c r="C117">
        <v>331.49200000000002</v>
      </c>
      <c r="D117">
        <f t="shared" si="4"/>
        <v>11.099999999999959</v>
      </c>
    </row>
    <row r="118" spans="1:4" x14ac:dyDescent="0.25">
      <c r="A118">
        <v>6.4672727272727926</v>
      </c>
      <c r="B118">
        <f t="shared" si="2"/>
        <v>309.41200000000003</v>
      </c>
      <c r="C118">
        <v>319.512</v>
      </c>
      <c r="D118">
        <f t="shared" si="4"/>
        <v>10.099999999999959</v>
      </c>
    </row>
    <row r="119" spans="1:4" x14ac:dyDescent="0.25">
      <c r="A119">
        <v>6.4972727272727937</v>
      </c>
      <c r="B119">
        <f t="shared" si="2"/>
        <v>297.47400000000005</v>
      </c>
      <c r="C119">
        <v>306.57400000000001</v>
      </c>
      <c r="D119">
        <f t="shared" si="4"/>
        <v>9.0999999999999588</v>
      </c>
    </row>
    <row r="120" spans="1:4" x14ac:dyDescent="0.25">
      <c r="A120">
        <v>6.52616161616168</v>
      </c>
      <c r="B120">
        <f t="shared" si="2"/>
        <v>284.55200000000002</v>
      </c>
      <c r="C120">
        <v>292.65199999999999</v>
      </c>
      <c r="D120">
        <f t="shared" si="4"/>
        <v>8.0999999999999588</v>
      </c>
    </row>
    <row r="121" spans="1:4" x14ac:dyDescent="0.25">
      <c r="A121">
        <v>6.5561616161616811</v>
      </c>
      <c r="B121">
        <f t="shared" si="2"/>
        <v>270.63700000000006</v>
      </c>
      <c r="C121">
        <v>277.73700000000002</v>
      </c>
      <c r="D121">
        <f t="shared" si="4"/>
        <v>7.0999999999999588</v>
      </c>
    </row>
    <row r="122" spans="1:4" x14ac:dyDescent="0.25">
      <c r="A122">
        <v>6.5861616161616823</v>
      </c>
      <c r="B122">
        <f t="shared" si="2"/>
        <v>255.75200000000001</v>
      </c>
      <c r="C122">
        <v>261.85199999999998</v>
      </c>
      <c r="D122">
        <f t="shared" si="4"/>
        <v>6.0999999999999588</v>
      </c>
    </row>
    <row r="123" spans="1:4" x14ac:dyDescent="0.25">
      <c r="A123">
        <v>6.6151616161616786</v>
      </c>
      <c r="B123">
        <f t="shared" si="2"/>
        <v>239.96600000000004</v>
      </c>
      <c r="C123">
        <v>245.066</v>
      </c>
      <c r="D123">
        <f t="shared" si="4"/>
        <v>5.0999999999999588</v>
      </c>
    </row>
    <row r="124" spans="1:4" x14ac:dyDescent="0.25">
      <c r="A124">
        <v>6.6351616161616676</v>
      </c>
      <c r="B124">
        <f t="shared" si="2"/>
        <v>223.40200000000004</v>
      </c>
      <c r="C124">
        <v>227.50200000000001</v>
      </c>
      <c r="D124">
        <f t="shared" si="4"/>
        <v>4.0999999999999588</v>
      </c>
    </row>
    <row r="125" spans="1:4" x14ac:dyDescent="0.25">
      <c r="A125">
        <v>6.664161616161671</v>
      </c>
      <c r="B125">
        <f t="shared" si="2"/>
        <v>206.24200000000005</v>
      </c>
      <c r="C125">
        <v>209.34200000000001</v>
      </c>
      <c r="D125">
        <f t="shared" si="4"/>
        <v>3.0999999999999588</v>
      </c>
    </row>
    <row r="126" spans="1:4" x14ac:dyDescent="0.25">
      <c r="A126">
        <v>6.6941616161616722</v>
      </c>
      <c r="B126">
        <f t="shared" si="2"/>
        <v>188.70400000000004</v>
      </c>
      <c r="C126">
        <v>190.804</v>
      </c>
      <c r="D126">
        <f t="shared" si="4"/>
        <v>2.0999999999999588</v>
      </c>
    </row>
    <row r="127" spans="1:4" x14ac:dyDescent="0.25">
      <c r="A127">
        <v>6.7241616161616733</v>
      </c>
      <c r="B127">
        <f t="shared" si="2"/>
        <v>171.02200000000002</v>
      </c>
      <c r="C127">
        <v>172.12199999999999</v>
      </c>
      <c r="D127">
        <f t="shared" si="4"/>
        <v>1.0999999999999588</v>
      </c>
    </row>
    <row r="128" spans="1:4" x14ac:dyDescent="0.25">
      <c r="A128">
        <v>6.7541616161616531</v>
      </c>
      <c r="B128">
        <f t="shared" si="2"/>
        <v>153.41900000000004</v>
      </c>
      <c r="C128">
        <v>153.51900000000001</v>
      </c>
      <c r="D128">
        <f t="shared" si="4"/>
        <v>9.9999999999958789E-2</v>
      </c>
    </row>
    <row r="129" spans="1:3" x14ac:dyDescent="0.25">
      <c r="A129">
        <v>6.7841616161616543</v>
      </c>
      <c r="B129">
        <f t="shared" si="2"/>
        <v>135.197</v>
      </c>
      <c r="C129">
        <v>135.197</v>
      </c>
    </row>
    <row r="130" spans="1:3" x14ac:dyDescent="0.25">
      <c r="A130">
        <v>6.8141616161616554</v>
      </c>
      <c r="B130">
        <f t="shared" ref="B130:B139" si="5">C130-D130</f>
        <v>117.33</v>
      </c>
      <c r="C130">
        <v>117.33</v>
      </c>
    </row>
    <row r="131" spans="1:3" x14ac:dyDescent="0.25">
      <c r="A131">
        <v>6.8441616161616565</v>
      </c>
      <c r="B131">
        <f t="shared" si="5"/>
        <v>100.065</v>
      </c>
      <c r="C131">
        <v>100.065</v>
      </c>
    </row>
    <row r="132" spans="1:3" x14ac:dyDescent="0.25">
      <c r="A132">
        <v>6.8741616161616577</v>
      </c>
      <c r="B132">
        <f t="shared" si="5"/>
        <v>83.525999999999996</v>
      </c>
      <c r="C132">
        <v>83.525999999999996</v>
      </c>
    </row>
    <row r="133" spans="1:3" x14ac:dyDescent="0.25">
      <c r="A133">
        <v>6.9041616161616588</v>
      </c>
      <c r="B133">
        <f t="shared" si="5"/>
        <v>67.819000000000003</v>
      </c>
      <c r="C133">
        <v>67.819000000000003</v>
      </c>
    </row>
    <row r="134" spans="1:3" x14ac:dyDescent="0.25">
      <c r="A134">
        <v>6.9341616161616599</v>
      </c>
      <c r="B134">
        <f t="shared" si="5"/>
        <v>53.045000000000002</v>
      </c>
      <c r="C134">
        <v>53.045000000000002</v>
      </c>
    </row>
    <row r="135" spans="1:3" x14ac:dyDescent="0.25">
      <c r="A135">
        <v>6.9641616161616611</v>
      </c>
      <c r="B135">
        <f t="shared" si="5"/>
        <v>39.299999999999997</v>
      </c>
      <c r="C135">
        <v>39.299999999999997</v>
      </c>
    </row>
    <row r="136" spans="1:3" x14ac:dyDescent="0.25">
      <c r="A136">
        <v>6.9941616161616622</v>
      </c>
      <c r="B136">
        <f t="shared" si="5"/>
        <v>26.664999999999999</v>
      </c>
      <c r="C136">
        <v>26.664999999999999</v>
      </c>
    </row>
    <row r="137" spans="1:3" x14ac:dyDescent="0.25">
      <c r="A137">
        <v>7.0241616161616633</v>
      </c>
      <c r="B137">
        <f t="shared" si="5"/>
        <v>15.196999999999999</v>
      </c>
      <c r="C137">
        <v>15.196999999999999</v>
      </c>
    </row>
    <row r="138" spans="1:3" x14ac:dyDescent="0.25">
      <c r="A138">
        <v>7.0541616161616645</v>
      </c>
      <c r="B138">
        <f t="shared" si="5"/>
        <v>4.9300000000000006</v>
      </c>
      <c r="C138">
        <v>4.9300000000000006</v>
      </c>
    </row>
    <row r="139" spans="1:3" x14ac:dyDescent="0.25">
      <c r="A139">
        <v>7.0841616161616656</v>
      </c>
      <c r="B139">
        <f t="shared" si="5"/>
        <v>-4.125</v>
      </c>
      <c r="C139">
        <v>-4.125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Refined Data </vt:lpstr>
      <vt:lpstr>Results</vt:lpstr>
      <vt:lpstr>m vs f</vt:lpstr>
      <vt:lpstr>Values</vt:lpstr>
      <vt:lpstr>Sheet1</vt:lpstr>
      <vt:lpstr>Sheet2</vt:lpstr>
      <vt:lpstr>Chart1</vt:lpstr>
      <vt:lpstr>Chart1 (2)</vt:lpstr>
      <vt:lpstr>Black Grey</vt:lpstr>
      <vt:lpstr>No Failure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smattucc</dc:creator>
  <cp:lastModifiedBy>Stephen Mattucci</cp:lastModifiedBy>
  <cp:lastPrinted>2010-11-10T19:45:23Z</cp:lastPrinted>
  <dcterms:created xsi:type="dcterms:W3CDTF">2010-09-03T16:18:40Z</dcterms:created>
  <dcterms:modified xsi:type="dcterms:W3CDTF">2014-03-23T19:24:47Z</dcterms:modified>
</cp:coreProperties>
</file>