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60" yWindow="525" windowWidth="25035" windowHeight="10980"/>
  </bookViews>
  <sheets>
    <sheet name="CovidMaster" sheetId="1" r:id="rId1"/>
    <sheet name="Stats" sheetId="12" r:id="rId2"/>
  </sheets>
  <definedNames>
    <definedName name="_xlnm._FilterDatabase" localSheetId="0" hidden="1">CovidMaster!$A$1:$DG$352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A3" i="1" l="1"/>
  <c r="DB3" i="1"/>
  <c r="DC3" i="1"/>
  <c r="DA4" i="1"/>
  <c r="DB4" i="1"/>
  <c r="DC4" i="1"/>
  <c r="DA5" i="1"/>
  <c r="DB5" i="1"/>
  <c r="DC5" i="1"/>
  <c r="DA6" i="1"/>
  <c r="DB6" i="1"/>
  <c r="DC6" i="1"/>
  <c r="DA7" i="1"/>
  <c r="DB7" i="1"/>
  <c r="DC7" i="1"/>
  <c r="DA8" i="1"/>
  <c r="DB8" i="1"/>
  <c r="DC8" i="1"/>
  <c r="DA9" i="1"/>
  <c r="DB9" i="1"/>
  <c r="DC9" i="1"/>
  <c r="DA10" i="1"/>
  <c r="DB10" i="1"/>
  <c r="DC10" i="1"/>
  <c r="DA11" i="1"/>
  <c r="DB11" i="1"/>
  <c r="DC11" i="1"/>
  <c r="DA12" i="1"/>
  <c r="DB12" i="1"/>
  <c r="DC12" i="1"/>
  <c r="DA13" i="1"/>
  <c r="DB13" i="1"/>
  <c r="DC13" i="1"/>
  <c r="DA14" i="1"/>
  <c r="DB14" i="1"/>
  <c r="DC14" i="1"/>
  <c r="DA15" i="1"/>
  <c r="DB15" i="1"/>
  <c r="DC15" i="1"/>
  <c r="DA16" i="1"/>
  <c r="DB16" i="1"/>
  <c r="DC16" i="1"/>
  <c r="DA17" i="1"/>
  <c r="DB17" i="1"/>
  <c r="DC17" i="1"/>
  <c r="DA18" i="1"/>
  <c r="DB18" i="1"/>
  <c r="DC18" i="1"/>
  <c r="DA19" i="1"/>
  <c r="DB19" i="1"/>
  <c r="DC19" i="1"/>
  <c r="DA20" i="1"/>
  <c r="DB20" i="1"/>
  <c r="DC20" i="1"/>
  <c r="DA21" i="1"/>
  <c r="DB21" i="1"/>
  <c r="DC21" i="1"/>
  <c r="DA22" i="1"/>
  <c r="DB22" i="1"/>
  <c r="DC22" i="1"/>
  <c r="DA23" i="1"/>
  <c r="DB23" i="1"/>
  <c r="DC23" i="1"/>
  <c r="DA24" i="1"/>
  <c r="DB24" i="1"/>
  <c r="DC24" i="1"/>
  <c r="DA25" i="1"/>
  <c r="DB25" i="1"/>
  <c r="DC25" i="1"/>
  <c r="DA26" i="1"/>
  <c r="DB26" i="1"/>
  <c r="DC26" i="1"/>
  <c r="DA27" i="1"/>
  <c r="DB27" i="1"/>
  <c r="DC27" i="1"/>
  <c r="DA28" i="1"/>
  <c r="DB28" i="1"/>
  <c r="DC28" i="1"/>
  <c r="DA29" i="1"/>
  <c r="DB29" i="1"/>
  <c r="DC29" i="1"/>
  <c r="DA30" i="1"/>
  <c r="DB30" i="1"/>
  <c r="DC30" i="1"/>
  <c r="DA31" i="1"/>
  <c r="DB31" i="1"/>
  <c r="DC31" i="1"/>
  <c r="DA32" i="1"/>
  <c r="DB32" i="1"/>
  <c r="DC32" i="1"/>
  <c r="DA33" i="1"/>
  <c r="DB33" i="1"/>
  <c r="DC33" i="1"/>
  <c r="DA34" i="1"/>
  <c r="DB34" i="1"/>
  <c r="DC34" i="1"/>
  <c r="DA35" i="1"/>
  <c r="DB35" i="1"/>
  <c r="DC35" i="1"/>
  <c r="DA36" i="1"/>
  <c r="DB36" i="1"/>
  <c r="DC36" i="1"/>
  <c r="DA37" i="1"/>
  <c r="DB37" i="1"/>
  <c r="DC37" i="1"/>
  <c r="DA38" i="1"/>
  <c r="DB38" i="1"/>
  <c r="DC38" i="1"/>
  <c r="DA39" i="1"/>
  <c r="DB39" i="1"/>
  <c r="DC39" i="1"/>
  <c r="DA40" i="1"/>
  <c r="DB40" i="1"/>
  <c r="DC40" i="1"/>
  <c r="DA41" i="1"/>
  <c r="DB41" i="1"/>
  <c r="DC41" i="1"/>
  <c r="DA42" i="1"/>
  <c r="DB42" i="1"/>
  <c r="DC42" i="1"/>
  <c r="DA43" i="1"/>
  <c r="DB43" i="1"/>
  <c r="DC43" i="1"/>
  <c r="DA44" i="1"/>
  <c r="DB44" i="1"/>
  <c r="DC44" i="1"/>
  <c r="DA45" i="1"/>
  <c r="DB45" i="1"/>
  <c r="DC45" i="1"/>
  <c r="DA46" i="1"/>
  <c r="DB46" i="1"/>
  <c r="DC46" i="1"/>
  <c r="DA47" i="1"/>
  <c r="DB47" i="1"/>
  <c r="DC47" i="1"/>
  <c r="DA48" i="1"/>
  <c r="DB48" i="1"/>
  <c r="DC48" i="1"/>
  <c r="DA49" i="1"/>
  <c r="DB49" i="1"/>
  <c r="DC49" i="1"/>
  <c r="DA50" i="1"/>
  <c r="DB50" i="1"/>
  <c r="DC50" i="1"/>
  <c r="DA51" i="1"/>
  <c r="DB51" i="1"/>
  <c r="DC51" i="1"/>
  <c r="DA52" i="1"/>
  <c r="DB52" i="1"/>
  <c r="DC52" i="1"/>
  <c r="DA53" i="1"/>
  <c r="DB53" i="1"/>
  <c r="DC53" i="1"/>
  <c r="DA54" i="1"/>
  <c r="DB54" i="1"/>
  <c r="DC54" i="1"/>
  <c r="DA55" i="1"/>
  <c r="DB55" i="1"/>
  <c r="DC55" i="1"/>
  <c r="DA56" i="1"/>
  <c r="DB56" i="1"/>
  <c r="DC56" i="1"/>
  <c r="DA57" i="1"/>
  <c r="DB57" i="1"/>
  <c r="DC57" i="1"/>
  <c r="DA58" i="1"/>
  <c r="DB58" i="1"/>
  <c r="DC58" i="1"/>
  <c r="DA59" i="1"/>
  <c r="DB59" i="1"/>
  <c r="DC59" i="1"/>
  <c r="DA60" i="1"/>
  <c r="DB60" i="1"/>
  <c r="DC60" i="1"/>
  <c r="DA61" i="1"/>
  <c r="DB61" i="1"/>
  <c r="DC61" i="1"/>
  <c r="DA62" i="1"/>
  <c r="DB62" i="1"/>
  <c r="DC62" i="1"/>
  <c r="DA63" i="1"/>
  <c r="DB63" i="1"/>
  <c r="DC63" i="1"/>
  <c r="DA64" i="1"/>
  <c r="DB64" i="1"/>
  <c r="DC64" i="1"/>
  <c r="DA65" i="1"/>
  <c r="DB65" i="1"/>
  <c r="DC65" i="1"/>
  <c r="DA66" i="1"/>
  <c r="DB66" i="1"/>
  <c r="DC66" i="1"/>
  <c r="DA67" i="1"/>
  <c r="DB67" i="1"/>
  <c r="DC67" i="1"/>
  <c r="DA68" i="1"/>
  <c r="DB68" i="1"/>
  <c r="DC68" i="1"/>
  <c r="DA69" i="1"/>
  <c r="DB69" i="1"/>
  <c r="DC69" i="1"/>
  <c r="DA70" i="1"/>
  <c r="DB70" i="1"/>
  <c r="DC70" i="1"/>
  <c r="DA71" i="1"/>
  <c r="DB71" i="1"/>
  <c r="DC71" i="1"/>
  <c r="DA72" i="1"/>
  <c r="DB72" i="1"/>
  <c r="DC72" i="1"/>
  <c r="DA73" i="1"/>
  <c r="DB73" i="1"/>
  <c r="DC73" i="1"/>
  <c r="DA74" i="1"/>
  <c r="DB74" i="1"/>
  <c r="DC74" i="1"/>
  <c r="DA75" i="1"/>
  <c r="DB75" i="1"/>
  <c r="DC75" i="1"/>
  <c r="DA76" i="1"/>
  <c r="DB76" i="1"/>
  <c r="DC76" i="1"/>
  <c r="DA77" i="1"/>
  <c r="DB77" i="1"/>
  <c r="DC77" i="1"/>
  <c r="DA78" i="1"/>
  <c r="DB78" i="1"/>
  <c r="DC78" i="1"/>
  <c r="DA79" i="1"/>
  <c r="DB79" i="1"/>
  <c r="DC79" i="1"/>
  <c r="DA80" i="1"/>
  <c r="DB80" i="1"/>
  <c r="DC80" i="1"/>
  <c r="DA81" i="1"/>
  <c r="DB81" i="1"/>
  <c r="DC81" i="1"/>
  <c r="DA82" i="1"/>
  <c r="DB82" i="1"/>
  <c r="DC82" i="1"/>
  <c r="DA83" i="1"/>
  <c r="DB83" i="1"/>
  <c r="DC83" i="1"/>
  <c r="DA84" i="1"/>
  <c r="DB84" i="1"/>
  <c r="DC84" i="1"/>
  <c r="DA85" i="1"/>
  <c r="DB85" i="1"/>
  <c r="DC85" i="1"/>
  <c r="DA86" i="1"/>
  <c r="DB86" i="1"/>
  <c r="DC86" i="1"/>
  <c r="DA87" i="1"/>
  <c r="DB87" i="1"/>
  <c r="DC87" i="1"/>
  <c r="DA88" i="1"/>
  <c r="DB88" i="1"/>
  <c r="DC88" i="1"/>
  <c r="DA89" i="1"/>
  <c r="DB89" i="1"/>
  <c r="DC89" i="1"/>
  <c r="DA90" i="1"/>
  <c r="DB90" i="1"/>
  <c r="DC90" i="1"/>
  <c r="DA91" i="1"/>
  <c r="DB91" i="1"/>
  <c r="DC91" i="1"/>
  <c r="DA92" i="1"/>
  <c r="DB92" i="1"/>
  <c r="DC92" i="1"/>
  <c r="DA93" i="1"/>
  <c r="DB93" i="1"/>
  <c r="DC93" i="1"/>
  <c r="DA94" i="1"/>
  <c r="DB94" i="1"/>
  <c r="DC94" i="1"/>
  <c r="DA95" i="1"/>
  <c r="DB95" i="1"/>
  <c r="DC95" i="1"/>
  <c r="DA96" i="1"/>
  <c r="DB96" i="1"/>
  <c r="DC96" i="1"/>
  <c r="DA97" i="1"/>
  <c r="DB97" i="1"/>
  <c r="DC97" i="1"/>
  <c r="DA98" i="1"/>
  <c r="DB98" i="1"/>
  <c r="DC98" i="1"/>
  <c r="DA99" i="1"/>
  <c r="DB99" i="1"/>
  <c r="DC99" i="1"/>
  <c r="DA100" i="1"/>
  <c r="DB100" i="1"/>
  <c r="DC100" i="1"/>
  <c r="DA101" i="1"/>
  <c r="DB101" i="1"/>
  <c r="DC101" i="1"/>
  <c r="DA102" i="1"/>
  <c r="DB102" i="1"/>
  <c r="DC102" i="1"/>
  <c r="DA103" i="1"/>
  <c r="DB103" i="1"/>
  <c r="DC103" i="1"/>
  <c r="DA104" i="1"/>
  <c r="DB104" i="1"/>
  <c r="DC104" i="1"/>
  <c r="DA105" i="1"/>
  <c r="DB105" i="1"/>
  <c r="DC105" i="1"/>
  <c r="DA106" i="1"/>
  <c r="DB106" i="1"/>
  <c r="DC106" i="1"/>
  <c r="DA107" i="1"/>
  <c r="DB107" i="1"/>
  <c r="DC107" i="1"/>
  <c r="DA108" i="1"/>
  <c r="DB108" i="1"/>
  <c r="DC108" i="1"/>
  <c r="DA109" i="1"/>
  <c r="DB109" i="1"/>
  <c r="DC109" i="1"/>
  <c r="DA110" i="1"/>
  <c r="DB110" i="1"/>
  <c r="DC110" i="1"/>
  <c r="DA111" i="1"/>
  <c r="DB111" i="1"/>
  <c r="DC111" i="1"/>
  <c r="DA112" i="1"/>
  <c r="DB112" i="1"/>
  <c r="DC112" i="1"/>
  <c r="DA113" i="1"/>
  <c r="DB113" i="1"/>
  <c r="DC113" i="1"/>
  <c r="DA114" i="1"/>
  <c r="DB114" i="1"/>
  <c r="DC114" i="1"/>
  <c r="DA115" i="1"/>
  <c r="DB115" i="1"/>
  <c r="DC115" i="1"/>
  <c r="DA116" i="1"/>
  <c r="DB116" i="1"/>
  <c r="DC116" i="1"/>
  <c r="DA117" i="1"/>
  <c r="DB117" i="1"/>
  <c r="DC117" i="1"/>
  <c r="DA118" i="1"/>
  <c r="DB118" i="1"/>
  <c r="DC118" i="1"/>
  <c r="DA119" i="1"/>
  <c r="DB119" i="1"/>
  <c r="DC119" i="1"/>
  <c r="DA120" i="1"/>
  <c r="DB120" i="1"/>
  <c r="DC120" i="1"/>
  <c r="DA121" i="1"/>
  <c r="DB121" i="1"/>
  <c r="DC121" i="1"/>
  <c r="DA122" i="1"/>
  <c r="DB122" i="1"/>
  <c r="DC122" i="1"/>
  <c r="DA123" i="1"/>
  <c r="DB123" i="1"/>
  <c r="DC123" i="1"/>
  <c r="DA124" i="1"/>
  <c r="DB124" i="1"/>
  <c r="DC124" i="1"/>
  <c r="DA125" i="1"/>
  <c r="DB125" i="1"/>
  <c r="DC125" i="1"/>
  <c r="DA126" i="1"/>
  <c r="DB126" i="1"/>
  <c r="DC126" i="1"/>
  <c r="DA127" i="1"/>
  <c r="DB127" i="1"/>
  <c r="DC127" i="1"/>
  <c r="DA128" i="1"/>
  <c r="DB128" i="1"/>
  <c r="DC128" i="1"/>
  <c r="DA129" i="1"/>
  <c r="DB129" i="1"/>
  <c r="DC129" i="1"/>
  <c r="DA130" i="1"/>
  <c r="DB130" i="1"/>
  <c r="DC130" i="1"/>
  <c r="DA131" i="1"/>
  <c r="DB131" i="1"/>
  <c r="DC131" i="1"/>
  <c r="DA132" i="1"/>
  <c r="DB132" i="1"/>
  <c r="DC132" i="1"/>
  <c r="DA133" i="1"/>
  <c r="DB133" i="1"/>
  <c r="DC133" i="1"/>
  <c r="DA134" i="1"/>
  <c r="DB134" i="1"/>
  <c r="DC134" i="1"/>
  <c r="DA135" i="1"/>
  <c r="DB135" i="1"/>
  <c r="DC135" i="1"/>
  <c r="DA136" i="1"/>
  <c r="DB136" i="1"/>
  <c r="DC136" i="1"/>
  <c r="DA137" i="1"/>
  <c r="DB137" i="1"/>
  <c r="DC137" i="1"/>
  <c r="DA138" i="1"/>
  <c r="DB138" i="1"/>
  <c r="DC138" i="1"/>
  <c r="DA139" i="1"/>
  <c r="DB139" i="1"/>
  <c r="DC139" i="1"/>
  <c r="DA140" i="1"/>
  <c r="DB140" i="1"/>
  <c r="DC140" i="1"/>
  <c r="DA141" i="1"/>
  <c r="DB141" i="1"/>
  <c r="DC141" i="1"/>
  <c r="DA142" i="1"/>
  <c r="DB142" i="1"/>
  <c r="DC142" i="1"/>
  <c r="DA143" i="1"/>
  <c r="DB143" i="1"/>
  <c r="DC143" i="1"/>
  <c r="DA144" i="1"/>
  <c r="DB144" i="1"/>
  <c r="DC144" i="1"/>
  <c r="DA145" i="1"/>
  <c r="DB145" i="1"/>
  <c r="DC145" i="1"/>
  <c r="DA146" i="1"/>
  <c r="DB146" i="1"/>
  <c r="DC146" i="1"/>
  <c r="DA147" i="1"/>
  <c r="DB147" i="1"/>
  <c r="DC147" i="1"/>
  <c r="DA148" i="1"/>
  <c r="DB148" i="1"/>
  <c r="DC148" i="1"/>
  <c r="DA149" i="1"/>
  <c r="DB149" i="1"/>
  <c r="DC149" i="1"/>
  <c r="DA150" i="1"/>
  <c r="DB150" i="1"/>
  <c r="DC150" i="1"/>
  <c r="DA151" i="1"/>
  <c r="DB151" i="1"/>
  <c r="DC151" i="1"/>
  <c r="DA152" i="1"/>
  <c r="DB152" i="1"/>
  <c r="DC152" i="1"/>
  <c r="DA153" i="1"/>
  <c r="DB153" i="1"/>
  <c r="DC153" i="1"/>
  <c r="DA154" i="1"/>
  <c r="DB154" i="1"/>
  <c r="DC154" i="1"/>
  <c r="DA155" i="1"/>
  <c r="DB155" i="1"/>
  <c r="DC155" i="1"/>
  <c r="DA156" i="1"/>
  <c r="DB156" i="1"/>
  <c r="DC156" i="1"/>
  <c r="DA157" i="1"/>
  <c r="DB157" i="1"/>
  <c r="DC157" i="1"/>
  <c r="DA158" i="1"/>
  <c r="DB158" i="1"/>
  <c r="DC158" i="1"/>
  <c r="DA159" i="1"/>
  <c r="DB159" i="1"/>
  <c r="DC159" i="1"/>
  <c r="DA160" i="1"/>
  <c r="DB160" i="1"/>
  <c r="DC160" i="1"/>
  <c r="DA161" i="1"/>
  <c r="DB161" i="1"/>
  <c r="DC161" i="1"/>
  <c r="DA162" i="1"/>
  <c r="DB162" i="1"/>
  <c r="DC162" i="1"/>
  <c r="DA163" i="1"/>
  <c r="DB163" i="1"/>
  <c r="DC163" i="1"/>
  <c r="DA164" i="1"/>
  <c r="DB164" i="1"/>
  <c r="DC164" i="1"/>
  <c r="DA165" i="1"/>
  <c r="DB165" i="1"/>
  <c r="DC165" i="1"/>
  <c r="DA166" i="1"/>
  <c r="DB166" i="1"/>
  <c r="DC166" i="1"/>
  <c r="DA167" i="1"/>
  <c r="DB167" i="1"/>
  <c r="DC167" i="1"/>
  <c r="DA168" i="1"/>
  <c r="DB168" i="1"/>
  <c r="DC168" i="1"/>
  <c r="DA169" i="1"/>
  <c r="DB169" i="1"/>
  <c r="DC169" i="1"/>
  <c r="DA170" i="1"/>
  <c r="DB170" i="1"/>
  <c r="DC170" i="1"/>
  <c r="DA171" i="1"/>
  <c r="DB171" i="1"/>
  <c r="DC171" i="1"/>
  <c r="DA172" i="1"/>
  <c r="DB172" i="1"/>
  <c r="DC172" i="1"/>
  <c r="DA173" i="1"/>
  <c r="DB173" i="1"/>
  <c r="DC173" i="1"/>
  <c r="DA174" i="1"/>
  <c r="DB174" i="1"/>
  <c r="DC174" i="1"/>
  <c r="DA175" i="1"/>
  <c r="DB175" i="1"/>
  <c r="DC175" i="1"/>
  <c r="DA176" i="1"/>
  <c r="DB176" i="1"/>
  <c r="DC176" i="1"/>
  <c r="DA177" i="1"/>
  <c r="DB177" i="1"/>
  <c r="DC177" i="1"/>
  <c r="DA178" i="1"/>
  <c r="DB178" i="1"/>
  <c r="DC178" i="1"/>
  <c r="DA179" i="1"/>
  <c r="DB179" i="1"/>
  <c r="DC179" i="1"/>
  <c r="DA180" i="1"/>
  <c r="DB180" i="1"/>
  <c r="DC180" i="1"/>
  <c r="DA181" i="1"/>
  <c r="DB181" i="1"/>
  <c r="DC181" i="1"/>
  <c r="DA182" i="1"/>
  <c r="DB182" i="1"/>
  <c r="DC182" i="1"/>
  <c r="DA183" i="1"/>
  <c r="DB183" i="1"/>
  <c r="DC183" i="1"/>
  <c r="DA184" i="1"/>
  <c r="DB184" i="1"/>
  <c r="DC184" i="1"/>
  <c r="DA185" i="1"/>
  <c r="DB185" i="1"/>
  <c r="DC185" i="1"/>
  <c r="DA186" i="1"/>
  <c r="DB186" i="1"/>
  <c r="DC186" i="1"/>
  <c r="DA187" i="1"/>
  <c r="DB187" i="1"/>
  <c r="DC187" i="1"/>
  <c r="DA188" i="1"/>
  <c r="DB188" i="1"/>
  <c r="DC188" i="1"/>
  <c r="DA189" i="1"/>
  <c r="DB189" i="1"/>
  <c r="DC189" i="1"/>
  <c r="DA190" i="1"/>
  <c r="DB190" i="1"/>
  <c r="DC190" i="1"/>
  <c r="DA191" i="1"/>
  <c r="DB191" i="1"/>
  <c r="DC191" i="1"/>
  <c r="DA192" i="1"/>
  <c r="DB192" i="1"/>
  <c r="DC192" i="1"/>
  <c r="DA193" i="1"/>
  <c r="DB193" i="1"/>
  <c r="DC193" i="1"/>
  <c r="DA194" i="1"/>
  <c r="DB194" i="1"/>
  <c r="DC194" i="1"/>
  <c r="DA195" i="1"/>
  <c r="DB195" i="1"/>
  <c r="DC195" i="1"/>
  <c r="DA196" i="1"/>
  <c r="DB196" i="1"/>
  <c r="DC196" i="1"/>
  <c r="DA197" i="1"/>
  <c r="DB197" i="1"/>
  <c r="DC197" i="1"/>
  <c r="DA198" i="1"/>
  <c r="DB198" i="1"/>
  <c r="DC198" i="1"/>
  <c r="DA199" i="1"/>
  <c r="DB199" i="1"/>
  <c r="DC199" i="1"/>
  <c r="DA200" i="1"/>
  <c r="DB200" i="1"/>
  <c r="DC200" i="1"/>
  <c r="DA201" i="1"/>
  <c r="DB201" i="1"/>
  <c r="DC201" i="1"/>
  <c r="DA202" i="1"/>
  <c r="DB202" i="1"/>
  <c r="DC202" i="1"/>
  <c r="DA203" i="1"/>
  <c r="DB203" i="1"/>
  <c r="DC203" i="1"/>
  <c r="DA204" i="1"/>
  <c r="DB204" i="1"/>
  <c r="DC204" i="1"/>
  <c r="DA205" i="1"/>
  <c r="DB205" i="1"/>
  <c r="DC205" i="1"/>
  <c r="DA206" i="1"/>
  <c r="DB206" i="1"/>
  <c r="DC206" i="1"/>
  <c r="DA207" i="1"/>
  <c r="DB207" i="1"/>
  <c r="DC207" i="1"/>
  <c r="DA208" i="1"/>
  <c r="DB208" i="1"/>
  <c r="DC208" i="1"/>
  <c r="DA209" i="1"/>
  <c r="DB209" i="1"/>
  <c r="DC209" i="1"/>
  <c r="DA210" i="1"/>
  <c r="DB210" i="1"/>
  <c r="DC210" i="1"/>
  <c r="DA211" i="1"/>
  <c r="DB211" i="1"/>
  <c r="DC211" i="1"/>
  <c r="DA212" i="1"/>
  <c r="DB212" i="1"/>
  <c r="DC212" i="1"/>
  <c r="DA213" i="1"/>
  <c r="DB213" i="1"/>
  <c r="DC213" i="1"/>
  <c r="DA214" i="1"/>
  <c r="DB214" i="1"/>
  <c r="DC214" i="1"/>
  <c r="DA215" i="1"/>
  <c r="DB215" i="1"/>
  <c r="DC215" i="1"/>
  <c r="DA216" i="1"/>
  <c r="DB216" i="1"/>
  <c r="DC216" i="1"/>
  <c r="DA217" i="1"/>
  <c r="DB217" i="1"/>
  <c r="DC217" i="1"/>
  <c r="DA218" i="1"/>
  <c r="DB218" i="1"/>
  <c r="DC218" i="1"/>
  <c r="DA219" i="1"/>
  <c r="DB219" i="1"/>
  <c r="DC219" i="1"/>
  <c r="DA220" i="1"/>
  <c r="DB220" i="1"/>
  <c r="DC220" i="1"/>
  <c r="DA221" i="1"/>
  <c r="DB221" i="1"/>
  <c r="DC221" i="1"/>
  <c r="DA222" i="1"/>
  <c r="DB222" i="1"/>
  <c r="DC222" i="1"/>
  <c r="DA223" i="1"/>
  <c r="DB223" i="1"/>
  <c r="DC223" i="1"/>
  <c r="DA224" i="1"/>
  <c r="DB224" i="1"/>
  <c r="DC224" i="1"/>
  <c r="DA225" i="1"/>
  <c r="DB225" i="1"/>
  <c r="DC225" i="1"/>
  <c r="DA226" i="1"/>
  <c r="DB226" i="1"/>
  <c r="DC226" i="1"/>
  <c r="DA227" i="1"/>
  <c r="DB227" i="1"/>
  <c r="DC227" i="1"/>
  <c r="DA228" i="1"/>
  <c r="DB228" i="1"/>
  <c r="DC228" i="1"/>
  <c r="DA229" i="1"/>
  <c r="DB229" i="1"/>
  <c r="DC229" i="1"/>
  <c r="DA230" i="1"/>
  <c r="DB230" i="1"/>
  <c r="DC230" i="1"/>
  <c r="DA231" i="1"/>
  <c r="DB231" i="1"/>
  <c r="DC231" i="1"/>
  <c r="DA232" i="1"/>
  <c r="DB232" i="1"/>
  <c r="DC232" i="1"/>
  <c r="DA233" i="1"/>
  <c r="DB233" i="1"/>
  <c r="DC233" i="1"/>
  <c r="DA234" i="1"/>
  <c r="DB234" i="1"/>
  <c r="DC234" i="1"/>
  <c r="DA235" i="1"/>
  <c r="DB235" i="1"/>
  <c r="DC235" i="1"/>
  <c r="DA236" i="1"/>
  <c r="DB236" i="1"/>
  <c r="DC236" i="1"/>
  <c r="DA237" i="1"/>
  <c r="DB237" i="1"/>
  <c r="DC237" i="1"/>
  <c r="DA238" i="1"/>
  <c r="DB238" i="1"/>
  <c r="DC238" i="1"/>
  <c r="DA239" i="1"/>
  <c r="DB239" i="1"/>
  <c r="DC239" i="1"/>
  <c r="DA240" i="1"/>
  <c r="DB240" i="1"/>
  <c r="DC240" i="1"/>
  <c r="DA241" i="1"/>
  <c r="DB241" i="1"/>
  <c r="DC241" i="1"/>
  <c r="DA242" i="1"/>
  <c r="DB242" i="1"/>
  <c r="DC242" i="1"/>
  <c r="DA243" i="1"/>
  <c r="DB243" i="1"/>
  <c r="DC243" i="1"/>
  <c r="DA244" i="1"/>
  <c r="DB244" i="1"/>
  <c r="DC244" i="1"/>
  <c r="DA245" i="1"/>
  <c r="DB245" i="1"/>
  <c r="DC245" i="1"/>
  <c r="DA246" i="1"/>
  <c r="DB246" i="1"/>
  <c r="DC246" i="1"/>
  <c r="DA247" i="1"/>
  <c r="DB247" i="1"/>
  <c r="DC247" i="1"/>
  <c r="DA248" i="1"/>
  <c r="DB248" i="1"/>
  <c r="DC248" i="1"/>
  <c r="DA249" i="1"/>
  <c r="DB249" i="1"/>
  <c r="DC249" i="1"/>
  <c r="DA250" i="1"/>
  <c r="DB250" i="1"/>
  <c r="DC250" i="1"/>
  <c r="DA251" i="1"/>
  <c r="DB251" i="1"/>
  <c r="DC251" i="1"/>
  <c r="DA252" i="1"/>
  <c r="DB252" i="1"/>
  <c r="DC252" i="1"/>
  <c r="DA253" i="1"/>
  <c r="DB253" i="1"/>
  <c r="DC253" i="1"/>
  <c r="DA254" i="1"/>
  <c r="DB254" i="1"/>
  <c r="DC254" i="1"/>
  <c r="DA255" i="1"/>
  <c r="DB255" i="1"/>
  <c r="DC255" i="1"/>
  <c r="DA256" i="1"/>
  <c r="DB256" i="1"/>
  <c r="DC256" i="1"/>
  <c r="DA257" i="1"/>
  <c r="DB257" i="1"/>
  <c r="DC257" i="1"/>
  <c r="DA258" i="1"/>
  <c r="DB258" i="1"/>
  <c r="DC258" i="1"/>
  <c r="DA259" i="1"/>
  <c r="DB259" i="1"/>
  <c r="DC259" i="1"/>
  <c r="DA260" i="1"/>
  <c r="DB260" i="1"/>
  <c r="DC260" i="1"/>
  <c r="DA261" i="1"/>
  <c r="DB261" i="1"/>
  <c r="DC261" i="1"/>
  <c r="DA262" i="1"/>
  <c r="DB262" i="1"/>
  <c r="DC262" i="1"/>
  <c r="DA263" i="1"/>
  <c r="DB263" i="1"/>
  <c r="DC263" i="1"/>
  <c r="DA264" i="1"/>
  <c r="DB264" i="1"/>
  <c r="DC264" i="1"/>
  <c r="DA265" i="1"/>
  <c r="DB265" i="1"/>
  <c r="DC265" i="1"/>
  <c r="DA266" i="1"/>
  <c r="DB266" i="1"/>
  <c r="DC266" i="1"/>
  <c r="DA267" i="1"/>
  <c r="DB267" i="1"/>
  <c r="DC267" i="1"/>
  <c r="DA268" i="1"/>
  <c r="DB268" i="1"/>
  <c r="DC268" i="1"/>
  <c r="DA269" i="1"/>
  <c r="DB269" i="1"/>
  <c r="DC269" i="1"/>
  <c r="DA270" i="1"/>
  <c r="DB270" i="1"/>
  <c r="DC270" i="1"/>
  <c r="DA271" i="1"/>
  <c r="DB271" i="1"/>
  <c r="DC271" i="1"/>
  <c r="DA272" i="1"/>
  <c r="DB272" i="1"/>
  <c r="DC272" i="1"/>
  <c r="DA273" i="1"/>
  <c r="DB273" i="1"/>
  <c r="DC273" i="1"/>
  <c r="DA274" i="1"/>
  <c r="DB274" i="1"/>
  <c r="DC274" i="1"/>
  <c r="DA275" i="1"/>
  <c r="DB275" i="1"/>
  <c r="DC275" i="1"/>
  <c r="DA276" i="1"/>
  <c r="DB276" i="1"/>
  <c r="DC276" i="1"/>
  <c r="DA277" i="1"/>
  <c r="DB277" i="1"/>
  <c r="DC277" i="1"/>
  <c r="DA278" i="1"/>
  <c r="DB278" i="1"/>
  <c r="DC278" i="1"/>
  <c r="DA279" i="1"/>
  <c r="DB279" i="1"/>
  <c r="DC279" i="1"/>
  <c r="DA280" i="1"/>
  <c r="DB280" i="1"/>
  <c r="DC280" i="1"/>
  <c r="DA281" i="1"/>
  <c r="DB281" i="1"/>
  <c r="DC281" i="1"/>
  <c r="DA282" i="1"/>
  <c r="DB282" i="1"/>
  <c r="DC282" i="1"/>
  <c r="DA283" i="1"/>
  <c r="DB283" i="1"/>
  <c r="DC283" i="1"/>
  <c r="DA284" i="1"/>
  <c r="DB284" i="1"/>
  <c r="DC284" i="1"/>
  <c r="DA285" i="1"/>
  <c r="DB285" i="1"/>
  <c r="DC285" i="1"/>
  <c r="DA286" i="1"/>
  <c r="DB286" i="1"/>
  <c r="DC286" i="1"/>
  <c r="DA287" i="1"/>
  <c r="DB287" i="1"/>
  <c r="DC287" i="1"/>
  <c r="DA288" i="1"/>
  <c r="DB288" i="1"/>
  <c r="DC288" i="1"/>
  <c r="DA289" i="1"/>
  <c r="DB289" i="1"/>
  <c r="DC289" i="1"/>
  <c r="DA290" i="1"/>
  <c r="DB290" i="1"/>
  <c r="DC290" i="1"/>
  <c r="DA291" i="1"/>
  <c r="DB291" i="1"/>
  <c r="DC291" i="1"/>
  <c r="DA292" i="1"/>
  <c r="DB292" i="1"/>
  <c r="DC292" i="1"/>
  <c r="DA293" i="1"/>
  <c r="DB293" i="1"/>
  <c r="DC293" i="1"/>
  <c r="DA294" i="1"/>
  <c r="DB294" i="1"/>
  <c r="DC294" i="1"/>
  <c r="DA295" i="1"/>
  <c r="DB295" i="1"/>
  <c r="DC295" i="1"/>
  <c r="DA296" i="1"/>
  <c r="DB296" i="1"/>
  <c r="DC296" i="1"/>
  <c r="DA297" i="1"/>
  <c r="DB297" i="1"/>
  <c r="DC297" i="1"/>
  <c r="DA298" i="1"/>
  <c r="DB298" i="1"/>
  <c r="DC298" i="1"/>
  <c r="DA299" i="1"/>
  <c r="DB299" i="1"/>
  <c r="DC299" i="1"/>
  <c r="DA300" i="1"/>
  <c r="DB300" i="1"/>
  <c r="DC300" i="1"/>
  <c r="DA301" i="1"/>
  <c r="DB301" i="1"/>
  <c r="DC301" i="1"/>
  <c r="DA302" i="1"/>
  <c r="DB302" i="1"/>
  <c r="DC302" i="1"/>
  <c r="DA303" i="1"/>
  <c r="DB303" i="1"/>
  <c r="DC303" i="1"/>
  <c r="DA304" i="1"/>
  <c r="DB304" i="1"/>
  <c r="DC304" i="1"/>
  <c r="DA305" i="1"/>
  <c r="DB305" i="1"/>
  <c r="DC305" i="1"/>
  <c r="DA306" i="1"/>
  <c r="DB306" i="1"/>
  <c r="DC306" i="1"/>
  <c r="DA307" i="1"/>
  <c r="DB307" i="1"/>
  <c r="DC307" i="1"/>
  <c r="DA308" i="1"/>
  <c r="DB308" i="1"/>
  <c r="DC308" i="1"/>
  <c r="DA309" i="1"/>
  <c r="DB309" i="1"/>
  <c r="DC309" i="1"/>
  <c r="DA310" i="1"/>
  <c r="DB310" i="1"/>
  <c r="DC310" i="1"/>
  <c r="DA311" i="1"/>
  <c r="DB311" i="1"/>
  <c r="DC311" i="1"/>
  <c r="DA312" i="1"/>
  <c r="DB312" i="1"/>
  <c r="DC312" i="1"/>
  <c r="DA313" i="1"/>
  <c r="DB313" i="1"/>
  <c r="DC313" i="1"/>
  <c r="DA314" i="1"/>
  <c r="DB314" i="1"/>
  <c r="DC314" i="1"/>
  <c r="DA315" i="1"/>
  <c r="DB315" i="1"/>
  <c r="DC315" i="1"/>
  <c r="DA316" i="1"/>
  <c r="DB316" i="1"/>
  <c r="DC316" i="1"/>
  <c r="DA317" i="1"/>
  <c r="DB317" i="1"/>
  <c r="DC317" i="1"/>
  <c r="DA318" i="1"/>
  <c r="DB318" i="1"/>
  <c r="DC318" i="1"/>
  <c r="DA319" i="1"/>
  <c r="DB319" i="1"/>
  <c r="DC319" i="1"/>
  <c r="DA320" i="1"/>
  <c r="DB320" i="1"/>
  <c r="DC320" i="1"/>
  <c r="DA321" i="1"/>
  <c r="DB321" i="1"/>
  <c r="DC321" i="1"/>
  <c r="DA322" i="1"/>
  <c r="DB322" i="1"/>
  <c r="DC322" i="1"/>
  <c r="DA323" i="1"/>
  <c r="DB323" i="1"/>
  <c r="DC323" i="1"/>
  <c r="DA324" i="1"/>
  <c r="DB324" i="1"/>
  <c r="DC324" i="1"/>
  <c r="DA325" i="1"/>
  <c r="DB325" i="1"/>
  <c r="DC325" i="1"/>
  <c r="DA326" i="1"/>
  <c r="DB326" i="1"/>
  <c r="DC326" i="1"/>
  <c r="DA327" i="1"/>
  <c r="DB327" i="1"/>
  <c r="DC327" i="1"/>
  <c r="DA328" i="1"/>
  <c r="DB328" i="1"/>
  <c r="DC328" i="1"/>
  <c r="DA329" i="1"/>
  <c r="DB329" i="1"/>
  <c r="DC329" i="1"/>
  <c r="DA330" i="1"/>
  <c r="DB330" i="1"/>
  <c r="DC330" i="1"/>
  <c r="DA331" i="1"/>
  <c r="DB331" i="1"/>
  <c r="DC331" i="1"/>
  <c r="DA332" i="1"/>
  <c r="DB332" i="1"/>
  <c r="DC332" i="1"/>
  <c r="DA333" i="1"/>
  <c r="DB333" i="1"/>
  <c r="DC333" i="1"/>
  <c r="DA334" i="1"/>
  <c r="DB334" i="1"/>
  <c r="DC334" i="1"/>
  <c r="DA335" i="1"/>
  <c r="DB335" i="1"/>
  <c r="DC335" i="1"/>
  <c r="DA336" i="1"/>
  <c r="DB336" i="1"/>
  <c r="DC336" i="1"/>
  <c r="DA337" i="1"/>
  <c r="DB337" i="1"/>
  <c r="DC337" i="1"/>
  <c r="DA338" i="1"/>
  <c r="DB338" i="1"/>
  <c r="DC338" i="1"/>
  <c r="DA339" i="1"/>
  <c r="DB339" i="1"/>
  <c r="DC339" i="1"/>
  <c r="DA340" i="1"/>
  <c r="DB340" i="1"/>
  <c r="DC340" i="1"/>
  <c r="DA341" i="1"/>
  <c r="DB341" i="1"/>
  <c r="DC341" i="1"/>
  <c r="DA342" i="1"/>
  <c r="DB342" i="1"/>
  <c r="DC342" i="1"/>
  <c r="DA343" i="1"/>
  <c r="DB343" i="1"/>
  <c r="DC343" i="1"/>
  <c r="DA344" i="1"/>
  <c r="DB344" i="1"/>
  <c r="DC344" i="1"/>
  <c r="DA345" i="1"/>
  <c r="DB345" i="1"/>
  <c r="DC345" i="1"/>
  <c r="DA346" i="1"/>
  <c r="DB346" i="1"/>
  <c r="DC346" i="1"/>
  <c r="DA347" i="1"/>
  <c r="DB347" i="1"/>
  <c r="DC347" i="1"/>
  <c r="DA348" i="1"/>
  <c r="DB348" i="1"/>
  <c r="DC348" i="1"/>
  <c r="DA349" i="1"/>
  <c r="DB349" i="1"/>
  <c r="DC349" i="1"/>
  <c r="DA350" i="1"/>
  <c r="DB350" i="1"/>
  <c r="DC350" i="1"/>
  <c r="DA351" i="1"/>
  <c r="DB351" i="1"/>
  <c r="DC351" i="1"/>
  <c r="DA352" i="1"/>
  <c r="DB352" i="1"/>
  <c r="DC352" i="1"/>
  <c r="DA2" i="1"/>
  <c r="DB2" i="1"/>
  <c r="DC2" i="1"/>
  <c r="DG3" i="1" l="1"/>
  <c r="DG4" i="1"/>
  <c r="DG5" i="1"/>
  <c r="DG6" i="1"/>
  <c r="DG7" i="1"/>
  <c r="DG8" i="1"/>
  <c r="DG9" i="1"/>
  <c r="DG10" i="1"/>
  <c r="DG11" i="1"/>
  <c r="DG12" i="1"/>
  <c r="DG13" i="1"/>
  <c r="DG14" i="1"/>
  <c r="DG15" i="1"/>
  <c r="DG16" i="1"/>
  <c r="DG17" i="1"/>
  <c r="DG18" i="1"/>
  <c r="DG19" i="1"/>
  <c r="DG20" i="1"/>
  <c r="DG21" i="1"/>
  <c r="DG22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89" i="1"/>
  <c r="DG90" i="1"/>
  <c r="DG91" i="1"/>
  <c r="DG92" i="1"/>
  <c r="DG93" i="1"/>
  <c r="DG94" i="1"/>
  <c r="DG95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4" i="1"/>
  <c r="DG115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G145" i="1"/>
  <c r="DG146" i="1"/>
  <c r="DG147" i="1"/>
  <c r="DG148" i="1"/>
  <c r="DG149" i="1"/>
  <c r="DG150" i="1"/>
  <c r="DG151" i="1"/>
  <c r="DG152" i="1"/>
  <c r="DG153" i="1"/>
  <c r="DG154" i="1"/>
  <c r="DG155" i="1"/>
  <c r="DG156" i="1"/>
  <c r="DG157" i="1"/>
  <c r="DG158" i="1"/>
  <c r="DG159" i="1"/>
  <c r="DG160" i="1"/>
  <c r="DG161" i="1"/>
  <c r="DG162" i="1"/>
  <c r="DG163" i="1"/>
  <c r="DG164" i="1"/>
  <c r="DG165" i="1"/>
  <c r="DG166" i="1"/>
  <c r="DG167" i="1"/>
  <c r="DG168" i="1"/>
  <c r="DG169" i="1"/>
  <c r="DG170" i="1"/>
  <c r="DG171" i="1"/>
  <c r="DG172" i="1"/>
  <c r="DG173" i="1"/>
  <c r="DG174" i="1"/>
  <c r="DG175" i="1"/>
  <c r="DG176" i="1"/>
  <c r="DG177" i="1"/>
  <c r="DG178" i="1"/>
  <c r="DG179" i="1"/>
  <c r="DG180" i="1"/>
  <c r="DG181" i="1"/>
  <c r="DG182" i="1"/>
  <c r="DG183" i="1"/>
  <c r="DG184" i="1"/>
  <c r="DG185" i="1"/>
  <c r="DG186" i="1"/>
  <c r="DG187" i="1"/>
  <c r="DG188" i="1"/>
  <c r="DG189" i="1"/>
  <c r="DG190" i="1"/>
  <c r="DG191" i="1"/>
  <c r="DG192" i="1"/>
  <c r="DG193" i="1"/>
  <c r="DG194" i="1"/>
  <c r="DG195" i="1"/>
  <c r="DG196" i="1"/>
  <c r="DG197" i="1"/>
  <c r="DG198" i="1"/>
  <c r="DG199" i="1"/>
  <c r="DG200" i="1"/>
  <c r="DG201" i="1"/>
  <c r="DG202" i="1"/>
  <c r="DG203" i="1"/>
  <c r="DG204" i="1"/>
  <c r="DG205" i="1"/>
  <c r="DG206" i="1"/>
  <c r="DG207" i="1"/>
  <c r="DG208" i="1"/>
  <c r="DG209" i="1"/>
  <c r="DG210" i="1"/>
  <c r="DG211" i="1"/>
  <c r="DG212" i="1"/>
  <c r="DG213" i="1"/>
  <c r="DG214" i="1"/>
  <c r="DG215" i="1"/>
  <c r="DG216" i="1"/>
  <c r="DG217" i="1"/>
  <c r="DG218" i="1"/>
  <c r="DG219" i="1"/>
  <c r="DG220" i="1"/>
  <c r="DG221" i="1"/>
  <c r="DG222" i="1"/>
  <c r="DG223" i="1"/>
  <c r="DG224" i="1"/>
  <c r="DG225" i="1"/>
  <c r="DG226" i="1"/>
  <c r="DG227" i="1"/>
  <c r="DG228" i="1"/>
  <c r="DG229" i="1"/>
  <c r="DG230" i="1"/>
  <c r="DG231" i="1"/>
  <c r="DG232" i="1"/>
  <c r="DG233" i="1"/>
  <c r="DG234" i="1"/>
  <c r="DG235" i="1"/>
  <c r="DG236" i="1"/>
  <c r="DG237" i="1"/>
  <c r="DG238" i="1"/>
  <c r="DG239" i="1"/>
  <c r="DG240" i="1"/>
  <c r="DG241" i="1"/>
  <c r="DG242" i="1"/>
  <c r="DG243" i="1"/>
  <c r="DG244" i="1"/>
  <c r="DG245" i="1"/>
  <c r="DG246" i="1"/>
  <c r="DG247" i="1"/>
  <c r="DG248" i="1"/>
  <c r="DG249" i="1"/>
  <c r="DG250" i="1"/>
  <c r="DG251" i="1"/>
  <c r="DG252" i="1"/>
  <c r="DG253" i="1"/>
  <c r="DG254" i="1"/>
  <c r="DG255" i="1"/>
  <c r="DG256" i="1"/>
  <c r="DG257" i="1"/>
  <c r="DG258" i="1"/>
  <c r="DG259" i="1"/>
  <c r="DG260" i="1"/>
  <c r="DG261" i="1"/>
  <c r="DG262" i="1"/>
  <c r="DG263" i="1"/>
  <c r="DG264" i="1"/>
  <c r="DG265" i="1"/>
  <c r="DG266" i="1"/>
  <c r="DG267" i="1"/>
  <c r="DG268" i="1"/>
  <c r="DG269" i="1"/>
  <c r="DG270" i="1"/>
  <c r="DG271" i="1"/>
  <c r="DG272" i="1"/>
  <c r="DG273" i="1"/>
  <c r="DG274" i="1"/>
  <c r="DG275" i="1"/>
  <c r="DG276" i="1"/>
  <c r="DG277" i="1"/>
  <c r="DG278" i="1"/>
  <c r="DG279" i="1"/>
  <c r="DG280" i="1"/>
  <c r="DG281" i="1"/>
  <c r="DG282" i="1"/>
  <c r="DG283" i="1"/>
  <c r="DG284" i="1"/>
  <c r="DG285" i="1"/>
  <c r="DG286" i="1"/>
  <c r="DG287" i="1"/>
  <c r="DG288" i="1"/>
  <c r="DG289" i="1"/>
  <c r="DG290" i="1"/>
  <c r="DG291" i="1"/>
  <c r="DG292" i="1"/>
  <c r="DG293" i="1"/>
  <c r="DG294" i="1"/>
  <c r="DG295" i="1"/>
  <c r="DG296" i="1"/>
  <c r="DG297" i="1"/>
  <c r="DG298" i="1"/>
  <c r="DG299" i="1"/>
  <c r="DG300" i="1"/>
  <c r="DG301" i="1"/>
  <c r="DG302" i="1"/>
  <c r="DG303" i="1"/>
  <c r="DG304" i="1"/>
  <c r="DG305" i="1"/>
  <c r="DG306" i="1"/>
  <c r="DG307" i="1"/>
  <c r="DG308" i="1"/>
  <c r="DG309" i="1"/>
  <c r="DG310" i="1"/>
  <c r="DG311" i="1"/>
  <c r="DG312" i="1"/>
  <c r="DG313" i="1"/>
  <c r="DG314" i="1"/>
  <c r="DG315" i="1"/>
  <c r="DG316" i="1"/>
  <c r="DG317" i="1"/>
  <c r="DG318" i="1"/>
  <c r="DG319" i="1"/>
  <c r="DG320" i="1"/>
  <c r="DG321" i="1"/>
  <c r="DG322" i="1"/>
  <c r="DG323" i="1"/>
  <c r="DG324" i="1"/>
  <c r="DG325" i="1"/>
  <c r="DG326" i="1"/>
  <c r="DG327" i="1"/>
  <c r="DG328" i="1"/>
  <c r="DG329" i="1"/>
  <c r="DG330" i="1"/>
  <c r="DG331" i="1"/>
  <c r="DG332" i="1"/>
  <c r="DG333" i="1"/>
  <c r="DG334" i="1"/>
  <c r="DG335" i="1"/>
  <c r="DG336" i="1"/>
  <c r="DG337" i="1"/>
  <c r="DG338" i="1"/>
  <c r="DG339" i="1"/>
  <c r="DG340" i="1"/>
  <c r="DG341" i="1"/>
  <c r="DG342" i="1"/>
  <c r="DG343" i="1"/>
  <c r="DG344" i="1"/>
  <c r="DG345" i="1"/>
  <c r="DG346" i="1"/>
  <c r="DG347" i="1"/>
  <c r="DG348" i="1"/>
  <c r="DG349" i="1"/>
  <c r="DG350" i="1"/>
  <c r="DG351" i="1"/>
  <c r="DG352" i="1"/>
  <c r="DG2" i="1"/>
  <c r="DF3" i="1"/>
  <c r="DF4" i="1"/>
  <c r="DF5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223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2" i="1"/>
  <c r="DE4" i="1"/>
  <c r="DE3" i="1"/>
  <c r="DE2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223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E316" i="1"/>
  <c r="DE317" i="1"/>
  <c r="DE318" i="1"/>
  <c r="DE319" i="1"/>
  <c r="DE320" i="1"/>
  <c r="DE321" i="1"/>
  <c r="DE322" i="1"/>
  <c r="DE323" i="1"/>
  <c r="DE324" i="1"/>
  <c r="DE325" i="1"/>
  <c r="DE326" i="1"/>
  <c r="DE327" i="1"/>
  <c r="DE328" i="1"/>
  <c r="DE329" i="1"/>
  <c r="DE330" i="1"/>
  <c r="DE331" i="1"/>
  <c r="DE332" i="1"/>
  <c r="DE333" i="1"/>
  <c r="DE334" i="1"/>
  <c r="DE335" i="1"/>
  <c r="DE336" i="1"/>
  <c r="DE337" i="1"/>
  <c r="DE338" i="1"/>
  <c r="DE339" i="1"/>
  <c r="DE340" i="1"/>
  <c r="DE341" i="1"/>
  <c r="DE342" i="1"/>
  <c r="DE343" i="1"/>
  <c r="DE344" i="1"/>
  <c r="DE345" i="1"/>
  <c r="DE346" i="1"/>
  <c r="DE347" i="1"/>
  <c r="DE348" i="1"/>
  <c r="DE349" i="1"/>
  <c r="DE350" i="1"/>
  <c r="DE351" i="1"/>
  <c r="DE352" i="1"/>
  <c r="DD3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D198" i="1"/>
  <c r="DD199" i="1"/>
  <c r="DD200" i="1"/>
  <c r="DD201" i="1"/>
  <c r="DD202" i="1"/>
  <c r="DD203" i="1"/>
  <c r="DD204" i="1"/>
  <c r="DD205" i="1"/>
  <c r="DD206" i="1"/>
  <c r="DD207" i="1"/>
  <c r="DD208" i="1"/>
  <c r="DD209" i="1"/>
  <c r="DD210" i="1"/>
  <c r="DD211" i="1"/>
  <c r="DD212" i="1"/>
  <c r="DD213" i="1"/>
  <c r="DD214" i="1"/>
  <c r="DD215" i="1"/>
  <c r="DD216" i="1"/>
  <c r="DD217" i="1"/>
  <c r="DD218" i="1"/>
  <c r="DD219" i="1"/>
  <c r="DD220" i="1"/>
  <c r="DD221" i="1"/>
  <c r="DD222" i="1"/>
  <c r="DD223" i="1"/>
  <c r="DD224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D247" i="1"/>
  <c r="DD248" i="1"/>
  <c r="DD249" i="1"/>
  <c r="DD250" i="1"/>
  <c r="DD251" i="1"/>
  <c r="DD252" i="1"/>
  <c r="DD253" i="1"/>
  <c r="DD254" i="1"/>
  <c r="DD255" i="1"/>
  <c r="DD256" i="1"/>
  <c r="DD257" i="1"/>
  <c r="DD258" i="1"/>
  <c r="DD259" i="1"/>
  <c r="DD260" i="1"/>
  <c r="DD261" i="1"/>
  <c r="DD262" i="1"/>
  <c r="DD263" i="1"/>
  <c r="DD264" i="1"/>
  <c r="DD265" i="1"/>
  <c r="DD266" i="1"/>
  <c r="DD267" i="1"/>
  <c r="DD268" i="1"/>
  <c r="DD269" i="1"/>
  <c r="DD270" i="1"/>
  <c r="DD271" i="1"/>
  <c r="DD272" i="1"/>
  <c r="DD273" i="1"/>
  <c r="DD274" i="1"/>
  <c r="DD275" i="1"/>
  <c r="DD276" i="1"/>
  <c r="DD277" i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D316" i="1"/>
  <c r="DD317" i="1"/>
  <c r="DD318" i="1"/>
  <c r="DD319" i="1"/>
  <c r="DD320" i="1"/>
  <c r="DD321" i="1"/>
  <c r="DD322" i="1"/>
  <c r="DD323" i="1"/>
  <c r="DD324" i="1"/>
  <c r="DD325" i="1"/>
  <c r="DD326" i="1"/>
  <c r="DD327" i="1"/>
  <c r="DD328" i="1"/>
  <c r="DD329" i="1"/>
  <c r="DD330" i="1"/>
  <c r="DD331" i="1"/>
  <c r="DD332" i="1"/>
  <c r="DD333" i="1"/>
  <c r="DD334" i="1"/>
  <c r="DD335" i="1"/>
  <c r="DD336" i="1"/>
  <c r="DD337" i="1"/>
  <c r="DD338" i="1"/>
  <c r="DD339" i="1"/>
  <c r="DD340" i="1"/>
  <c r="DD341" i="1"/>
  <c r="DD342" i="1"/>
  <c r="DD343" i="1"/>
  <c r="DD344" i="1"/>
  <c r="DD345" i="1"/>
  <c r="DD346" i="1"/>
  <c r="DD347" i="1"/>
  <c r="DD348" i="1"/>
  <c r="DD349" i="1"/>
  <c r="DD350" i="1"/>
  <c r="DD351" i="1"/>
  <c r="DD352" i="1"/>
  <c r="DD2" i="1"/>
  <c r="CZ3" i="1" l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CZ199" i="1"/>
  <c r="CZ200" i="1"/>
  <c r="CZ201" i="1"/>
  <c r="CZ202" i="1"/>
  <c r="CZ203" i="1"/>
  <c r="CZ204" i="1"/>
  <c r="CZ205" i="1"/>
  <c r="CZ206" i="1"/>
  <c r="CZ207" i="1"/>
  <c r="CZ208" i="1"/>
  <c r="CZ209" i="1"/>
  <c r="CZ210" i="1"/>
  <c r="CZ211" i="1"/>
  <c r="CZ212" i="1"/>
  <c r="CZ213" i="1"/>
  <c r="CZ214" i="1"/>
  <c r="CZ215" i="1"/>
  <c r="CZ216" i="1"/>
  <c r="CZ217" i="1"/>
  <c r="CZ218" i="1"/>
  <c r="CZ219" i="1"/>
  <c r="CZ220" i="1"/>
  <c r="CZ221" i="1"/>
  <c r="CZ222" i="1"/>
  <c r="CZ223" i="1"/>
  <c r="CZ224" i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Z247" i="1"/>
  <c r="CZ248" i="1"/>
  <c r="CZ249" i="1"/>
  <c r="CZ250" i="1"/>
  <c r="CZ251" i="1"/>
  <c r="CZ252" i="1"/>
  <c r="CZ253" i="1"/>
  <c r="CZ254" i="1"/>
  <c r="CZ255" i="1"/>
  <c r="CZ256" i="1"/>
  <c r="CZ257" i="1"/>
  <c r="CZ258" i="1"/>
  <c r="CZ259" i="1"/>
  <c r="CZ260" i="1"/>
  <c r="CZ261" i="1"/>
  <c r="CZ262" i="1"/>
  <c r="CZ263" i="1"/>
  <c r="CZ264" i="1"/>
  <c r="CZ265" i="1"/>
  <c r="CZ266" i="1"/>
  <c r="CZ267" i="1"/>
  <c r="CZ268" i="1"/>
  <c r="CZ269" i="1"/>
  <c r="CZ270" i="1"/>
  <c r="CZ271" i="1"/>
  <c r="CZ272" i="1"/>
  <c r="CZ273" i="1"/>
  <c r="CZ274" i="1"/>
  <c r="CZ275" i="1"/>
  <c r="CZ276" i="1"/>
  <c r="CZ277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CZ316" i="1"/>
  <c r="CZ317" i="1"/>
  <c r="CZ318" i="1"/>
  <c r="CZ319" i="1"/>
  <c r="CZ320" i="1"/>
  <c r="CZ321" i="1"/>
  <c r="CZ322" i="1"/>
  <c r="CZ323" i="1"/>
  <c r="CZ324" i="1"/>
  <c r="CZ325" i="1"/>
  <c r="CZ326" i="1"/>
  <c r="CZ327" i="1"/>
  <c r="CZ328" i="1"/>
  <c r="CZ329" i="1"/>
  <c r="CZ330" i="1"/>
  <c r="CZ331" i="1"/>
  <c r="CZ332" i="1"/>
  <c r="CZ333" i="1"/>
  <c r="CZ334" i="1"/>
  <c r="CZ335" i="1"/>
  <c r="CZ336" i="1"/>
  <c r="CZ337" i="1"/>
  <c r="CZ338" i="1"/>
  <c r="CZ339" i="1"/>
  <c r="CZ340" i="1"/>
  <c r="CZ341" i="1"/>
  <c r="CZ342" i="1"/>
  <c r="CZ343" i="1"/>
  <c r="CZ344" i="1"/>
  <c r="CZ345" i="1"/>
  <c r="CZ346" i="1"/>
  <c r="CZ347" i="1"/>
  <c r="CZ348" i="1"/>
  <c r="CZ349" i="1"/>
  <c r="CZ350" i="1"/>
  <c r="CZ351" i="1"/>
  <c r="CZ352" i="1"/>
  <c r="CZ2" i="1"/>
  <c r="CY2" i="1"/>
  <c r="CY3" i="1" l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223" i="1"/>
  <c r="CY224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Y316" i="1"/>
  <c r="CY317" i="1"/>
  <c r="CY318" i="1"/>
  <c r="CY319" i="1"/>
  <c r="CY320" i="1"/>
  <c r="CY321" i="1"/>
  <c r="CY322" i="1"/>
  <c r="CY323" i="1"/>
  <c r="CY324" i="1"/>
  <c r="CY325" i="1"/>
  <c r="CY326" i="1"/>
  <c r="CY327" i="1"/>
  <c r="CY328" i="1"/>
  <c r="CY329" i="1"/>
  <c r="CY330" i="1"/>
  <c r="CY331" i="1"/>
  <c r="CY332" i="1"/>
  <c r="CY333" i="1"/>
  <c r="CY334" i="1"/>
  <c r="CY335" i="1"/>
  <c r="CY336" i="1"/>
  <c r="CY337" i="1"/>
  <c r="CY338" i="1"/>
  <c r="CY339" i="1"/>
  <c r="CY340" i="1"/>
  <c r="CY341" i="1"/>
  <c r="CY342" i="1"/>
  <c r="CY343" i="1"/>
  <c r="CY344" i="1"/>
  <c r="CY345" i="1"/>
  <c r="CY346" i="1"/>
  <c r="CY347" i="1"/>
  <c r="CY348" i="1"/>
  <c r="CY349" i="1"/>
  <c r="CY350" i="1"/>
  <c r="CY351" i="1"/>
  <c r="CY352" i="1"/>
  <c r="CX3" i="1" l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CX198" i="1"/>
  <c r="CX199" i="1"/>
  <c r="CX200" i="1"/>
  <c r="CX201" i="1"/>
  <c r="CX202" i="1"/>
  <c r="CX203" i="1"/>
  <c r="CX204" i="1"/>
  <c r="CX205" i="1"/>
  <c r="CX206" i="1"/>
  <c r="CX207" i="1"/>
  <c r="CX208" i="1"/>
  <c r="CX209" i="1"/>
  <c r="CX210" i="1"/>
  <c r="CX211" i="1"/>
  <c r="CX212" i="1"/>
  <c r="CX213" i="1"/>
  <c r="CX214" i="1"/>
  <c r="CX215" i="1"/>
  <c r="CX216" i="1"/>
  <c r="CX217" i="1"/>
  <c r="CX218" i="1"/>
  <c r="CX219" i="1"/>
  <c r="CX220" i="1"/>
  <c r="CX221" i="1"/>
  <c r="CX222" i="1"/>
  <c r="CX223" i="1"/>
  <c r="CX224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CX247" i="1"/>
  <c r="CX248" i="1"/>
  <c r="CX249" i="1"/>
  <c r="CX250" i="1"/>
  <c r="CX251" i="1"/>
  <c r="CX252" i="1"/>
  <c r="CX253" i="1"/>
  <c r="CX254" i="1"/>
  <c r="CX255" i="1"/>
  <c r="CX256" i="1"/>
  <c r="CX257" i="1"/>
  <c r="CX258" i="1"/>
  <c r="CX259" i="1"/>
  <c r="CX260" i="1"/>
  <c r="CX261" i="1"/>
  <c r="CX262" i="1"/>
  <c r="CX263" i="1"/>
  <c r="CX264" i="1"/>
  <c r="CX265" i="1"/>
  <c r="CX266" i="1"/>
  <c r="CX267" i="1"/>
  <c r="CX268" i="1"/>
  <c r="CX269" i="1"/>
  <c r="CX270" i="1"/>
  <c r="CX271" i="1"/>
  <c r="CX272" i="1"/>
  <c r="CX273" i="1"/>
  <c r="CX274" i="1"/>
  <c r="CX275" i="1"/>
  <c r="CX276" i="1"/>
  <c r="CX277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X316" i="1"/>
  <c r="CX317" i="1"/>
  <c r="CX318" i="1"/>
  <c r="CX319" i="1"/>
  <c r="CX320" i="1"/>
  <c r="CX321" i="1"/>
  <c r="CX322" i="1"/>
  <c r="CX323" i="1"/>
  <c r="CX324" i="1"/>
  <c r="CX325" i="1"/>
  <c r="CX326" i="1"/>
  <c r="CX327" i="1"/>
  <c r="CX328" i="1"/>
  <c r="CX329" i="1"/>
  <c r="CX330" i="1"/>
  <c r="CX331" i="1"/>
  <c r="CX332" i="1"/>
  <c r="CX333" i="1"/>
  <c r="CX334" i="1"/>
  <c r="CX335" i="1"/>
  <c r="CX336" i="1"/>
  <c r="CX337" i="1"/>
  <c r="CX338" i="1"/>
  <c r="CX339" i="1"/>
  <c r="CX340" i="1"/>
  <c r="CX341" i="1"/>
  <c r="CX342" i="1"/>
  <c r="CX343" i="1"/>
  <c r="CX344" i="1"/>
  <c r="CX345" i="1"/>
  <c r="CX346" i="1"/>
  <c r="CX347" i="1"/>
  <c r="CX348" i="1"/>
  <c r="CX349" i="1"/>
  <c r="CX350" i="1"/>
  <c r="CX351" i="1"/>
  <c r="CX352" i="1"/>
  <c r="CX2" i="1"/>
  <c r="CW3" i="1" l="1"/>
  <c r="CW4" i="1"/>
  <c r="CW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CW277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W316" i="1"/>
  <c r="CW317" i="1"/>
  <c r="CW318" i="1"/>
  <c r="CW319" i="1"/>
  <c r="CW320" i="1"/>
  <c r="CW321" i="1"/>
  <c r="CW322" i="1"/>
  <c r="CW323" i="1"/>
  <c r="CW324" i="1"/>
  <c r="CW325" i="1"/>
  <c r="CW326" i="1"/>
  <c r="CW327" i="1"/>
  <c r="CW328" i="1"/>
  <c r="CW329" i="1"/>
  <c r="CW330" i="1"/>
  <c r="CW331" i="1"/>
  <c r="CW332" i="1"/>
  <c r="CW333" i="1"/>
  <c r="CW334" i="1"/>
  <c r="CW335" i="1"/>
  <c r="CW336" i="1"/>
  <c r="CW337" i="1"/>
  <c r="CW338" i="1"/>
  <c r="CW339" i="1"/>
  <c r="CW340" i="1"/>
  <c r="CW341" i="1"/>
  <c r="CW342" i="1"/>
  <c r="CW343" i="1"/>
  <c r="CW344" i="1"/>
  <c r="CW345" i="1"/>
  <c r="CW346" i="1"/>
  <c r="CW347" i="1"/>
  <c r="CW348" i="1"/>
  <c r="CW349" i="1"/>
  <c r="CW350" i="1"/>
  <c r="CW351" i="1"/>
  <c r="CW352" i="1"/>
  <c r="CW2" i="1"/>
  <c r="CU196" i="1" l="1"/>
  <c r="CU3" i="1"/>
  <c r="CV3" i="1"/>
  <c r="CU4" i="1"/>
  <c r="CV4" i="1"/>
  <c r="CU5" i="1"/>
  <c r="CV5" i="1"/>
  <c r="CU6" i="1"/>
  <c r="CV6" i="1"/>
  <c r="CU7" i="1"/>
  <c r="CV7" i="1"/>
  <c r="CU8" i="1"/>
  <c r="CV8" i="1"/>
  <c r="CU9" i="1"/>
  <c r="CV9" i="1"/>
  <c r="CU10" i="1"/>
  <c r="CV10" i="1"/>
  <c r="CU11" i="1"/>
  <c r="CV11" i="1"/>
  <c r="CU12" i="1"/>
  <c r="CV12" i="1"/>
  <c r="CU13" i="1"/>
  <c r="CV13" i="1"/>
  <c r="CU14" i="1"/>
  <c r="CV14" i="1"/>
  <c r="CU15" i="1"/>
  <c r="CV15" i="1"/>
  <c r="CU16" i="1"/>
  <c r="CV16" i="1"/>
  <c r="CU17" i="1"/>
  <c r="CV17" i="1"/>
  <c r="CU18" i="1"/>
  <c r="CV18" i="1"/>
  <c r="CU19" i="1"/>
  <c r="CV19" i="1"/>
  <c r="CU20" i="1"/>
  <c r="CV20" i="1"/>
  <c r="CU21" i="1"/>
  <c r="CV21" i="1"/>
  <c r="CU22" i="1"/>
  <c r="CV22" i="1"/>
  <c r="CU23" i="1"/>
  <c r="CV23" i="1"/>
  <c r="CU24" i="1"/>
  <c r="CV24" i="1"/>
  <c r="CU25" i="1"/>
  <c r="CV25" i="1"/>
  <c r="CU26" i="1"/>
  <c r="CV26" i="1"/>
  <c r="CU27" i="1"/>
  <c r="CV27" i="1"/>
  <c r="CU28" i="1"/>
  <c r="CV28" i="1"/>
  <c r="CU29" i="1"/>
  <c r="CV29" i="1"/>
  <c r="CU30" i="1"/>
  <c r="CV30" i="1"/>
  <c r="CU31" i="1"/>
  <c r="CV31" i="1"/>
  <c r="CU32" i="1"/>
  <c r="CV32" i="1"/>
  <c r="CU33" i="1"/>
  <c r="CV33" i="1"/>
  <c r="CU34" i="1"/>
  <c r="CV34" i="1"/>
  <c r="CU35" i="1"/>
  <c r="CV35" i="1"/>
  <c r="CU36" i="1"/>
  <c r="CV36" i="1"/>
  <c r="CU37" i="1"/>
  <c r="CV37" i="1"/>
  <c r="CU38" i="1"/>
  <c r="CV38" i="1"/>
  <c r="CU39" i="1"/>
  <c r="CV39" i="1"/>
  <c r="CU40" i="1"/>
  <c r="CV40" i="1"/>
  <c r="CU41" i="1"/>
  <c r="CV41" i="1"/>
  <c r="CU42" i="1"/>
  <c r="CV42" i="1"/>
  <c r="CU43" i="1"/>
  <c r="CV43" i="1"/>
  <c r="CU44" i="1"/>
  <c r="CV44" i="1"/>
  <c r="CU45" i="1"/>
  <c r="CV45" i="1"/>
  <c r="CU46" i="1"/>
  <c r="CV46" i="1"/>
  <c r="CU47" i="1"/>
  <c r="CV47" i="1"/>
  <c r="CU48" i="1"/>
  <c r="CV48" i="1"/>
  <c r="CU49" i="1"/>
  <c r="CV49" i="1"/>
  <c r="CU50" i="1"/>
  <c r="CV50" i="1"/>
  <c r="CU51" i="1"/>
  <c r="CV51" i="1"/>
  <c r="CU52" i="1"/>
  <c r="CV52" i="1"/>
  <c r="CU53" i="1"/>
  <c r="CV53" i="1"/>
  <c r="CU54" i="1"/>
  <c r="CV54" i="1"/>
  <c r="CU55" i="1"/>
  <c r="CV55" i="1"/>
  <c r="CU56" i="1"/>
  <c r="CV56" i="1"/>
  <c r="CU57" i="1"/>
  <c r="CV57" i="1"/>
  <c r="CU58" i="1"/>
  <c r="CV58" i="1"/>
  <c r="CU59" i="1"/>
  <c r="CV59" i="1"/>
  <c r="CU60" i="1"/>
  <c r="CV60" i="1"/>
  <c r="CU61" i="1"/>
  <c r="CV61" i="1"/>
  <c r="CU62" i="1"/>
  <c r="CV62" i="1"/>
  <c r="CU63" i="1"/>
  <c r="CV63" i="1"/>
  <c r="CU64" i="1"/>
  <c r="CV64" i="1"/>
  <c r="CU65" i="1"/>
  <c r="CV65" i="1"/>
  <c r="CU66" i="1"/>
  <c r="CV66" i="1"/>
  <c r="CU67" i="1"/>
  <c r="CV67" i="1"/>
  <c r="CU68" i="1"/>
  <c r="CV68" i="1"/>
  <c r="CU69" i="1"/>
  <c r="CV69" i="1"/>
  <c r="CU70" i="1"/>
  <c r="CV70" i="1"/>
  <c r="CU71" i="1"/>
  <c r="CV71" i="1"/>
  <c r="CU72" i="1"/>
  <c r="CV72" i="1"/>
  <c r="CU73" i="1"/>
  <c r="CV73" i="1"/>
  <c r="CU74" i="1"/>
  <c r="CV74" i="1"/>
  <c r="CU75" i="1"/>
  <c r="CV75" i="1"/>
  <c r="CU76" i="1"/>
  <c r="CV76" i="1"/>
  <c r="CU77" i="1"/>
  <c r="CV77" i="1"/>
  <c r="CU78" i="1"/>
  <c r="CV78" i="1"/>
  <c r="CU79" i="1"/>
  <c r="CV79" i="1"/>
  <c r="CU80" i="1"/>
  <c r="CV80" i="1"/>
  <c r="CU81" i="1"/>
  <c r="CV81" i="1"/>
  <c r="CU82" i="1"/>
  <c r="CV82" i="1"/>
  <c r="CU83" i="1"/>
  <c r="CV83" i="1"/>
  <c r="CU84" i="1"/>
  <c r="CV84" i="1"/>
  <c r="CU85" i="1"/>
  <c r="CV85" i="1"/>
  <c r="CU86" i="1"/>
  <c r="CV86" i="1"/>
  <c r="CU87" i="1"/>
  <c r="CV87" i="1"/>
  <c r="CU88" i="1"/>
  <c r="CV88" i="1"/>
  <c r="CU89" i="1"/>
  <c r="CV89" i="1"/>
  <c r="CU90" i="1"/>
  <c r="CV90" i="1"/>
  <c r="CU91" i="1"/>
  <c r="CV91" i="1"/>
  <c r="CU92" i="1"/>
  <c r="CV92" i="1"/>
  <c r="CU93" i="1"/>
  <c r="CV93" i="1"/>
  <c r="CU94" i="1"/>
  <c r="CV94" i="1"/>
  <c r="CU95" i="1"/>
  <c r="CV95" i="1"/>
  <c r="CU96" i="1"/>
  <c r="CV96" i="1"/>
  <c r="CU97" i="1"/>
  <c r="CV97" i="1"/>
  <c r="CU98" i="1"/>
  <c r="CV98" i="1"/>
  <c r="CU99" i="1"/>
  <c r="CV99" i="1"/>
  <c r="CU100" i="1"/>
  <c r="CV100" i="1"/>
  <c r="CU101" i="1"/>
  <c r="CV101" i="1"/>
  <c r="CU102" i="1"/>
  <c r="CV102" i="1"/>
  <c r="CU103" i="1"/>
  <c r="CV103" i="1"/>
  <c r="CU104" i="1"/>
  <c r="CV104" i="1"/>
  <c r="CU105" i="1"/>
  <c r="CV105" i="1"/>
  <c r="CU106" i="1"/>
  <c r="CV106" i="1"/>
  <c r="CU107" i="1"/>
  <c r="CV107" i="1"/>
  <c r="CU108" i="1"/>
  <c r="CV108" i="1"/>
  <c r="CU109" i="1"/>
  <c r="CV109" i="1"/>
  <c r="CU110" i="1"/>
  <c r="CV110" i="1"/>
  <c r="CU111" i="1"/>
  <c r="CV111" i="1"/>
  <c r="CU112" i="1"/>
  <c r="CV112" i="1"/>
  <c r="CU113" i="1"/>
  <c r="CV113" i="1"/>
  <c r="CU114" i="1"/>
  <c r="CV114" i="1"/>
  <c r="CU115" i="1"/>
  <c r="CV115" i="1"/>
  <c r="CU116" i="1"/>
  <c r="CV116" i="1"/>
  <c r="CU117" i="1"/>
  <c r="CV117" i="1"/>
  <c r="CU118" i="1"/>
  <c r="CV118" i="1"/>
  <c r="CU119" i="1"/>
  <c r="CV119" i="1"/>
  <c r="CU120" i="1"/>
  <c r="CV120" i="1"/>
  <c r="CU121" i="1"/>
  <c r="CV121" i="1"/>
  <c r="CU122" i="1"/>
  <c r="CV122" i="1"/>
  <c r="CU123" i="1"/>
  <c r="CV123" i="1"/>
  <c r="CU124" i="1"/>
  <c r="CV124" i="1"/>
  <c r="CU125" i="1"/>
  <c r="CV125" i="1"/>
  <c r="CU126" i="1"/>
  <c r="CV126" i="1"/>
  <c r="CU127" i="1"/>
  <c r="CV127" i="1"/>
  <c r="CU128" i="1"/>
  <c r="CV128" i="1"/>
  <c r="CU129" i="1"/>
  <c r="CV129" i="1"/>
  <c r="CU130" i="1"/>
  <c r="CV130" i="1"/>
  <c r="CU131" i="1"/>
  <c r="CV131" i="1"/>
  <c r="CU132" i="1"/>
  <c r="CV132" i="1"/>
  <c r="CU133" i="1"/>
  <c r="CV133" i="1"/>
  <c r="CU134" i="1"/>
  <c r="CV134" i="1"/>
  <c r="CU135" i="1"/>
  <c r="CV135" i="1"/>
  <c r="CU136" i="1"/>
  <c r="CV136" i="1"/>
  <c r="CU137" i="1"/>
  <c r="CV137" i="1"/>
  <c r="CU138" i="1"/>
  <c r="CV138" i="1"/>
  <c r="CU139" i="1"/>
  <c r="CV139" i="1"/>
  <c r="CU140" i="1"/>
  <c r="CV140" i="1"/>
  <c r="CU141" i="1"/>
  <c r="CV141" i="1"/>
  <c r="CU142" i="1"/>
  <c r="CV142" i="1"/>
  <c r="CU143" i="1"/>
  <c r="CV143" i="1"/>
  <c r="CU144" i="1"/>
  <c r="CV144" i="1"/>
  <c r="CU145" i="1"/>
  <c r="CV145" i="1"/>
  <c r="CU146" i="1"/>
  <c r="CV146" i="1"/>
  <c r="CU147" i="1"/>
  <c r="CV147" i="1"/>
  <c r="CU148" i="1"/>
  <c r="CV148" i="1"/>
  <c r="CU149" i="1"/>
  <c r="CV149" i="1"/>
  <c r="CU150" i="1"/>
  <c r="CV150" i="1"/>
  <c r="CU151" i="1"/>
  <c r="CV151" i="1"/>
  <c r="CU152" i="1"/>
  <c r="CV152" i="1"/>
  <c r="CU153" i="1"/>
  <c r="CV153" i="1"/>
  <c r="CU154" i="1"/>
  <c r="CV154" i="1"/>
  <c r="CU155" i="1"/>
  <c r="CV155" i="1"/>
  <c r="CU156" i="1"/>
  <c r="CV156" i="1"/>
  <c r="CU157" i="1"/>
  <c r="CV157" i="1"/>
  <c r="CU158" i="1"/>
  <c r="CV158" i="1"/>
  <c r="CU159" i="1"/>
  <c r="CV159" i="1"/>
  <c r="CU160" i="1"/>
  <c r="CV160" i="1"/>
  <c r="CU161" i="1"/>
  <c r="CV161" i="1"/>
  <c r="CU162" i="1"/>
  <c r="CV162" i="1"/>
  <c r="CU163" i="1"/>
  <c r="CV163" i="1"/>
  <c r="CU164" i="1"/>
  <c r="CV164" i="1"/>
  <c r="CU165" i="1"/>
  <c r="CV165" i="1"/>
  <c r="CU166" i="1"/>
  <c r="CV166" i="1"/>
  <c r="CU167" i="1"/>
  <c r="CV167" i="1"/>
  <c r="CU168" i="1"/>
  <c r="CV168" i="1"/>
  <c r="CU169" i="1"/>
  <c r="CV169" i="1"/>
  <c r="CU170" i="1"/>
  <c r="CV170" i="1"/>
  <c r="CU171" i="1"/>
  <c r="CV171" i="1"/>
  <c r="CU172" i="1"/>
  <c r="CV172" i="1"/>
  <c r="CU173" i="1"/>
  <c r="CV173" i="1"/>
  <c r="CU174" i="1"/>
  <c r="CV174" i="1"/>
  <c r="CU175" i="1"/>
  <c r="CV175" i="1"/>
  <c r="CU176" i="1"/>
  <c r="CV176" i="1"/>
  <c r="CU177" i="1"/>
  <c r="CV177" i="1"/>
  <c r="CU178" i="1"/>
  <c r="CV178" i="1"/>
  <c r="CU179" i="1"/>
  <c r="CV179" i="1"/>
  <c r="CU180" i="1"/>
  <c r="CV180" i="1"/>
  <c r="CU181" i="1"/>
  <c r="CV181" i="1"/>
  <c r="CU182" i="1"/>
  <c r="CV182" i="1"/>
  <c r="CU183" i="1"/>
  <c r="CV183" i="1"/>
  <c r="CU184" i="1"/>
  <c r="CV184" i="1"/>
  <c r="CU185" i="1"/>
  <c r="CV185" i="1"/>
  <c r="CU186" i="1"/>
  <c r="CV186" i="1"/>
  <c r="CU187" i="1"/>
  <c r="CV187" i="1"/>
  <c r="CU188" i="1"/>
  <c r="CV188" i="1"/>
  <c r="CU189" i="1"/>
  <c r="CV189" i="1"/>
  <c r="CU190" i="1"/>
  <c r="CV190" i="1"/>
  <c r="CU191" i="1"/>
  <c r="CV191" i="1"/>
  <c r="CU192" i="1"/>
  <c r="CV192" i="1"/>
  <c r="CU193" i="1"/>
  <c r="CV193" i="1"/>
  <c r="CU194" i="1"/>
  <c r="CV194" i="1"/>
  <c r="CU195" i="1"/>
  <c r="CV195" i="1"/>
  <c r="CV196" i="1"/>
  <c r="CU197" i="1"/>
  <c r="CV197" i="1"/>
  <c r="CU198" i="1"/>
  <c r="CV198" i="1"/>
  <c r="CU199" i="1"/>
  <c r="CV199" i="1"/>
  <c r="CU200" i="1"/>
  <c r="CV200" i="1"/>
  <c r="CU201" i="1"/>
  <c r="CV201" i="1"/>
  <c r="CU202" i="1"/>
  <c r="CV202" i="1"/>
  <c r="CU203" i="1"/>
  <c r="CV203" i="1"/>
  <c r="CU204" i="1"/>
  <c r="CV204" i="1"/>
  <c r="CU205" i="1"/>
  <c r="CV205" i="1"/>
  <c r="CU206" i="1"/>
  <c r="CV206" i="1"/>
  <c r="CU207" i="1"/>
  <c r="CV207" i="1"/>
  <c r="CU208" i="1"/>
  <c r="CV208" i="1"/>
  <c r="CU209" i="1"/>
  <c r="CV209" i="1"/>
  <c r="CU210" i="1"/>
  <c r="CV210" i="1"/>
  <c r="CU211" i="1"/>
  <c r="CV211" i="1"/>
  <c r="CU212" i="1"/>
  <c r="CV212" i="1"/>
  <c r="CU213" i="1"/>
  <c r="CV213" i="1"/>
  <c r="CU214" i="1"/>
  <c r="CV214" i="1"/>
  <c r="CU215" i="1"/>
  <c r="CV215" i="1"/>
  <c r="CU216" i="1"/>
  <c r="CV216" i="1"/>
  <c r="CU217" i="1"/>
  <c r="CV217" i="1"/>
  <c r="CU218" i="1"/>
  <c r="CV218" i="1"/>
  <c r="CU219" i="1"/>
  <c r="CV219" i="1"/>
  <c r="CU220" i="1"/>
  <c r="CV220" i="1"/>
  <c r="CU221" i="1"/>
  <c r="CV221" i="1"/>
  <c r="CU222" i="1"/>
  <c r="CV222" i="1"/>
  <c r="CU223" i="1"/>
  <c r="CV223" i="1"/>
  <c r="CU224" i="1"/>
  <c r="CV224" i="1"/>
  <c r="CU225" i="1"/>
  <c r="CV225" i="1"/>
  <c r="CU226" i="1"/>
  <c r="CV226" i="1"/>
  <c r="CU227" i="1"/>
  <c r="CV227" i="1"/>
  <c r="CU228" i="1"/>
  <c r="CV228" i="1"/>
  <c r="CU229" i="1"/>
  <c r="CV229" i="1"/>
  <c r="CU230" i="1"/>
  <c r="CV230" i="1"/>
  <c r="CU231" i="1"/>
  <c r="CV231" i="1"/>
  <c r="CU232" i="1"/>
  <c r="CV232" i="1"/>
  <c r="CU233" i="1"/>
  <c r="CV233" i="1"/>
  <c r="CU234" i="1"/>
  <c r="CV234" i="1"/>
  <c r="CU235" i="1"/>
  <c r="CV235" i="1"/>
  <c r="CU236" i="1"/>
  <c r="CV236" i="1"/>
  <c r="CU237" i="1"/>
  <c r="CV237" i="1"/>
  <c r="CU238" i="1"/>
  <c r="CV238" i="1"/>
  <c r="CU239" i="1"/>
  <c r="CV239" i="1"/>
  <c r="CU240" i="1"/>
  <c r="CV240" i="1"/>
  <c r="CU241" i="1"/>
  <c r="CV241" i="1"/>
  <c r="CU242" i="1"/>
  <c r="CV242" i="1"/>
  <c r="CU243" i="1"/>
  <c r="CV243" i="1"/>
  <c r="CU244" i="1"/>
  <c r="CV244" i="1"/>
  <c r="CU245" i="1"/>
  <c r="CV245" i="1"/>
  <c r="CU246" i="1"/>
  <c r="CV246" i="1"/>
  <c r="CU247" i="1"/>
  <c r="CV247" i="1"/>
  <c r="CU248" i="1"/>
  <c r="CV248" i="1"/>
  <c r="CU249" i="1"/>
  <c r="CV249" i="1"/>
  <c r="CU250" i="1"/>
  <c r="CV250" i="1"/>
  <c r="CU251" i="1"/>
  <c r="CV251" i="1"/>
  <c r="CU252" i="1"/>
  <c r="CV252" i="1"/>
  <c r="CU253" i="1"/>
  <c r="CV253" i="1"/>
  <c r="CU254" i="1"/>
  <c r="CV254" i="1"/>
  <c r="CU255" i="1"/>
  <c r="CV255" i="1"/>
  <c r="CU256" i="1"/>
  <c r="CV256" i="1"/>
  <c r="CU257" i="1"/>
  <c r="CV257" i="1"/>
  <c r="CU258" i="1"/>
  <c r="CV258" i="1"/>
  <c r="CU259" i="1"/>
  <c r="CV259" i="1"/>
  <c r="CU260" i="1"/>
  <c r="CV260" i="1"/>
  <c r="CU261" i="1"/>
  <c r="CV261" i="1"/>
  <c r="CU262" i="1"/>
  <c r="CV262" i="1"/>
  <c r="CU263" i="1"/>
  <c r="CV263" i="1"/>
  <c r="CU264" i="1"/>
  <c r="CV264" i="1"/>
  <c r="CU265" i="1"/>
  <c r="CV265" i="1"/>
  <c r="CU266" i="1"/>
  <c r="CV266" i="1"/>
  <c r="CU267" i="1"/>
  <c r="CV267" i="1"/>
  <c r="CU268" i="1"/>
  <c r="CV268" i="1"/>
  <c r="CU269" i="1"/>
  <c r="CV269" i="1"/>
  <c r="CU270" i="1"/>
  <c r="CV270" i="1"/>
  <c r="CU271" i="1"/>
  <c r="CV271" i="1"/>
  <c r="CU272" i="1"/>
  <c r="CV272" i="1"/>
  <c r="CU273" i="1"/>
  <c r="CV273" i="1"/>
  <c r="CU274" i="1"/>
  <c r="CV274" i="1"/>
  <c r="CU275" i="1"/>
  <c r="CV275" i="1"/>
  <c r="CU276" i="1"/>
  <c r="CV276" i="1"/>
  <c r="CU277" i="1"/>
  <c r="CV277" i="1"/>
  <c r="CU278" i="1"/>
  <c r="CV278" i="1"/>
  <c r="CU279" i="1"/>
  <c r="CV279" i="1"/>
  <c r="CU280" i="1"/>
  <c r="CV280" i="1"/>
  <c r="CU281" i="1"/>
  <c r="CV281" i="1"/>
  <c r="CU282" i="1"/>
  <c r="CV282" i="1"/>
  <c r="CU283" i="1"/>
  <c r="CV283" i="1"/>
  <c r="CU284" i="1"/>
  <c r="CV284" i="1"/>
  <c r="CU285" i="1"/>
  <c r="CV285" i="1"/>
  <c r="CU286" i="1"/>
  <c r="CV286" i="1"/>
  <c r="CU287" i="1"/>
  <c r="CV287" i="1"/>
  <c r="CU288" i="1"/>
  <c r="CV288" i="1"/>
  <c r="CU289" i="1"/>
  <c r="CV289" i="1"/>
  <c r="CU290" i="1"/>
  <c r="CV290" i="1"/>
  <c r="CU291" i="1"/>
  <c r="CV291" i="1"/>
  <c r="CU292" i="1"/>
  <c r="CV292" i="1"/>
  <c r="CU293" i="1"/>
  <c r="CV293" i="1"/>
  <c r="CU294" i="1"/>
  <c r="CV294" i="1"/>
  <c r="CU295" i="1"/>
  <c r="CV295" i="1"/>
  <c r="CU296" i="1"/>
  <c r="CV296" i="1"/>
  <c r="CU297" i="1"/>
  <c r="CV297" i="1"/>
  <c r="CU298" i="1"/>
  <c r="CV298" i="1"/>
  <c r="CU299" i="1"/>
  <c r="CV299" i="1"/>
  <c r="CU300" i="1"/>
  <c r="CV300" i="1"/>
  <c r="CU301" i="1"/>
  <c r="CV301" i="1"/>
  <c r="CU302" i="1"/>
  <c r="CV302" i="1"/>
  <c r="CU303" i="1"/>
  <c r="CV303" i="1"/>
  <c r="CU304" i="1"/>
  <c r="CV304" i="1"/>
  <c r="CU305" i="1"/>
  <c r="CV305" i="1"/>
  <c r="CU306" i="1"/>
  <c r="CV306" i="1"/>
  <c r="CU307" i="1"/>
  <c r="CV307" i="1"/>
  <c r="CU308" i="1"/>
  <c r="CV308" i="1"/>
  <c r="CU309" i="1"/>
  <c r="CV309" i="1"/>
  <c r="CU310" i="1"/>
  <c r="CV310" i="1"/>
  <c r="CU311" i="1"/>
  <c r="CV311" i="1"/>
  <c r="CU312" i="1"/>
  <c r="CV312" i="1"/>
  <c r="CU313" i="1"/>
  <c r="CV313" i="1"/>
  <c r="CU314" i="1"/>
  <c r="CV314" i="1"/>
  <c r="CU315" i="1"/>
  <c r="CV315" i="1"/>
  <c r="CU316" i="1"/>
  <c r="CV316" i="1"/>
  <c r="CU317" i="1"/>
  <c r="CV317" i="1"/>
  <c r="CU318" i="1"/>
  <c r="CV318" i="1"/>
  <c r="CU319" i="1"/>
  <c r="CV319" i="1"/>
  <c r="CU320" i="1"/>
  <c r="CV320" i="1"/>
  <c r="CU321" i="1"/>
  <c r="CV321" i="1"/>
  <c r="CU322" i="1"/>
  <c r="CV322" i="1"/>
  <c r="CU323" i="1"/>
  <c r="CV323" i="1"/>
  <c r="CU324" i="1"/>
  <c r="CV324" i="1"/>
  <c r="CU325" i="1"/>
  <c r="CV325" i="1"/>
  <c r="CU326" i="1"/>
  <c r="CV326" i="1"/>
  <c r="CU327" i="1"/>
  <c r="CV327" i="1"/>
  <c r="CU328" i="1"/>
  <c r="CV328" i="1"/>
  <c r="CU329" i="1"/>
  <c r="CV329" i="1"/>
  <c r="CU330" i="1"/>
  <c r="CV330" i="1"/>
  <c r="CU331" i="1"/>
  <c r="CV331" i="1"/>
  <c r="CU332" i="1"/>
  <c r="CV332" i="1"/>
  <c r="CU333" i="1"/>
  <c r="CV333" i="1"/>
  <c r="CU334" i="1"/>
  <c r="CV334" i="1"/>
  <c r="CU335" i="1"/>
  <c r="CV335" i="1"/>
  <c r="CU336" i="1"/>
  <c r="CV336" i="1"/>
  <c r="CU337" i="1"/>
  <c r="CV337" i="1"/>
  <c r="CU338" i="1"/>
  <c r="CV338" i="1"/>
  <c r="CU339" i="1"/>
  <c r="CV339" i="1"/>
  <c r="CU340" i="1"/>
  <c r="CV340" i="1"/>
  <c r="CU341" i="1"/>
  <c r="CV341" i="1"/>
  <c r="CU342" i="1"/>
  <c r="CV342" i="1"/>
  <c r="CU343" i="1"/>
  <c r="CV343" i="1"/>
  <c r="CU344" i="1"/>
  <c r="CV344" i="1"/>
  <c r="CU345" i="1"/>
  <c r="CV345" i="1"/>
  <c r="CU346" i="1"/>
  <c r="CV346" i="1"/>
  <c r="CU347" i="1"/>
  <c r="CV347" i="1"/>
  <c r="CU348" i="1"/>
  <c r="CV348" i="1"/>
  <c r="CU349" i="1"/>
  <c r="CV349" i="1"/>
  <c r="CU350" i="1"/>
  <c r="CV350" i="1"/>
  <c r="CU351" i="1"/>
  <c r="CV351" i="1"/>
  <c r="CU352" i="1"/>
  <c r="CV352" i="1"/>
  <c r="CV2" i="1"/>
  <c r="CU2" i="1"/>
  <c r="CT3" i="1" l="1"/>
  <c r="CT4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2" i="1"/>
  <c r="CS2" i="1"/>
  <c r="CS3" i="1"/>
  <c r="CS4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223" i="1"/>
  <c r="CS224" i="1"/>
  <c r="CS225" i="1"/>
  <c r="CS226" i="1"/>
  <c r="CS227" i="1" l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R25" i="1" l="1"/>
  <c r="CR3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223" i="1"/>
  <c r="CR224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299" i="1"/>
  <c r="CR300" i="1"/>
  <c r="CR301" i="1"/>
  <c r="CR302" i="1"/>
  <c r="CR303" i="1"/>
  <c r="CR304" i="1"/>
  <c r="CR305" i="1"/>
  <c r="CR306" i="1"/>
  <c r="CR307" i="1"/>
  <c r="CR308" i="1"/>
  <c r="CR309" i="1"/>
  <c r="CR310" i="1"/>
  <c r="CR311" i="1"/>
  <c r="CR312" i="1"/>
  <c r="CR313" i="1"/>
  <c r="CR314" i="1"/>
  <c r="CR315" i="1"/>
  <c r="CR316" i="1"/>
  <c r="CR317" i="1"/>
  <c r="CR318" i="1"/>
  <c r="CR319" i="1"/>
  <c r="CR320" i="1"/>
  <c r="CR321" i="1"/>
  <c r="CR322" i="1"/>
  <c r="CR323" i="1"/>
  <c r="CR324" i="1"/>
  <c r="CR325" i="1"/>
  <c r="CR326" i="1"/>
  <c r="CR327" i="1"/>
  <c r="CR328" i="1"/>
  <c r="CR329" i="1"/>
  <c r="CR330" i="1"/>
  <c r="CR331" i="1"/>
  <c r="CR332" i="1"/>
  <c r="CR333" i="1"/>
  <c r="CR334" i="1"/>
  <c r="CR335" i="1"/>
  <c r="CR336" i="1"/>
  <c r="CR337" i="1"/>
  <c r="CR338" i="1"/>
  <c r="CR339" i="1"/>
  <c r="CR340" i="1"/>
  <c r="CR341" i="1"/>
  <c r="CR342" i="1"/>
  <c r="CR343" i="1"/>
  <c r="CR344" i="1"/>
  <c r="CR345" i="1"/>
  <c r="CR346" i="1"/>
  <c r="CR347" i="1"/>
  <c r="CR348" i="1"/>
  <c r="CR349" i="1"/>
  <c r="CR350" i="1"/>
  <c r="CR351" i="1"/>
  <c r="CR352" i="1"/>
  <c r="CR2" i="1"/>
  <c r="CQ3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223" i="1"/>
  <c r="CQ224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301" i="1"/>
  <c r="CQ302" i="1"/>
  <c r="CQ303" i="1"/>
  <c r="CQ304" i="1"/>
  <c r="CQ305" i="1"/>
  <c r="CQ306" i="1"/>
  <c r="CQ307" i="1"/>
  <c r="CQ308" i="1"/>
  <c r="CQ309" i="1"/>
  <c r="CQ310" i="1"/>
  <c r="CQ311" i="1"/>
  <c r="CQ312" i="1"/>
  <c r="CQ313" i="1"/>
  <c r="CQ314" i="1"/>
  <c r="CQ315" i="1"/>
  <c r="CQ316" i="1"/>
  <c r="CQ317" i="1"/>
  <c r="CQ318" i="1"/>
  <c r="CQ319" i="1"/>
  <c r="CQ320" i="1"/>
  <c r="CQ321" i="1"/>
  <c r="CQ322" i="1"/>
  <c r="CQ323" i="1"/>
  <c r="CQ324" i="1"/>
  <c r="CQ325" i="1"/>
  <c r="CQ326" i="1"/>
  <c r="CQ327" i="1"/>
  <c r="CQ328" i="1"/>
  <c r="CQ329" i="1"/>
  <c r="CQ330" i="1"/>
  <c r="CQ331" i="1"/>
  <c r="CQ332" i="1"/>
  <c r="CQ333" i="1"/>
  <c r="CQ334" i="1"/>
  <c r="CQ335" i="1"/>
  <c r="CQ336" i="1"/>
  <c r="CQ337" i="1"/>
  <c r="CQ338" i="1"/>
  <c r="CQ339" i="1"/>
  <c r="CQ340" i="1"/>
  <c r="CQ341" i="1"/>
  <c r="CQ342" i="1"/>
  <c r="CQ343" i="1"/>
  <c r="CQ344" i="1"/>
  <c r="CQ345" i="1"/>
  <c r="CQ346" i="1"/>
  <c r="CQ347" i="1"/>
  <c r="CQ348" i="1"/>
  <c r="CQ349" i="1"/>
  <c r="CQ350" i="1"/>
  <c r="CQ351" i="1"/>
  <c r="CQ352" i="1"/>
  <c r="CQ2" i="1"/>
  <c r="CP3" i="1" l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P162" i="1"/>
  <c r="CP163" i="1"/>
  <c r="CP164" i="1"/>
  <c r="CP165" i="1"/>
  <c r="CP166" i="1"/>
  <c r="CP167" i="1"/>
  <c r="CP168" i="1"/>
  <c r="CP169" i="1"/>
  <c r="CP170" i="1"/>
  <c r="CP171" i="1"/>
  <c r="CP172" i="1"/>
  <c r="CP173" i="1"/>
  <c r="CP174" i="1"/>
  <c r="CP175" i="1"/>
  <c r="CP176" i="1"/>
  <c r="CP177" i="1"/>
  <c r="CP178" i="1"/>
  <c r="CP179" i="1"/>
  <c r="CP180" i="1"/>
  <c r="CP181" i="1"/>
  <c r="CP182" i="1"/>
  <c r="CP183" i="1"/>
  <c r="CP184" i="1"/>
  <c r="CP185" i="1"/>
  <c r="CP186" i="1"/>
  <c r="CP187" i="1"/>
  <c r="CP188" i="1"/>
  <c r="CP189" i="1"/>
  <c r="CP190" i="1"/>
  <c r="CP191" i="1"/>
  <c r="CP192" i="1"/>
  <c r="CP193" i="1"/>
  <c r="CP194" i="1"/>
  <c r="CP195" i="1"/>
  <c r="CP196" i="1"/>
  <c r="CP197" i="1"/>
  <c r="CP198" i="1"/>
  <c r="CP199" i="1"/>
  <c r="CP200" i="1"/>
  <c r="CP201" i="1"/>
  <c r="CP202" i="1"/>
  <c r="CP203" i="1"/>
  <c r="CP204" i="1"/>
  <c r="CP205" i="1"/>
  <c r="CP206" i="1"/>
  <c r="CP207" i="1"/>
  <c r="CP208" i="1"/>
  <c r="CP209" i="1"/>
  <c r="CP210" i="1"/>
  <c r="CP211" i="1"/>
  <c r="CP212" i="1"/>
  <c r="CP213" i="1"/>
  <c r="CP214" i="1"/>
  <c r="CP215" i="1"/>
  <c r="CP216" i="1"/>
  <c r="CP217" i="1"/>
  <c r="CP218" i="1"/>
  <c r="CP219" i="1"/>
  <c r="CP220" i="1"/>
  <c r="CP221" i="1"/>
  <c r="CP222" i="1"/>
  <c r="CP223" i="1"/>
  <c r="CP224" i="1"/>
  <c r="CP225" i="1"/>
  <c r="CP226" i="1"/>
  <c r="CP227" i="1"/>
  <c r="CP228" i="1"/>
  <c r="CP229" i="1"/>
  <c r="CP230" i="1"/>
  <c r="CP231" i="1"/>
  <c r="CP232" i="1"/>
  <c r="CP233" i="1"/>
  <c r="CP234" i="1"/>
  <c r="CP235" i="1"/>
  <c r="CP236" i="1"/>
  <c r="CP237" i="1"/>
  <c r="CP238" i="1"/>
  <c r="CP239" i="1"/>
  <c r="CP240" i="1"/>
  <c r="CP241" i="1"/>
  <c r="CP242" i="1"/>
  <c r="CP243" i="1"/>
  <c r="CP244" i="1"/>
  <c r="CP245" i="1"/>
  <c r="CP246" i="1"/>
  <c r="CP247" i="1"/>
  <c r="CP248" i="1"/>
  <c r="CP249" i="1"/>
  <c r="CP250" i="1"/>
  <c r="CP251" i="1"/>
  <c r="CP252" i="1"/>
  <c r="CP253" i="1"/>
  <c r="CP254" i="1"/>
  <c r="CP255" i="1"/>
  <c r="CP256" i="1"/>
  <c r="CP257" i="1"/>
  <c r="CP258" i="1"/>
  <c r="CP259" i="1"/>
  <c r="CP260" i="1"/>
  <c r="CP261" i="1"/>
  <c r="CP262" i="1"/>
  <c r="CP263" i="1"/>
  <c r="CP264" i="1"/>
  <c r="CP265" i="1"/>
  <c r="CP266" i="1"/>
  <c r="CP267" i="1"/>
  <c r="CP268" i="1"/>
  <c r="CP269" i="1"/>
  <c r="CP270" i="1"/>
  <c r="CP271" i="1"/>
  <c r="CP272" i="1"/>
  <c r="CP273" i="1"/>
  <c r="CP274" i="1"/>
  <c r="CP275" i="1"/>
  <c r="CP276" i="1"/>
  <c r="CP277" i="1"/>
  <c r="CP278" i="1"/>
  <c r="CP279" i="1"/>
  <c r="CP280" i="1"/>
  <c r="CP281" i="1"/>
  <c r="CP282" i="1"/>
  <c r="CP283" i="1"/>
  <c r="CP284" i="1"/>
  <c r="CP285" i="1"/>
  <c r="CP286" i="1"/>
  <c r="CP287" i="1"/>
  <c r="CP288" i="1"/>
  <c r="CP289" i="1"/>
  <c r="CP290" i="1"/>
  <c r="CP291" i="1"/>
  <c r="CP292" i="1"/>
  <c r="CP293" i="1"/>
  <c r="CP294" i="1"/>
  <c r="CP295" i="1"/>
  <c r="CP296" i="1"/>
  <c r="CP297" i="1"/>
  <c r="CP298" i="1"/>
  <c r="CP299" i="1"/>
  <c r="CP300" i="1"/>
  <c r="CP301" i="1"/>
  <c r="CP302" i="1"/>
  <c r="CP303" i="1"/>
  <c r="CP304" i="1"/>
  <c r="CP305" i="1"/>
  <c r="CP306" i="1"/>
  <c r="CP307" i="1"/>
  <c r="CP308" i="1"/>
  <c r="CP309" i="1"/>
  <c r="CP310" i="1"/>
  <c r="CP311" i="1"/>
  <c r="CP312" i="1"/>
  <c r="CP313" i="1"/>
  <c r="CP314" i="1"/>
  <c r="CP315" i="1"/>
  <c r="CP316" i="1"/>
  <c r="CP317" i="1"/>
  <c r="CP318" i="1"/>
  <c r="CP319" i="1"/>
  <c r="CP320" i="1"/>
  <c r="CP321" i="1"/>
  <c r="CP322" i="1"/>
  <c r="CP323" i="1"/>
  <c r="CP324" i="1"/>
  <c r="CP325" i="1"/>
  <c r="CP326" i="1"/>
  <c r="CP327" i="1"/>
  <c r="CP328" i="1"/>
  <c r="CP329" i="1"/>
  <c r="CP330" i="1"/>
  <c r="CP331" i="1"/>
  <c r="CP332" i="1"/>
  <c r="CP333" i="1"/>
  <c r="CP334" i="1"/>
  <c r="CP335" i="1"/>
  <c r="CP336" i="1"/>
  <c r="CP337" i="1"/>
  <c r="CP338" i="1"/>
  <c r="CP339" i="1"/>
  <c r="CP340" i="1"/>
  <c r="CP341" i="1"/>
  <c r="CP342" i="1"/>
  <c r="CP343" i="1"/>
  <c r="CP344" i="1"/>
  <c r="CP345" i="1"/>
  <c r="CP346" i="1"/>
  <c r="CP347" i="1"/>
  <c r="CP348" i="1"/>
  <c r="CP349" i="1"/>
  <c r="CP350" i="1"/>
  <c r="CP351" i="1"/>
  <c r="CP352" i="1"/>
  <c r="CP2" i="1"/>
  <c r="Q2" i="1"/>
  <c r="BM2" i="1"/>
  <c r="CO2" i="1"/>
  <c r="CO3" i="1" l="1"/>
  <c r="CO4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223" i="1"/>
  <c r="CO224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N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R2" i="1" l="1"/>
  <c r="R350" i="1"/>
  <c r="R346" i="1"/>
  <c r="R342" i="1"/>
  <c r="R334" i="1"/>
  <c r="R322" i="1"/>
  <c r="R314" i="1"/>
  <c r="R310" i="1"/>
  <c r="R349" i="1"/>
  <c r="R345" i="1"/>
  <c r="R341" i="1"/>
  <c r="R337" i="1"/>
  <c r="R333" i="1"/>
  <c r="R329" i="1"/>
  <c r="R325" i="1"/>
  <c r="R321" i="1"/>
  <c r="R317" i="1"/>
  <c r="R313" i="1"/>
  <c r="R309" i="1"/>
  <c r="R338" i="1"/>
  <c r="R326" i="1"/>
  <c r="R352" i="1"/>
  <c r="R344" i="1"/>
  <c r="R336" i="1"/>
  <c r="R328" i="1"/>
  <c r="R324" i="1"/>
  <c r="R320" i="1"/>
  <c r="R316" i="1"/>
  <c r="R312" i="1"/>
  <c r="R330" i="1"/>
  <c r="R318" i="1"/>
  <c r="R348" i="1"/>
  <c r="R340" i="1"/>
  <c r="R332" i="1"/>
  <c r="R351" i="1"/>
  <c r="R347" i="1"/>
  <c r="R343" i="1"/>
  <c r="R339" i="1"/>
  <c r="R335" i="1"/>
  <c r="R331" i="1"/>
  <c r="R327" i="1"/>
  <c r="R323" i="1"/>
  <c r="R319" i="1"/>
  <c r="R315" i="1"/>
  <c r="R311" i="1"/>
  <c r="R307" i="1"/>
  <c r="R303" i="1"/>
  <c r="R299" i="1"/>
  <c r="R295" i="1"/>
  <c r="R291" i="1"/>
  <c r="R287" i="1"/>
  <c r="R283" i="1"/>
  <c r="R279" i="1"/>
  <c r="R275" i="1"/>
  <c r="R271" i="1"/>
  <c r="R267" i="1"/>
  <c r="R263" i="1"/>
  <c r="R259" i="1"/>
  <c r="R255" i="1"/>
  <c r="R306" i="1"/>
  <c r="R302" i="1"/>
  <c r="R298" i="1"/>
  <c r="R294" i="1"/>
  <c r="R290" i="1"/>
  <c r="R286" i="1"/>
  <c r="R282" i="1"/>
  <c r="R278" i="1"/>
  <c r="R274" i="1"/>
  <c r="R270" i="1"/>
  <c r="R266" i="1"/>
  <c r="R262" i="1"/>
  <c r="R258" i="1"/>
  <c r="R254" i="1"/>
  <c r="R250" i="1"/>
  <c r="R246" i="1"/>
  <c r="R242" i="1"/>
  <c r="R238" i="1"/>
  <c r="R234" i="1"/>
  <c r="R230" i="1"/>
  <c r="R226" i="1"/>
  <c r="R222" i="1"/>
  <c r="R218" i="1"/>
  <c r="R214" i="1"/>
  <c r="R210" i="1"/>
  <c r="R206" i="1"/>
  <c r="R202" i="1"/>
  <c r="R198" i="1"/>
  <c r="R194" i="1"/>
  <c r="R190" i="1"/>
  <c r="R186" i="1"/>
  <c r="R182" i="1"/>
  <c r="R178" i="1"/>
  <c r="R174" i="1"/>
  <c r="R170" i="1"/>
  <c r="R166" i="1"/>
  <c r="R162" i="1"/>
  <c r="R158" i="1"/>
  <c r="R154" i="1"/>
  <c r="R150" i="1"/>
  <c r="R146" i="1"/>
  <c r="R142" i="1"/>
  <c r="R138" i="1"/>
  <c r="R134" i="1"/>
  <c r="R130" i="1"/>
  <c r="R126" i="1"/>
  <c r="R122" i="1"/>
  <c r="R118" i="1"/>
  <c r="R114" i="1"/>
  <c r="R110" i="1"/>
  <c r="R106" i="1"/>
  <c r="R102" i="1"/>
  <c r="R98" i="1"/>
  <c r="R94" i="1"/>
  <c r="R90" i="1"/>
  <c r="R86" i="1"/>
  <c r="R82" i="1"/>
  <c r="R78" i="1"/>
  <c r="R74" i="1"/>
  <c r="R70" i="1"/>
  <c r="R66" i="1"/>
  <c r="R62" i="1"/>
  <c r="R58" i="1"/>
  <c r="R54" i="1"/>
  <c r="R50" i="1"/>
  <c r="R46" i="1"/>
  <c r="R42" i="1"/>
  <c r="R38" i="1"/>
  <c r="R34" i="1"/>
  <c r="R30" i="1"/>
  <c r="R26" i="1"/>
  <c r="R22" i="1"/>
  <c r="R18" i="1"/>
  <c r="R14" i="1"/>
  <c r="R10" i="1"/>
  <c r="R6" i="1"/>
  <c r="R305" i="1"/>
  <c r="R301" i="1"/>
  <c r="R297" i="1"/>
  <c r="R293" i="1"/>
  <c r="R289" i="1"/>
  <c r="R285" i="1"/>
  <c r="R281" i="1"/>
  <c r="R277" i="1"/>
  <c r="R273" i="1"/>
  <c r="R269" i="1"/>
  <c r="R265" i="1"/>
  <c r="R261" i="1"/>
  <c r="R257" i="1"/>
  <c r="R253" i="1"/>
  <c r="R249" i="1"/>
  <c r="R245" i="1"/>
  <c r="R241" i="1"/>
  <c r="R237" i="1"/>
  <c r="R233" i="1"/>
  <c r="R229" i="1"/>
  <c r="R225" i="1"/>
  <c r="R221" i="1"/>
  <c r="R217" i="1"/>
  <c r="R213" i="1"/>
  <c r="R209" i="1"/>
  <c r="R205" i="1"/>
  <c r="R201" i="1"/>
  <c r="R197" i="1"/>
  <c r="R193" i="1"/>
  <c r="R189" i="1"/>
  <c r="R185" i="1"/>
  <c r="R181" i="1"/>
  <c r="R177" i="1"/>
  <c r="R173" i="1"/>
  <c r="R169" i="1"/>
  <c r="R165" i="1"/>
  <c r="R161" i="1"/>
  <c r="R157" i="1"/>
  <c r="R153" i="1"/>
  <c r="R149" i="1"/>
  <c r="R145" i="1"/>
  <c r="R141" i="1"/>
  <c r="R137" i="1"/>
  <c r="R133" i="1"/>
  <c r="R129" i="1"/>
  <c r="R125" i="1"/>
  <c r="R121" i="1"/>
  <c r="R117" i="1"/>
  <c r="R113" i="1"/>
  <c r="R109" i="1"/>
  <c r="R105" i="1"/>
  <c r="R101" i="1"/>
  <c r="R97" i="1"/>
  <c r="R93" i="1"/>
  <c r="R89" i="1"/>
  <c r="R85" i="1"/>
  <c r="R81" i="1"/>
  <c r="R77" i="1"/>
  <c r="R73" i="1"/>
  <c r="R69" i="1"/>
  <c r="R65" i="1"/>
  <c r="R61" i="1"/>
  <c r="R57" i="1"/>
  <c r="R53" i="1"/>
  <c r="R49" i="1"/>
  <c r="R45" i="1"/>
  <c r="R41" i="1"/>
  <c r="R37" i="1"/>
  <c r="R33" i="1"/>
  <c r="R29" i="1"/>
  <c r="R25" i="1"/>
  <c r="R21" i="1"/>
  <c r="R17" i="1"/>
  <c r="R13" i="1"/>
  <c r="R9" i="1"/>
  <c r="R5" i="1"/>
  <c r="R304" i="1"/>
  <c r="R296" i="1"/>
  <c r="R288" i="1"/>
  <c r="R280" i="1"/>
  <c r="R276" i="1"/>
  <c r="R268" i="1"/>
  <c r="R264" i="1"/>
  <c r="R260" i="1"/>
  <c r="R256" i="1"/>
  <c r="R252" i="1"/>
  <c r="R248" i="1"/>
  <c r="R244" i="1"/>
  <c r="R240" i="1"/>
  <c r="R236" i="1"/>
  <c r="R232" i="1"/>
  <c r="R228" i="1"/>
  <c r="R224" i="1"/>
  <c r="R220" i="1"/>
  <c r="R216" i="1"/>
  <c r="R212" i="1"/>
  <c r="R208" i="1"/>
  <c r="R204" i="1"/>
  <c r="R200" i="1"/>
  <c r="R196" i="1"/>
  <c r="R192" i="1"/>
  <c r="R188" i="1"/>
  <c r="R184" i="1"/>
  <c r="R180" i="1"/>
  <c r="R176" i="1"/>
  <c r="R172" i="1"/>
  <c r="R168" i="1"/>
  <c r="R164" i="1"/>
  <c r="R160" i="1"/>
  <c r="R156" i="1"/>
  <c r="R152" i="1"/>
  <c r="R148" i="1"/>
  <c r="R144" i="1"/>
  <c r="R140" i="1"/>
  <c r="R136" i="1"/>
  <c r="R132" i="1"/>
  <c r="R128" i="1"/>
  <c r="R124" i="1"/>
  <c r="R120" i="1"/>
  <c r="R116" i="1"/>
  <c r="R112" i="1"/>
  <c r="R108" i="1"/>
  <c r="R104" i="1"/>
  <c r="R100" i="1"/>
  <c r="R96" i="1"/>
  <c r="R92" i="1"/>
  <c r="R88" i="1"/>
  <c r="R84" i="1"/>
  <c r="R80" i="1"/>
  <c r="R76" i="1"/>
  <c r="R72" i="1"/>
  <c r="R68" i="1"/>
  <c r="R64" i="1"/>
  <c r="R60" i="1"/>
  <c r="R56" i="1"/>
  <c r="R52" i="1"/>
  <c r="R48" i="1"/>
  <c r="R44" i="1"/>
  <c r="R40" i="1"/>
  <c r="R36" i="1"/>
  <c r="R32" i="1"/>
  <c r="R28" i="1"/>
  <c r="R24" i="1"/>
  <c r="R20" i="1"/>
  <c r="R16" i="1"/>
  <c r="R12" i="1"/>
  <c r="R8" i="1"/>
  <c r="R4" i="1"/>
  <c r="R308" i="1"/>
  <c r="R300" i="1"/>
  <c r="R292" i="1"/>
  <c r="R284" i="1"/>
  <c r="R272" i="1"/>
  <c r="R251" i="1"/>
  <c r="R247" i="1"/>
  <c r="R243" i="1"/>
  <c r="R239" i="1"/>
  <c r="R235" i="1"/>
  <c r="R231" i="1"/>
  <c r="R227" i="1"/>
  <c r="R223" i="1"/>
  <c r="R219" i="1"/>
  <c r="R215" i="1"/>
  <c r="R211" i="1"/>
  <c r="R207" i="1"/>
  <c r="R203" i="1"/>
  <c r="R199" i="1"/>
  <c r="R195" i="1"/>
  <c r="R191" i="1"/>
  <c r="R187" i="1"/>
  <c r="R183" i="1"/>
  <c r="R179" i="1"/>
  <c r="R175" i="1"/>
  <c r="R171" i="1"/>
  <c r="R167" i="1"/>
  <c r="R163" i="1"/>
  <c r="R159" i="1"/>
  <c r="R155" i="1"/>
  <c r="R151" i="1"/>
  <c r="R147" i="1"/>
  <c r="R143" i="1"/>
  <c r="R139" i="1"/>
  <c r="R135" i="1"/>
  <c r="R131" i="1"/>
  <c r="R127" i="1"/>
  <c r="R123" i="1"/>
  <c r="R119" i="1"/>
  <c r="R115" i="1"/>
  <c r="R111" i="1"/>
  <c r="R107" i="1"/>
  <c r="R103" i="1"/>
  <c r="R99" i="1"/>
  <c r="R95" i="1"/>
  <c r="R91" i="1"/>
  <c r="R87" i="1"/>
  <c r="R83" i="1"/>
  <c r="R79" i="1"/>
  <c r="R75" i="1"/>
  <c r="R71" i="1"/>
  <c r="R67" i="1"/>
  <c r="R63" i="1"/>
  <c r="R59" i="1"/>
  <c r="R55" i="1"/>
  <c r="R51" i="1"/>
  <c r="R47" i="1"/>
  <c r="R43" i="1"/>
  <c r="R39" i="1"/>
  <c r="R35" i="1"/>
  <c r="R31" i="1"/>
  <c r="R27" i="1"/>
  <c r="R23" i="1"/>
  <c r="R19" i="1"/>
  <c r="R15" i="1"/>
  <c r="R11" i="1"/>
  <c r="R7" i="1"/>
  <c r="R3" i="1"/>
  <c r="CN3" i="1"/>
  <c r="CN4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N145" i="1"/>
  <c r="CN146" i="1"/>
  <c r="CN147" i="1"/>
  <c r="CN148" i="1"/>
  <c r="CN149" i="1"/>
  <c r="CN150" i="1"/>
  <c r="CN151" i="1"/>
  <c r="CN152" i="1"/>
  <c r="CN153" i="1"/>
  <c r="CN154" i="1"/>
  <c r="CN155" i="1"/>
  <c r="CN156" i="1"/>
  <c r="CN157" i="1"/>
  <c r="CN158" i="1"/>
  <c r="CN159" i="1"/>
  <c r="CN160" i="1"/>
  <c r="CN161" i="1"/>
  <c r="CN162" i="1"/>
  <c r="CN163" i="1"/>
  <c r="CN164" i="1"/>
  <c r="CN165" i="1"/>
  <c r="CN166" i="1"/>
  <c r="CN167" i="1"/>
  <c r="CN168" i="1"/>
  <c r="CN169" i="1"/>
  <c r="CN170" i="1"/>
  <c r="CN171" i="1"/>
  <c r="CN172" i="1"/>
  <c r="CN173" i="1"/>
  <c r="CN174" i="1"/>
  <c r="CN175" i="1"/>
  <c r="CN176" i="1"/>
  <c r="CN177" i="1"/>
  <c r="CN178" i="1"/>
  <c r="CN179" i="1"/>
  <c r="CN180" i="1"/>
  <c r="CN181" i="1"/>
  <c r="CN182" i="1"/>
  <c r="CN183" i="1"/>
  <c r="CN184" i="1"/>
  <c r="CN185" i="1"/>
  <c r="CN186" i="1"/>
  <c r="CN187" i="1"/>
  <c r="CN188" i="1"/>
  <c r="CN189" i="1"/>
  <c r="CN190" i="1"/>
  <c r="CN191" i="1"/>
  <c r="CN192" i="1"/>
  <c r="CN193" i="1"/>
  <c r="CN194" i="1"/>
  <c r="CN195" i="1"/>
  <c r="CN196" i="1"/>
  <c r="CN197" i="1"/>
  <c r="CN198" i="1"/>
  <c r="CN199" i="1"/>
  <c r="CN200" i="1"/>
  <c r="CN201" i="1"/>
  <c r="CN202" i="1"/>
  <c r="CN203" i="1"/>
  <c r="CN204" i="1"/>
  <c r="CN205" i="1"/>
  <c r="CN206" i="1"/>
  <c r="CN207" i="1"/>
  <c r="CN208" i="1"/>
  <c r="CN209" i="1"/>
  <c r="CN210" i="1"/>
  <c r="CN211" i="1"/>
  <c r="CN212" i="1"/>
  <c r="CN213" i="1"/>
  <c r="CN214" i="1"/>
  <c r="CN215" i="1"/>
  <c r="CN216" i="1"/>
  <c r="CN217" i="1"/>
  <c r="CN218" i="1"/>
  <c r="CN219" i="1"/>
  <c r="CN220" i="1"/>
  <c r="CN221" i="1"/>
  <c r="CN222" i="1"/>
  <c r="CN223" i="1"/>
  <c r="CN224" i="1"/>
  <c r="CN225" i="1"/>
  <c r="CN226" i="1"/>
  <c r="CN227" i="1"/>
  <c r="CN228" i="1"/>
  <c r="CN229" i="1"/>
  <c r="CN230" i="1"/>
  <c r="CN231" i="1"/>
  <c r="CN232" i="1"/>
  <c r="CN233" i="1"/>
  <c r="CN234" i="1"/>
  <c r="CN235" i="1"/>
  <c r="CN236" i="1"/>
  <c r="CN237" i="1"/>
  <c r="CN238" i="1"/>
  <c r="CN239" i="1"/>
  <c r="CN240" i="1"/>
  <c r="CN241" i="1"/>
  <c r="CN242" i="1"/>
  <c r="CN243" i="1"/>
  <c r="CN244" i="1"/>
  <c r="CN245" i="1"/>
  <c r="CN246" i="1"/>
  <c r="CN247" i="1"/>
  <c r="CN248" i="1"/>
  <c r="CN249" i="1"/>
  <c r="CN250" i="1"/>
  <c r="CN251" i="1"/>
  <c r="CN252" i="1"/>
  <c r="CN253" i="1"/>
  <c r="CN254" i="1"/>
  <c r="CN255" i="1"/>
  <c r="CN256" i="1"/>
  <c r="CN257" i="1"/>
  <c r="CN258" i="1"/>
  <c r="CN259" i="1"/>
  <c r="CN260" i="1"/>
  <c r="CN261" i="1"/>
  <c r="CN262" i="1"/>
  <c r="CN263" i="1"/>
  <c r="CN264" i="1"/>
  <c r="CN265" i="1"/>
  <c r="CN266" i="1"/>
  <c r="CN267" i="1"/>
  <c r="CN268" i="1"/>
  <c r="CN269" i="1"/>
  <c r="CN270" i="1"/>
  <c r="CN271" i="1"/>
  <c r="CN272" i="1"/>
  <c r="CN273" i="1"/>
  <c r="CN274" i="1"/>
  <c r="CN275" i="1"/>
  <c r="CN276" i="1"/>
  <c r="CN277" i="1"/>
  <c r="CN278" i="1"/>
  <c r="CN279" i="1"/>
  <c r="CN280" i="1"/>
  <c r="CN281" i="1"/>
  <c r="CN282" i="1"/>
  <c r="CN283" i="1"/>
  <c r="CN284" i="1"/>
  <c r="CN285" i="1"/>
  <c r="CN286" i="1"/>
  <c r="CN287" i="1"/>
  <c r="CN288" i="1"/>
  <c r="CN289" i="1"/>
  <c r="CN290" i="1"/>
  <c r="CN291" i="1"/>
  <c r="CN292" i="1"/>
  <c r="CN293" i="1"/>
  <c r="CN294" i="1"/>
  <c r="CN295" i="1"/>
  <c r="CN296" i="1"/>
  <c r="CN297" i="1"/>
  <c r="CN298" i="1"/>
  <c r="CN299" i="1"/>
  <c r="CN300" i="1"/>
  <c r="CN301" i="1"/>
  <c r="CN302" i="1"/>
  <c r="CN303" i="1"/>
  <c r="CN304" i="1"/>
  <c r="CN305" i="1"/>
  <c r="CN306" i="1"/>
  <c r="CN307" i="1"/>
  <c r="CN308" i="1"/>
  <c r="CN309" i="1"/>
  <c r="CN310" i="1"/>
  <c r="CN311" i="1"/>
  <c r="CN312" i="1"/>
  <c r="CN313" i="1"/>
  <c r="CN314" i="1"/>
  <c r="CN315" i="1"/>
  <c r="CN316" i="1"/>
  <c r="CN317" i="1"/>
  <c r="CN318" i="1"/>
  <c r="CN319" i="1"/>
  <c r="CN320" i="1"/>
  <c r="CN321" i="1"/>
  <c r="CN322" i="1"/>
  <c r="CN323" i="1"/>
  <c r="CN324" i="1"/>
  <c r="CN325" i="1"/>
  <c r="CN326" i="1"/>
  <c r="CN327" i="1"/>
  <c r="CN328" i="1"/>
  <c r="CN329" i="1"/>
  <c r="CN330" i="1"/>
  <c r="CN331" i="1"/>
  <c r="CN332" i="1"/>
  <c r="CN333" i="1"/>
  <c r="CN334" i="1"/>
  <c r="CN335" i="1"/>
  <c r="CN336" i="1"/>
  <c r="CN337" i="1"/>
  <c r="CN338" i="1"/>
  <c r="CN339" i="1"/>
  <c r="CN340" i="1"/>
  <c r="CN341" i="1"/>
  <c r="CN342" i="1"/>
  <c r="CN343" i="1"/>
  <c r="CN344" i="1"/>
  <c r="CN345" i="1"/>
  <c r="CN346" i="1"/>
  <c r="CN347" i="1"/>
  <c r="CN348" i="1"/>
  <c r="CN349" i="1"/>
  <c r="CN350" i="1"/>
  <c r="CN351" i="1"/>
  <c r="CN352" i="1"/>
  <c r="CM14" i="1" l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BN2" i="1"/>
  <c r="T352" i="1" l="1"/>
</calcChain>
</file>

<file path=xl/sharedStrings.xml><?xml version="1.0" encoding="utf-8"?>
<sst xmlns="http://schemas.openxmlformats.org/spreadsheetml/2006/main" count="1213" uniqueCount="475">
  <si>
    <t>Town</t>
  </si>
  <si>
    <t>BidenVote</t>
  </si>
  <si>
    <t>Biden</t>
  </si>
  <si>
    <t>TrumpVote</t>
  </si>
  <si>
    <t>Trump</t>
  </si>
  <si>
    <t>Established</t>
  </si>
  <si>
    <t>Type</t>
  </si>
  <si>
    <t>County</t>
  </si>
  <si>
    <t>Population</t>
  </si>
  <si>
    <t>Households</t>
  </si>
  <si>
    <t>KidPop</t>
  </si>
  <si>
    <t>Agawam</t>
  </si>
  <si>
    <t>City</t>
  </si>
  <si>
    <t>Hampden</t>
  </si>
  <si>
    <t>Amesbury</t>
  </si>
  <si>
    <t>Essex</t>
  </si>
  <si>
    <t>Attleboro</t>
  </si>
  <si>
    <t>Bristol</t>
  </si>
  <si>
    <t>Barnstable</t>
  </si>
  <si>
    <t>Beverly</t>
  </si>
  <si>
    <t>Boston</t>
  </si>
  <si>
    <t>Suffolk</t>
  </si>
  <si>
    <t>Braintree</t>
  </si>
  <si>
    <t>Norfolk</t>
  </si>
  <si>
    <t>Brockton</t>
  </si>
  <si>
    <t>Plymouth</t>
  </si>
  <si>
    <t>Cambridge</t>
  </si>
  <si>
    <t>Middlesex</t>
  </si>
  <si>
    <t>Chelsea</t>
  </si>
  <si>
    <t>Chicopee</t>
  </si>
  <si>
    <t>Easthampton</t>
  </si>
  <si>
    <t>Hampshire</t>
  </si>
  <si>
    <t>Everett</t>
  </si>
  <si>
    <t>Fall River</t>
  </si>
  <si>
    <t>Fitchburg</t>
  </si>
  <si>
    <t>Worcester</t>
  </si>
  <si>
    <t>Framingham</t>
  </si>
  <si>
    <t>Franklin</t>
  </si>
  <si>
    <t>Gardner</t>
  </si>
  <si>
    <t>Gloucester</t>
  </si>
  <si>
    <t>Greenfield</t>
  </si>
  <si>
    <t>Haverhill</t>
  </si>
  <si>
    <t>Holyoke</t>
  </si>
  <si>
    <t>Lawrence</t>
  </si>
  <si>
    <t>Leominster</t>
  </si>
  <si>
    <t>Lowell</t>
  </si>
  <si>
    <t>Lynn</t>
  </si>
  <si>
    <t>Malden</t>
  </si>
  <si>
    <t>Marlborough</t>
  </si>
  <si>
    <t>Medford</t>
  </si>
  <si>
    <t>Melrose</t>
  </si>
  <si>
    <t>Methuen</t>
  </si>
  <si>
    <t>New Bedford</t>
  </si>
  <si>
    <t>Newburyport</t>
  </si>
  <si>
    <t>Newton</t>
  </si>
  <si>
    <t>North Adams</t>
  </si>
  <si>
    <t>Berkshire</t>
  </si>
  <si>
    <t>Northampton</t>
  </si>
  <si>
    <t>Palmer</t>
  </si>
  <si>
    <t>Peabody</t>
  </si>
  <si>
    <t>Pittsfield</t>
  </si>
  <si>
    <t>Quincy</t>
  </si>
  <si>
    <t>Randolph</t>
  </si>
  <si>
    <t>Revere</t>
  </si>
  <si>
    <t>Salem</t>
  </si>
  <si>
    <t>Somerville</t>
  </si>
  <si>
    <t>Southbridge</t>
  </si>
  <si>
    <t>Springfield</t>
  </si>
  <si>
    <t>Taunton</t>
  </si>
  <si>
    <t>Waltham</t>
  </si>
  <si>
    <t>West Springfield</t>
  </si>
  <si>
    <t>Westfield</t>
  </si>
  <si>
    <t>Weymouth</t>
  </si>
  <si>
    <t>Winthrop</t>
  </si>
  <si>
    <t>Woburn</t>
  </si>
  <si>
    <t>Abington</t>
  </si>
  <si>
    <t>Acton</t>
  </si>
  <si>
    <t>Acushnet</t>
  </si>
  <si>
    <t>Adams</t>
  </si>
  <si>
    <t>Alford</t>
  </si>
  <si>
    <t>Amherst</t>
  </si>
  <si>
    <t>Andover</t>
  </si>
  <si>
    <t>Aquinnah</t>
  </si>
  <si>
    <t>Dukes</t>
  </si>
  <si>
    <t>Arlington</t>
  </si>
  <si>
    <t>Ashburnham</t>
  </si>
  <si>
    <t>Ashby</t>
  </si>
  <si>
    <t>Ashfield</t>
  </si>
  <si>
    <t>Ashland</t>
  </si>
  <si>
    <t>Athol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</si>
  <si>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</si>
  <si>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</si>
  <si>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</si>
  <si>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</si>
  <si>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</si>
  <si>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</si>
  <si>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</si>
  <si>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</si>
  <si>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</si>
  <si>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</si>
  <si>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</si>
  <si>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</si>
  <si>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</si>
  <si>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</si>
  <si>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</si>
  <si>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</si>
  <si>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</si>
  <si>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</si>
  <si>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</si>
  <si>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</si>
  <si>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Brewster</t>
  </si>
  <si>
    <t>Bridgewater</t>
  </si>
  <si>
    <t>Brimfield</t>
  </si>
  <si>
    <t>Brookfield</t>
  </si>
  <si>
    <t>Brookline</t>
  </si>
  <si>
    <t>Buckland</t>
  </si>
  <si>
    <t>Burlington</t>
  </si>
  <si>
    <t>Canton</t>
  </si>
  <si>
    <t>Carlisle</t>
  </si>
  <si>
    <t>Carver</t>
  </si>
  <si>
    <t>Charlemont</t>
  </si>
  <si>
    <t>Charlton</t>
  </si>
  <si>
    <t>1755[6]</t>
  </si>
  <si>
    <t>Chatham</t>
  </si>
  <si>
    <t>Chelmsford</t>
  </si>
  <si>
    <t>Cheshire</t>
  </si>
  <si>
    <t>Chester</t>
  </si>
  <si>
    <t>Chesterfield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</si>
  <si>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</si>
  <si>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</si>
  <si>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</si>
  <si>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</si>
  <si>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</si>
  <si>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</si>
  <si>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</si>
  <si>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</si>
  <si>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</si>
  <si>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</si>
  <si>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</si>
  <si>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</si>
  <si>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</si>
  <si>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</si>
  <si>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</si>
  <si>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</si>
  <si>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</si>
  <si>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</si>
  <si>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</si>
  <si>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</si>
  <si>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</si>
  <si>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</si>
  <si>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</si>
  <si>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</si>
  <si>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</si>
  <si>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Easton</t>
  </si>
  <si>
    <t>Edgartown</t>
  </si>
  <si>
    <t>Egremont</t>
  </si>
  <si>
    <t>Erving</t>
  </si>
  <si>
    <t>Fairhaven</t>
  </si>
  <si>
    <t>Falmouth</t>
  </si>
  <si>
    <t>Florida</t>
  </si>
  <si>
    <t>Foxborough</t>
  </si>
  <si>
    <t>Freetown</t>
  </si>
  <si>
    <t>Georgetown</t>
  </si>
  <si>
    <t>Gill</t>
  </si>
  <si>
    <t>Goshen</t>
  </si>
  <si>
    <t>Gosnold</t>
  </si>
  <si>
    <t>Grafton</t>
  </si>
  <si>
    <t>Granby</t>
  </si>
  <si>
    <t>Granville</t>
  </si>
  <si>
    <t>Great Barrington</t>
  </si>
  <si>
    <t>Groton</t>
  </si>
  <si>
    <t>Groveland</t>
  </si>
  <si>
    <t>Hadley</t>
  </si>
  <si>
    <t>Halifax</t>
  </si>
  <si>
    <t>Hamilton</t>
  </si>
  <si>
    <t>Hancock</t>
  </si>
  <si>
    <t>Hanover</t>
  </si>
  <si>
    <t>Hanson</t>
  </si>
  <si>
    <t>Hardwick</t>
  </si>
  <si>
    <t>Harvard</t>
  </si>
  <si>
    <t>Harwich</t>
  </si>
  <si>
    <t>Hatfield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</si>
  <si>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</si>
  <si>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</si>
  <si>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</si>
  <si>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</si>
  <si>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</si>
  <si>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</si>
  <si>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</si>
  <si>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</si>
  <si>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</si>
  <si>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</si>
  <si>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</si>
  <si>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</si>
  <si>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</si>
  <si>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</si>
  <si>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</si>
  <si>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</si>
  <si>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</si>
  <si>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</si>
  <si>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</si>
  <si>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Lee</t>
  </si>
  <si>
    <t>Leicester</t>
  </si>
  <si>
    <t>Lenox</t>
  </si>
  <si>
    <t>Leverett</t>
  </si>
  <si>
    <t>Lexington</t>
  </si>
  <si>
    <t>Leyden</t>
  </si>
  <si>
    <t>Lincoln</t>
  </si>
  <si>
    <t>Littleton</t>
  </si>
  <si>
    <t>Longmeadow</t>
  </si>
  <si>
    <t>Ludlow</t>
  </si>
  <si>
    <t>Lunenburg</t>
  </si>
  <si>
    <t>Lynnfield</t>
  </si>
  <si>
    <t>Manchester</t>
  </si>
  <si>
    <t>Mansfield</t>
  </si>
  <si>
    <t>Marblehead</t>
  </si>
  <si>
    <t>Marion</t>
  </si>
  <si>
    <t>Marshfield</t>
  </si>
  <si>
    <t>Mashpee</t>
  </si>
  <si>
    <t>Mattapoisett</t>
  </si>
  <si>
    <t>Maynard</t>
  </si>
  <si>
    <t>Medfield</t>
  </si>
  <si>
    <t>Medway</t>
  </si>
  <si>
    <t>Mendon</t>
  </si>
  <si>
    <t>Merrimac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</si>
  <si>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</si>
  <si>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</si>
  <si>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</si>
  <si>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</si>
  <si>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</si>
  <si>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</si>
  <si>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</si>
  <si>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</si>
  <si>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</si>
  <si>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</si>
  <si>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</si>
  <si>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</si>
  <si>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</si>
  <si>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</si>
  <si>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</si>
  <si>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</si>
  <si>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</si>
  <si>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</si>
  <si>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</si>
  <si>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Braintree</t>
  </si>
  <si>
    <t>New Marlborough</t>
  </si>
  <si>
    <t>New Salem</t>
  </si>
  <si>
    <t>Newbury</t>
  </si>
  <si>
    <t>North Andover</t>
  </si>
  <si>
    <t>North Attleborough</t>
  </si>
  <si>
    <t>North Brookfield</t>
  </si>
  <si>
    <t>North Reading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</si>
  <si>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</si>
  <si>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</si>
  <si>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</si>
  <si>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</si>
  <si>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</si>
  <si>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</si>
  <si>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</si>
  <si>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</si>
  <si>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</si>
  <si>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</si>
  <si>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</si>
  <si>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</si>
  <si>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Paxton</t>
  </si>
  <si>
    <t>Pelham</t>
  </si>
  <si>
    <t>Pembroke</t>
  </si>
  <si>
    <t>Pepperell</t>
  </si>
  <si>
    <t>Peru</t>
  </si>
  <si>
    <t>Petersham</t>
  </si>
  <si>
    <t>Phillipston</t>
  </si>
  <si>
    <t>Plainfield</t>
  </si>
  <si>
    <t>Plainville</t>
  </si>
  <si>
    <t>Plympton</t>
  </si>
  <si>
    <t>Princeton</t>
  </si>
  <si>
    <t>Provincetown</t>
  </si>
  <si>
    <t>Raynham</t>
  </si>
  <si>
    <t>Reading</t>
  </si>
  <si>
    <t>Rehoboth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</si>
  <si>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</si>
  <si>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</si>
  <si>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</si>
  <si>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</si>
  <si>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</si>
  <si>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</si>
  <si>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</si>
  <si>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</si>
  <si>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</si>
  <si>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</si>
  <si>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</si>
  <si>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</si>
  <si>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</si>
  <si>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</si>
  <si>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</si>
  <si>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</si>
  <si>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</si>
  <si>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</si>
  <si>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</si>
  <si>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</si>
  <si>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</si>
  <si>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</si>
  <si>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</si>
  <si>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</si>
  <si>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South Hadley</t>
  </si>
  <si>
    <t>Southampton</t>
  </si>
  <si>
    <t>Southborough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</si>
  <si>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</si>
  <si>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</si>
  <si>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</si>
  <si>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</si>
  <si>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</si>
  <si>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</si>
  <si>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</si>
  <si>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</si>
  <si>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</si>
  <si>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</si>
  <si>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</si>
  <si>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</si>
  <si>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</si>
  <si>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</si>
  <si>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</si>
  <si>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</si>
  <si>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</si>
  <si>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</si>
  <si>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</si>
  <si>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</si>
  <si>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</si>
  <si>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</si>
  <si>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</si>
  <si>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</si>
  <si>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</si>
  <si>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</si>
  <si>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</si>
  <si>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</si>
  <si>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</si>
  <si>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</si>
  <si>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</si>
  <si>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</si>
  <si>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</si>
  <si>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</si>
  <si>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</si>
  <si>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</si>
  <si>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</si>
  <si>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</si>
  <si>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</si>
  <si>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</si>
  <si>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</si>
  <si>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</si>
  <si>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</si>
  <si>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Stockbridge</t>
  </si>
  <si>
    <t>West Tisbury</t>
  </si>
  <si>
    <t>Westborough</t>
  </si>
  <si>
    <t>Westford</t>
  </si>
  <si>
    <t>Westhampton</t>
  </si>
  <si>
    <t>Westminster</t>
  </si>
  <si>
    <t>Weston</t>
  </si>
  <si>
    <t>$250,000+</t>
  </si>
  <si>
    <t>Westport</t>
  </si>
  <si>
    <t>Westwood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</si>
  <si>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</si>
  <si>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</si>
  <si>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</si>
  <si>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</si>
  <si>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</si>
  <si>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</si>
  <si>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</si>
  <si>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</si>
  <si>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</si>
  <si>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Worthington</t>
  </si>
  <si>
    <t>Wrentham</t>
  </si>
  <si>
    <t>Yarmouth</t>
  </si>
  <si>
    <t>Percent20s</t>
  </si>
  <si>
    <t>MHI</t>
  </si>
  <si>
    <t>MFI</t>
  </si>
  <si>
    <t>Date</t>
  </si>
  <si>
    <t>PCI</t>
  </si>
  <si>
    <t>CasesWeek1</t>
  </si>
  <si>
    <t>CasesWeek2</t>
  </si>
  <si>
    <t>CasesWeek3</t>
  </si>
  <si>
    <t>CasesWeek4</t>
  </si>
  <si>
    <t>CasesWeek5</t>
  </si>
  <si>
    <t>CasesWeek6</t>
  </si>
  <si>
    <t>CasesWeek7</t>
  </si>
  <si>
    <t>CasesWeek8</t>
  </si>
  <si>
    <t>CasesWeek9</t>
  </si>
  <si>
    <t>CasesWeek10</t>
  </si>
  <si>
    <t>CasesWeek11</t>
  </si>
  <si>
    <t>CasesWeek12</t>
  </si>
  <si>
    <t>CasesWeek13</t>
  </si>
  <si>
    <t>CasesWeek14</t>
  </si>
  <si>
    <t>CasesWeek15</t>
  </si>
  <si>
    <t>CasesWeek16</t>
  </si>
  <si>
    <t>CasesWeek17</t>
  </si>
  <si>
    <t>CasesWeek18</t>
  </si>
  <si>
    <t>CasesWeek19</t>
  </si>
  <si>
    <t>CasesWeek20</t>
  </si>
  <si>
    <t>CasesWeek21</t>
  </si>
  <si>
    <t>CasesWeek22</t>
  </si>
  <si>
    <t>CasesWeek23</t>
  </si>
  <si>
    <t>CasesWeek24</t>
  </si>
  <si>
    <t>CasesWeek25</t>
  </si>
  <si>
    <t>CasesWeek26</t>
  </si>
  <si>
    <t>CasesWeek27</t>
  </si>
  <si>
    <t>CasesWeek28</t>
  </si>
  <si>
    <t>CasesWeek29</t>
  </si>
  <si>
    <t>SQm</t>
  </si>
  <si>
    <t>PopDen</t>
  </si>
  <si>
    <t>PopDenR</t>
  </si>
  <si>
    <t>CasesWeek30</t>
  </si>
  <si>
    <t>Number1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</si>
  <si>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</si>
  <si>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</si>
  <si>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</si>
  <si>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</si>
  <si>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</si>
  <si>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</si>
  <si>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</si>
  <si>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</si>
  <si>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</si>
  <si>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</si>
  <si>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</si>
  <si>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</si>
  <si>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</si>
  <si>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</si>
  <si>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</si>
  <si>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</si>
  <si>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</si>
  <si>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</si>
  <si>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</si>
  <si>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</si>
  <si>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</si>
  <si>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</si>
  <si>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</si>
  <si>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</si>
  <si>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</si>
  <si>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</si>
  <si>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</si>
  <si>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</si>
  <si>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</si>
  <si>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</si>
  <si>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variable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</si>
  <si>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</si>
  <si>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</si>
  <si>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</si>
  <si>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</si>
  <si>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</si>
  <si>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</si>
  <si>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</si>
  <si>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</si>
  <si>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Week39</t>
  </si>
  <si>
    <t>Week40</t>
  </si>
  <si>
    <t>Week41</t>
  </si>
  <si>
    <t>Week42</t>
  </si>
  <si>
    <t>Week43</t>
  </si>
  <si>
    <t>Week44</t>
  </si>
  <si>
    <t>Week45</t>
  </si>
  <si>
    <t>CasesWeek31</t>
  </si>
  <si>
    <t>TotalInfectedPer100</t>
  </si>
  <si>
    <t>TwoWeekPer1000avg</t>
  </si>
  <si>
    <t>FiveWeekPer1000avg</t>
  </si>
  <si>
    <t>CasesWeek32</t>
  </si>
  <si>
    <t>CasesWeek33</t>
  </si>
  <si>
    <t>CasesWeek34</t>
  </si>
  <si>
    <t>CasesWeek35</t>
  </si>
  <si>
    <t>MYID</t>
  </si>
  <si>
    <t>LastWeek</t>
  </si>
  <si>
    <t>CasesWeek36</t>
  </si>
  <si>
    <t>CasesWeek37</t>
  </si>
  <si>
    <t>CasesWeek38</t>
  </si>
  <si>
    <t>CasesWeek39</t>
  </si>
  <si>
    <t>CasesWeek40</t>
  </si>
  <si>
    <t>CasesWeek41</t>
  </si>
  <si>
    <t>CasesWeek42</t>
  </si>
  <si>
    <t>CasesWeek43</t>
  </si>
  <si>
    <t>CasesWeek44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</si>
</sst>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33" borderId="0" xfId="0" applyNumberFormat="1" applyFont="1" applyFill="1" applyBorder="1" applyAlignment="1">
      <alignment horizontal="center"/>
    </xf>
    <xf numFmtId="0" fontId="0" fillId="33" borderId="0" xfId="0" applyNumberFormat="1" applyFont="1" applyFill="1" applyBorder="1" applyAlignment="1"/>
    <xf numFmtId="14" fontId="0" fillId="33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52"/>
  <sheetViews>
    <sheetView tabSelected="1" zoomScale="75" zoomScaleNormal="75" workbookViewId="0">
      <pane xSplit="3" ySplit="1" topLeftCell="D2" activePane="bottomRight" state="frozen"/>
      <selection activeCell="D17" sqref="D17"/>
      <selection pane="topRight" activeCell="D17" sqref="D17"/>
      <selection pane="bottomLeft" activeCell="D17" sqref="D17"/>
      <selection pane="bottomRight"/>
    </sheetView>
  </sheetViews>
  <sheetFormatPr defaultColWidth="10.875" defaultRowHeight="15.75" x14ac:dyDescent="0.25"/>
  <cols>
    <col min="1" max="2" width="16.625" style="2" customWidth="1"/>
    <col min="3" max="3" width="17.125" style="1" bestFit="1" customWidth="1"/>
    <col min="4" max="4" width="9.625" style="2" bestFit="1" customWidth="1"/>
    <col min="5" max="5" width="6.125" style="2" bestFit="1" customWidth="1"/>
    <col min="6" max="6" width="10.375" style="2" bestFit="1" customWidth="1"/>
    <col min="7" max="7" width="6.5" style="2" bestFit="1" customWidth="1"/>
    <col min="8" max="8" width="10.5" style="2" bestFit="1" customWidth="1"/>
    <col min="9" max="9" width="5.625" style="2" bestFit="1" customWidth="1"/>
    <col min="10" max="10" width="10" style="2" bestFit="1" customWidth="1"/>
    <col min="11" max="12" width="7.125" style="2" bestFit="1" customWidth="1"/>
    <col min="13" max="13" width="9.625" style="2" bestFit="1" customWidth="1"/>
    <col min="14" max="14" width="9.875" style="2" bestFit="1" customWidth="1"/>
    <col min="15" max="15" width="10.5" style="2" bestFit="1" customWidth="1"/>
    <col min="16" max="16" width="10.875" style="2"/>
    <col min="17" max="17" width="9.875" style="2" customWidth="1"/>
    <col min="18" max="18" width="8.5" style="2" bestFit="1" customWidth="1"/>
    <col min="19" max="19" width="12.125" style="1" bestFit="1" customWidth="1"/>
    <col min="20" max="20" width="11" style="1" bestFit="1" customWidth="1"/>
    <col min="21" max="29" width="11.5" style="1" bestFit="1" customWidth="1"/>
    <col min="30" max="39" width="12.5" style="1" bestFit="1" customWidth="1"/>
    <col min="40" max="42" width="12.5" style="2" bestFit="1" customWidth="1"/>
    <col min="43" max="47" width="12.5" style="2" customWidth="1"/>
    <col min="48" max="48" width="12.5" style="1" bestFit="1" customWidth="1"/>
    <col min="49" max="55" width="12.5" style="1" customWidth="1"/>
    <col min="56" max="56" width="15.125" style="1" customWidth="1"/>
    <col min="57" max="64" width="12.5" style="1" customWidth="1"/>
    <col min="65" max="71" width="18.875" style="1" bestFit="1" customWidth="1"/>
    <col min="72" max="89" width="19.875" style="1" bestFit="1" customWidth="1"/>
    <col min="90" max="90" width="22.875" style="1" bestFit="1" customWidth="1"/>
    <col min="91" max="107" width="22.875" style="1" customWidth="1"/>
    <col min="108" max="108" width="19" style="1" bestFit="1" customWidth="1"/>
    <col min="109" max="109" width="18.875" style="1" bestFit="1" customWidth="1"/>
    <col min="110" max="110" width="17.875" style="1" bestFit="1" customWidth="1"/>
    <col min="111" max="111" width="17.875" style="1" customWidth="1"/>
    <col min="112" max="16384" width="10.875" style="1"/>
  </cols>
  <sheetData>
    <row r="1" spans="1:111" x14ac:dyDescent="0.25">
      <c r="A1" s="2" t="s">
        <v>464</v>
      </c>
      <c r="B1" s="2" t="s">
        <v>409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375</v>
      </c>
      <c r="L1" s="2" t="s">
        <v>372</v>
      </c>
      <c r="M1" s="2" t="s">
        <v>373</v>
      </c>
      <c r="N1" s="2" t="s">
        <v>8</v>
      </c>
      <c r="O1" s="2" t="s">
        <v>9</v>
      </c>
      <c r="P1" s="2" t="s">
        <v>405</v>
      </c>
      <c r="Q1" s="2" t="s">
        <v>406</v>
      </c>
      <c r="R1" s="2" t="s">
        <v>407</v>
      </c>
      <c r="S1" s="2" t="s">
        <v>10</v>
      </c>
      <c r="T1" s="1" t="s">
        <v>371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408</v>
      </c>
      <c r="AY1" s="1" t="s">
        <v>456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  <c r="BJ1" s="1" t="s">
        <v>472</v>
      </c>
      <c r="BK1" s="1" t="s">
        <v>473</v>
      </c>
      <c r="BL1" s="1" t="s">
        <v>474</v>
      </c>
      <c r="BM1" s="11" t="s">
        <v>411</v>
      </c>
      <c r="BN1" s="11" t="s">
        <v>412</v>
      </c>
      <c r="BO1" s="11" t="s">
        <v>413</v>
      </c>
      <c r="BP1" s="11" t="s">
        <v>414</v>
      </c>
      <c r="BQ1" s="11" t="s">
        <v>415</v>
      </c>
      <c r="BR1" s="11" t="s">
        <v>416</v>
      </c>
      <c r="BS1" s="11" t="s">
        <v>417</v>
      </c>
      <c r="BT1" s="11" t="s">
        <v>418</v>
      </c>
      <c r="BU1" s="11" t="s">
        <v>419</v>
      </c>
      <c r="BV1" s="11" t="s">
        <v>420</v>
      </c>
      <c r="BW1" s="11" t="s">
        <v>421</v>
      </c>
      <c r="BX1" s="11" t="s">
        <v>422</v>
      </c>
      <c r="BY1" s="11" t="s">
        <v>423</v>
      </c>
      <c r="BZ1" s="11" t="s">
        <v>424</v>
      </c>
      <c r="CA1" s="11" t="s">
        <v>425</v>
      </c>
      <c r="CB1" s="11" t="s">
        <v>426</v>
      </c>
      <c r="CC1" s="11" t="s">
        <v>427</v>
      </c>
      <c r="CD1" s="11" t="s">
        <v>428</v>
      </c>
      <c r="CE1" s="11" t="s">
        <v>429</v>
      </c>
      <c r="CF1" s="11" t="s">
        <v>430</v>
      </c>
      <c r="CG1" s="11" t="s">
        <v>431</v>
      </c>
      <c r="CH1" s="11" t="s">
        <v>432</v>
      </c>
      <c r="CI1" s="11" t="s">
        <v>433</v>
      </c>
      <c r="CJ1" s="11" t="s">
        <v>434</v>
      </c>
      <c r="CK1" s="11" t="s">
        <v>435</v>
      </c>
      <c r="CL1" s="11" t="s">
        <v>436</v>
      </c>
      <c r="CM1" s="11" t="s">
        <v>437</v>
      </c>
      <c r="CN1" s="11" t="s">
        <v>438</v>
      </c>
      <c r="CO1" s="11" t="s">
        <v>439</v>
      </c>
      <c r="CP1" s="11" t="s">
        <v>441</v>
      </c>
      <c r="CQ1" s="11" t="s">
        <v>442</v>
      </c>
      <c r="CR1" s="11" t="s">
        <v>443</v>
      </c>
      <c r="CS1" s="11" t="s">
        <v>444</v>
      </c>
      <c r="CT1" s="11" t="s">
        <v>445</v>
      </c>
      <c r="CU1" s="11" t="s">
        <v>446</v>
      </c>
      <c r="CV1" s="11" t="s">
        <v>447</v>
      </c>
      <c r="CW1" s="11" t="s">
        <v>448</v>
      </c>
      <c r="CX1" s="11" t="s">
        <v>449</v>
      </c>
      <c r="CY1" s="11" t="s">
        <v>450</v>
      </c>
      <c r="CZ1" s="11" t="s">
        <v>451</v>
      </c>
      <c r="DA1" s="11" t="s">
        <v>452</v>
      </c>
      <c r="DB1" s="11" t="s">
        <v>453</v>
      </c>
      <c r="DC1" s="11" t="s">
        <v>454</v>
      </c>
      <c r="DD1" s="13" t="s">
        <v>458</v>
      </c>
      <c r="DE1" s="14" t="s">
        <v>459</v>
      </c>
      <c r="DF1" s="12" t="s">
        <v>457</v>
      </c>
      <c r="DG1" s="12" t="s">
        <v>465</v>
      </c>
    </row>
    <row r="2" spans="1:111" x14ac:dyDescent="0.25">
      <c r="A2" s="2">
        <v>1</v>
      </c>
      <c r="B2">
        <v>1</v>
      </c>
      <c r="C2" s="1" t="s">
        <v>75</v>
      </c>
      <c r="D2" s="2">
        <v>5127</v>
      </c>
      <c r="E2" s="2">
        <v>0.53900000000000003</v>
      </c>
      <c r="F2" s="2">
        <v>4188</v>
      </c>
      <c r="G2" s="2">
        <v>0.441</v>
      </c>
      <c r="H2" s="2">
        <v>1712</v>
      </c>
      <c r="I2" s="2" t="s">
        <v>0</v>
      </c>
      <c r="J2" s="2" t="s">
        <v>25</v>
      </c>
      <c r="K2" s="2">
        <v>34567</v>
      </c>
      <c r="L2" s="2">
        <v>78395</v>
      </c>
      <c r="M2" s="2">
        <v>92452</v>
      </c>
      <c r="N2" s="2">
        <v>16009</v>
      </c>
      <c r="O2" s="2">
        <v>5798</v>
      </c>
      <c r="P2" s="8">
        <v>9.9</v>
      </c>
      <c r="Q2" s="10">
        <f t="shared" ref="Q2:Q65" si="0">N2/P2</f>
        <v>1617.0707070707069</v>
      </c>
      <c r="R2" s="10">
        <f t="shared" ref="R2:R65" si="1">_xlfn.RANK.AVG(Q2,$Q$2:$Q$352,1)</f>
        <v>286</v>
      </c>
      <c r="S2" s="2">
        <v>0.206062462</v>
      </c>
      <c r="T2" s="3">
        <v>15.63380281690141</v>
      </c>
      <c r="U2" s="2">
        <v>248</v>
      </c>
      <c r="V2" s="2">
        <v>249</v>
      </c>
      <c r="W2" s="2">
        <v>252</v>
      </c>
      <c r="X2" s="2">
        <v>257</v>
      </c>
      <c r="Y2" s="2">
        <v>267</v>
      </c>
      <c r="Z2" s="2">
        <v>269</v>
      </c>
      <c r="AA2" s="2">
        <v>276</v>
      </c>
      <c r="AB2" s="2">
        <v>279</v>
      </c>
      <c r="AC2" s="2">
        <v>285</v>
      </c>
      <c r="AD2" s="2">
        <v>294</v>
      </c>
      <c r="AE2" s="2">
        <v>314</v>
      </c>
      <c r="AF2" s="4">
        <v>323</v>
      </c>
      <c r="AG2" s="4">
        <v>343</v>
      </c>
      <c r="AH2" s="2">
        <v>358</v>
      </c>
      <c r="AI2" s="2">
        <v>383</v>
      </c>
      <c r="AJ2" s="5">
        <v>418</v>
      </c>
      <c r="AK2" s="2">
        <v>439</v>
      </c>
      <c r="AL2" s="2">
        <v>482</v>
      </c>
      <c r="AM2" s="6">
        <v>568</v>
      </c>
      <c r="AN2" s="8">
        <v>668</v>
      </c>
      <c r="AO2" s="8">
        <v>772</v>
      </c>
      <c r="AP2" s="8">
        <v>861</v>
      </c>
      <c r="AQ2" s="8">
        <v>967</v>
      </c>
      <c r="AR2" s="8">
        <v>1073</v>
      </c>
      <c r="AS2" s="8">
        <v>1153</v>
      </c>
      <c r="AT2" s="8">
        <v>1220</v>
      </c>
      <c r="AU2" s="8">
        <v>1292</v>
      </c>
      <c r="AV2" s="8">
        <v>1337</v>
      </c>
      <c r="AW2" s="8">
        <v>1366</v>
      </c>
      <c r="AX2" s="8">
        <v>1396</v>
      </c>
      <c r="AY2" s="8">
        <v>1431</v>
      </c>
      <c r="AZ2" s="8">
        <v>1450</v>
      </c>
      <c r="BA2" s="8">
        <v>1477</v>
      </c>
      <c r="BB2" s="8">
        <v>1520</v>
      </c>
      <c r="BC2" s="8">
        <v>1560</v>
      </c>
      <c r="BD2" s="8">
        <v>1597</v>
      </c>
      <c r="BE2" s="8">
        <v>1618</v>
      </c>
      <c r="BF2" s="8">
        <v>1642</v>
      </c>
      <c r="BG2" s="8">
        <v>1661</v>
      </c>
      <c r="BH2" s="8">
        <v>1685</v>
      </c>
      <c r="BI2" s="8">
        <v>1693</v>
      </c>
      <c r="BJ2" s="16">
        <v>1697</v>
      </c>
      <c r="BK2" s="16">
        <v>1700</v>
      </c>
      <c r="BL2" s="6">
        <v>1702</v>
      </c>
      <c r="BM2" s="9">
        <f>(V2-U2)/($N2/1000)</f>
        <v>6.2464863514273217E-2</v>
      </c>
      <c r="BN2" s="9">
        <f>(W2-V2)/($N2/1000)</f>
        <v>0.18739459054281965</v>
      </c>
      <c r="BO2" s="9">
        <f>(X2-W2)/($N2/1000)</f>
        <v>0.31232431757136608</v>
      </c>
      <c r="BP2" s="9">
        <f>(Y2-X2)/($N2/1000)</f>
        <v>0.62464863514273217</v>
      </c>
      <c r="BQ2" s="9">
        <f>(Z2-Y2)/($N2/1000)</f>
        <v>0.12492972702854643</v>
      </c>
      <c r="BR2" s="9">
        <f>(AA2-Z2)/($N2/1000)</f>
        <v>0.43725404459991252</v>
      </c>
      <c r="BS2" s="9">
        <f>(AB2-AA2)/($N2/1000)</f>
        <v>0.18739459054281965</v>
      </c>
      <c r="BT2" s="9">
        <f>(AC2-AB2)/($N2/1000)</f>
        <v>0.3747891810856393</v>
      </c>
      <c r="BU2" s="9">
        <f>(AD2-AC2)/($N2/1000)</f>
        <v>0.56218377162845901</v>
      </c>
      <c r="BV2" s="9">
        <f>(AE2-AD2)/($N2/1000)</f>
        <v>1.2492972702854643</v>
      </c>
      <c r="BW2" s="9">
        <f>(AF2-AE2)/($N2/1000)</f>
        <v>0.56218377162845901</v>
      </c>
      <c r="BX2" s="9">
        <f>(AG2-AF2)/($N2/1000)</f>
        <v>1.2492972702854643</v>
      </c>
      <c r="BY2" s="9">
        <f>(AH2-AG2)/($N2/1000)</f>
        <v>0.93697295271409831</v>
      </c>
      <c r="BZ2" s="9">
        <f>(AI2-AH2)/($N2/1000)</f>
        <v>1.5616215878568305</v>
      </c>
      <c r="CA2" s="9">
        <f>(AJ2-AI2)/($N2/1000)</f>
        <v>2.1862702229995628</v>
      </c>
      <c r="CB2" s="9">
        <f>(AK2-AJ2)/($N2/1000)</f>
        <v>1.3117621337997376</v>
      </c>
      <c r="CC2" s="9">
        <f>(AL2-AK2)/($N2/1000)</f>
        <v>2.6859891311137485</v>
      </c>
      <c r="CD2" s="9">
        <f>(AM2-AL2)/($N2/1000)</f>
        <v>5.371978262227497</v>
      </c>
      <c r="CE2" s="9">
        <f>(AN2-AM2)/($N2/1000)</f>
        <v>6.2464863514273219</v>
      </c>
      <c r="CF2" s="9">
        <f>(AO2-AN2)/($N2/1000)</f>
        <v>6.496345805484415</v>
      </c>
      <c r="CG2" s="9">
        <f>(AP2-AO2)/($N2/1000)</f>
        <v>5.5593728527703163</v>
      </c>
      <c r="CH2" s="9">
        <f>(AQ2-AP2)/($N2/1000)</f>
        <v>6.6212755325129615</v>
      </c>
      <c r="CI2" s="9">
        <f>(AR2-AQ2)/($N2/1000)</f>
        <v>6.6212755325129615</v>
      </c>
      <c r="CJ2" s="9">
        <f>(AS2-AR2)/($N2/1000)</f>
        <v>4.9971890811418573</v>
      </c>
      <c r="CK2" s="9">
        <f>(AT2-AS2)/($N2/1000)</f>
        <v>4.1851458554563061</v>
      </c>
      <c r="CL2" s="9">
        <f>(AU2-AT2)/($N2/1000)</f>
        <v>4.497470173027672</v>
      </c>
      <c r="CM2" s="9">
        <f>(AV2-AU2)/($N2/1000)</f>
        <v>2.810918858142295</v>
      </c>
      <c r="CN2" s="9">
        <f>(AW2-AV2)/($N2/1000)</f>
        <v>1.8114810419139233</v>
      </c>
      <c r="CO2" s="9">
        <f>(AX2-AW2)/($N2/1000)</f>
        <v>1.8739459054281966</v>
      </c>
      <c r="CP2" s="9">
        <f>(AY2-AX2)/($N2/1000)</f>
        <v>2.1862702229995628</v>
      </c>
      <c r="CQ2" s="9">
        <f>(AZ2-AY2)/($N2/1000)</f>
        <v>1.1868324067711913</v>
      </c>
      <c r="CR2" s="9">
        <f>(BA2-AZ2)/($N2/1000)</f>
        <v>1.686551314885377</v>
      </c>
      <c r="CS2" s="9">
        <f>(BB2-BA2)/($N2/1000)</f>
        <v>2.6859891311137485</v>
      </c>
      <c r="CT2" s="9">
        <f>(BC2-BB2)/($N2/1000)</f>
        <v>2.4985945405709287</v>
      </c>
      <c r="CU2" s="9">
        <f>(BD2-BC2)/($N2/1000)</f>
        <v>2.3111999500281093</v>
      </c>
      <c r="CV2" s="9">
        <f>(BE2-BD2)/($N2/1000)</f>
        <v>1.3117621337997376</v>
      </c>
      <c r="CW2" s="9">
        <f>(BF2-BE2)/($N2/1000)</f>
        <v>1.4991567243425572</v>
      </c>
      <c r="CX2" s="9">
        <f>(BG2-BF2)/($N2/1000)</f>
        <v>1.1868324067711913</v>
      </c>
      <c r="CY2" s="9">
        <f>(BH2-BG2)/($N2/1000)</f>
        <v>1.4991567243425572</v>
      </c>
      <c r="CZ2" s="9">
        <f>(BI2-BH2)/($N2/1000)</f>
        <v>0.49971890811418573</v>
      </c>
      <c r="DA2" s="9">
        <f>(BJ2-BI2)/($N2/1000)</f>
        <v>0.24985945405709287</v>
      </c>
      <c r="DB2" s="9">
        <f t="shared" ref="DA2:DC2" si="2">(BK2-BJ2)/($N2/1000)</f>
        <v>0.18739459054281965</v>
      </c>
      <c r="DC2" s="9">
        <f t="shared" si="2"/>
        <v>0.12492972702854643</v>
      </c>
      <c r="DD2" s="9">
        <f>AVERAGE(DB2:DC2)</f>
        <v>0.15616215878568304</v>
      </c>
      <c r="DE2" s="9">
        <f>AVERAGE(CY2:DC2)</f>
        <v>0.5122118808170405</v>
      </c>
      <c r="DF2" s="15">
        <f>BL2/($N2/100)</f>
        <v>10.631519770129302</v>
      </c>
      <c r="DG2" s="15">
        <f>DC2</f>
        <v>0.12492972702854643</v>
      </c>
    </row>
    <row r="3" spans="1:111" x14ac:dyDescent="0.25">
      <c r="A3" s="2">
        <v>2</v>
      </c>
      <c r="B3">
        <v>2</v>
      </c>
      <c r="C3" s="1" t="s">
        <v>76</v>
      </c>
      <c r="D3" s="2">
        <v>10793</v>
      </c>
      <c r="E3" s="2">
        <v>0.80300000000000005</v>
      </c>
      <c r="F3" s="2">
        <v>2399</v>
      </c>
      <c r="G3" s="2">
        <v>0.17799999999999999</v>
      </c>
      <c r="H3" s="2">
        <v>1735</v>
      </c>
      <c r="I3" s="2" t="s">
        <v>0</v>
      </c>
      <c r="J3" s="2" t="s">
        <v>27</v>
      </c>
      <c r="K3" s="2">
        <v>53379</v>
      </c>
      <c r="L3" s="2">
        <v>110592</v>
      </c>
      <c r="M3" s="2">
        <v>144946</v>
      </c>
      <c r="N3" s="2">
        <v>22291</v>
      </c>
      <c r="O3" s="2">
        <v>8479</v>
      </c>
      <c r="P3" s="8">
        <v>20.3</v>
      </c>
      <c r="Q3" s="10">
        <f t="shared" si="0"/>
        <v>1098.07881773399</v>
      </c>
      <c r="R3" s="10">
        <f t="shared" si="1"/>
        <v>259</v>
      </c>
      <c r="S3" s="2">
        <v>0.27082891199999998</v>
      </c>
      <c r="T3" s="3">
        <v>6.6975085947116</v>
      </c>
      <c r="U3" s="2">
        <v>174</v>
      </c>
      <c r="V3" s="2">
        <v>176</v>
      </c>
      <c r="W3" s="2">
        <v>179</v>
      </c>
      <c r="X3" s="2">
        <v>187</v>
      </c>
      <c r="Y3" s="2">
        <v>192</v>
      </c>
      <c r="Z3" s="2">
        <v>191</v>
      </c>
      <c r="AA3" s="2">
        <v>193</v>
      </c>
      <c r="AB3" s="2">
        <v>195</v>
      </c>
      <c r="AC3" s="2">
        <v>199</v>
      </c>
      <c r="AD3" s="2">
        <v>203</v>
      </c>
      <c r="AE3" s="2">
        <v>208</v>
      </c>
      <c r="AF3" s="4">
        <v>211</v>
      </c>
      <c r="AG3" s="4">
        <v>220</v>
      </c>
      <c r="AH3" s="2">
        <v>227</v>
      </c>
      <c r="AI3" s="2">
        <v>247</v>
      </c>
      <c r="AJ3" s="5">
        <v>263</v>
      </c>
      <c r="AK3" s="2">
        <v>305</v>
      </c>
      <c r="AL3" s="2">
        <v>337</v>
      </c>
      <c r="AM3" s="6">
        <v>379</v>
      </c>
      <c r="AN3" s="8">
        <v>424</v>
      </c>
      <c r="AO3" s="8">
        <v>468</v>
      </c>
      <c r="AP3" s="8">
        <v>509</v>
      </c>
      <c r="AQ3" s="8">
        <v>548</v>
      </c>
      <c r="AR3" s="8">
        <v>596</v>
      </c>
      <c r="AS3" s="8">
        <v>638</v>
      </c>
      <c r="AT3" s="8">
        <v>662</v>
      </c>
      <c r="AU3" s="8">
        <v>687</v>
      </c>
      <c r="AV3" s="8">
        <v>710</v>
      </c>
      <c r="AW3" s="8">
        <v>733</v>
      </c>
      <c r="AX3" s="8">
        <v>759</v>
      </c>
      <c r="AY3" s="8">
        <v>773</v>
      </c>
      <c r="AZ3" s="8">
        <v>787</v>
      </c>
      <c r="BA3" s="8">
        <v>802</v>
      </c>
      <c r="BB3" s="8">
        <v>816</v>
      </c>
      <c r="BC3" s="8">
        <v>833</v>
      </c>
      <c r="BD3" s="8">
        <v>867</v>
      </c>
      <c r="BE3" s="8">
        <v>889</v>
      </c>
      <c r="BF3" s="8">
        <v>911</v>
      </c>
      <c r="BG3" s="8">
        <v>927</v>
      </c>
      <c r="BH3" s="8">
        <v>934</v>
      </c>
      <c r="BI3" s="8">
        <v>941</v>
      </c>
      <c r="BJ3" s="16">
        <v>945</v>
      </c>
      <c r="BK3" s="16">
        <v>948</v>
      </c>
      <c r="BL3" s="6">
        <v>948</v>
      </c>
      <c r="BM3" s="9">
        <f t="shared" ref="BM3:BM66" si="3">(V3-U3)/($N3/1000)</f>
        <v>8.9722309452245297E-2</v>
      </c>
      <c r="BN3" s="9">
        <f t="shared" ref="BN3:BN66" si="4">(W3-V3)/($N3/1000)</f>
        <v>0.13458346417836795</v>
      </c>
      <c r="BO3" s="9">
        <f t="shared" ref="BO3:BO66" si="5">(X3-W3)/($N3/1000)</f>
        <v>0.35888923780898119</v>
      </c>
      <c r="BP3" s="9">
        <f t="shared" ref="BP3:BP66" si="6">(Y3-X3)/($N3/1000)</f>
        <v>0.22430577363061324</v>
      </c>
      <c r="BQ3" s="9">
        <f t="shared" ref="BQ3:BQ66" si="7">(Z3-Y3)/($N3/1000)</f>
        <v>-4.4861154726122648E-2</v>
      </c>
      <c r="BR3" s="9">
        <f t="shared" ref="BR3:BR66" si="8">(AA3-Z3)/($N3/1000)</f>
        <v>8.9722309452245297E-2</v>
      </c>
      <c r="BS3" s="9">
        <f t="shared" ref="BS3:BS66" si="9">(AB3-AA3)/($N3/1000)</f>
        <v>8.9722309452245297E-2</v>
      </c>
      <c r="BT3" s="9">
        <f t="shared" ref="BT3:BT66" si="10">(AC3-AB3)/($N3/1000)</f>
        <v>0.17944461890449059</v>
      </c>
      <c r="BU3" s="9">
        <f t="shared" ref="BU3:BU66" si="11">(AD3-AC3)/($N3/1000)</f>
        <v>0.17944461890449059</v>
      </c>
      <c r="BV3" s="9">
        <f t="shared" ref="BV3:BV66" si="12">(AE3-AD3)/($N3/1000)</f>
        <v>0.22430577363061324</v>
      </c>
      <c r="BW3" s="9">
        <f t="shared" ref="BW3:BW66" si="13">(AF3-AE3)/($N3/1000)</f>
        <v>0.13458346417836795</v>
      </c>
      <c r="BX3" s="9">
        <f t="shared" ref="BX3:BX66" si="14">(AG3-AF3)/($N3/1000)</f>
        <v>0.40375039253510386</v>
      </c>
      <c r="BY3" s="9">
        <f t="shared" ref="BY3:BY66" si="15">(AH3-AG3)/($N3/1000)</f>
        <v>0.31402808308285857</v>
      </c>
      <c r="BZ3" s="9">
        <f t="shared" ref="BZ3:BZ66" si="16">(AI3-AH3)/($N3/1000)</f>
        <v>0.89722309452245297</v>
      </c>
      <c r="CA3" s="9">
        <f t="shared" ref="CA3:CA66" si="17">(AJ3-AI3)/($N3/1000)</f>
        <v>0.71777847561796237</v>
      </c>
      <c r="CB3" s="9">
        <f t="shared" ref="CB3:CB66" si="18">(AK3-AJ3)/($N3/1000)</f>
        <v>1.8841684984971512</v>
      </c>
      <c r="CC3" s="9">
        <f t="shared" ref="CC3:CC66" si="19">(AL3-AK3)/($N3/1000)</f>
        <v>1.4355569512359247</v>
      </c>
      <c r="CD3" s="9">
        <f t="shared" ref="CD3:CD66" si="20">(AM3-AL3)/($N3/1000)</f>
        <v>1.8841684984971512</v>
      </c>
      <c r="CE3" s="9">
        <f t="shared" ref="CE3:CE66" si="21">(AN3-AM3)/($N3/1000)</f>
        <v>2.0187519626755193</v>
      </c>
      <c r="CF3" s="9">
        <f t="shared" ref="CF3:CF66" si="22">(AO3-AN3)/($N3/1000)</f>
        <v>1.9738908079493966</v>
      </c>
      <c r="CG3" s="9">
        <f t="shared" ref="CG3:CG66" si="23">(AP3-AO3)/($N3/1000)</f>
        <v>1.8393073437710286</v>
      </c>
      <c r="CH3" s="9">
        <f t="shared" ref="CH3:CH66" si="24">(AQ3-AP3)/($N3/1000)</f>
        <v>1.7495850343187833</v>
      </c>
      <c r="CI3" s="9">
        <f t="shared" ref="CI3:CI66" si="25">(AR3-AQ3)/($N3/1000)</f>
        <v>2.1533354268538871</v>
      </c>
      <c r="CJ3" s="9">
        <f t="shared" ref="CJ3:CJ66" si="26">(AS3-AR3)/($N3/1000)</f>
        <v>1.8841684984971512</v>
      </c>
      <c r="CK3" s="9">
        <f t="shared" ref="CK3:CK66" si="27">(AT3-AS3)/($N3/1000)</f>
        <v>1.0766677134269436</v>
      </c>
      <c r="CL3" s="9">
        <f t="shared" ref="CL3:CL66" si="28">(AU3-AT3)/($N3/1000)</f>
        <v>1.1215288681530662</v>
      </c>
      <c r="CM3" s="9">
        <f t="shared" ref="CM3:CM66" si="29">(AV3-AU3)/($N3/1000)</f>
        <v>1.0318065587008209</v>
      </c>
      <c r="CN3" s="9">
        <f t="shared" ref="CN3:CN66" si="30">(AW3-AV3)/($N3/1000)</f>
        <v>1.0318065587008209</v>
      </c>
      <c r="CO3" s="9">
        <f t="shared" ref="CO3:CO66" si="31">(AX3-AW3)/($N3/1000)</f>
        <v>1.1663900228791888</v>
      </c>
      <c r="CP3" s="9">
        <f t="shared" ref="CP3:CP66" si="32">(AY3-AX3)/($N3/1000)</f>
        <v>0.62805616616571713</v>
      </c>
      <c r="CQ3" s="9">
        <f t="shared" ref="CQ3:CQ66" si="33">(AZ3-AY3)/($N3/1000)</f>
        <v>0.62805616616571713</v>
      </c>
      <c r="CR3" s="9">
        <f t="shared" ref="CR3:CR66" si="34">(BA3-AZ3)/($N3/1000)</f>
        <v>0.67291732089183975</v>
      </c>
      <c r="CS3" s="9">
        <f t="shared" ref="CS3:CS66" si="35">(BB3-BA3)/($N3/1000)</f>
        <v>0.62805616616571713</v>
      </c>
      <c r="CT3" s="9">
        <f t="shared" ref="CT3:CT66" si="36">(BC3-BB3)/($N3/1000)</f>
        <v>0.762639630344085</v>
      </c>
      <c r="CU3" s="9">
        <f t="shared" ref="CU3:CU66" si="37">(BD3-BC3)/($N3/1000)</f>
        <v>1.52527926068817</v>
      </c>
      <c r="CV3" s="9">
        <f t="shared" ref="CV3:CV66" si="38">(BE3-BD3)/($N3/1000)</f>
        <v>0.98694540397469832</v>
      </c>
      <c r="CW3" s="9">
        <f t="shared" ref="CW3:CW66" si="39">(BF3-BE3)/($N3/1000)</f>
        <v>0.98694540397469832</v>
      </c>
      <c r="CX3" s="9">
        <f t="shared" ref="CX3:CX66" si="40">(BG3-BF3)/($N3/1000)</f>
        <v>0.71777847561796237</v>
      </c>
      <c r="CY3" s="9">
        <f t="shared" ref="CY3:CY66" si="41">(BH3-BG3)/($N3/1000)</f>
        <v>0.31402808308285857</v>
      </c>
      <c r="CZ3" s="9">
        <f t="shared" ref="CZ3:CZ66" si="42">(BI3-BH3)/($N3/1000)</f>
        <v>0.31402808308285857</v>
      </c>
      <c r="DA3" s="9">
        <f t="shared" ref="DA3:DA66" si="43">(BJ3-BI3)/($N3/1000)</f>
        <v>0.17944461890449059</v>
      </c>
      <c r="DB3" s="9">
        <f t="shared" ref="DB3:DB66" si="44">(BK3-BJ3)/($N3/1000)</f>
        <v>0.13458346417836795</v>
      </c>
      <c r="DC3" s="9">
        <f t="shared" ref="DC3:DC66" si="45">(BL3-BK3)/($N3/1000)</f>
        <v>0</v>
      </c>
      <c r="DD3" s="9">
        <f t="shared" ref="DD3:DD66" si="46">AVERAGE(DB3:DC3)</f>
        <v>6.7291732089183973E-2</v>
      </c>
      <c r="DE3" s="9">
        <f>AVERAGE(CY3:DC3)</f>
        <v>0.18841684984971513</v>
      </c>
      <c r="DF3" s="15">
        <f t="shared" ref="DF3:DF66" si="47">BL3/($N3/100)</f>
        <v>4.2528374680364269</v>
      </c>
      <c r="DG3" s="15">
        <f t="shared" ref="DG3:DG66" si="48">DC3</f>
        <v>0</v>
      </c>
    </row>
    <row r="4" spans="1:111" x14ac:dyDescent="0.25">
      <c r="A4" s="2">
        <v>3</v>
      </c>
      <c r="B4">
        <v>3</v>
      </c>
      <c r="C4" s="1" t="s">
        <v>77</v>
      </c>
      <c r="D4" s="2">
        <v>2550</v>
      </c>
      <c r="E4" s="2">
        <v>0.437</v>
      </c>
      <c r="F4" s="2">
        <v>3193</v>
      </c>
      <c r="G4" s="2">
        <v>0.54700000000000004</v>
      </c>
      <c r="H4" s="2">
        <v>1860</v>
      </c>
      <c r="I4" s="2" t="s">
        <v>0</v>
      </c>
      <c r="J4" s="2" t="s">
        <v>17</v>
      </c>
      <c r="K4" s="2">
        <v>31477</v>
      </c>
      <c r="L4" s="2">
        <v>66367</v>
      </c>
      <c r="M4" s="2">
        <v>82775</v>
      </c>
      <c r="N4" s="2">
        <v>10314</v>
      </c>
      <c r="O4" s="2">
        <v>3843</v>
      </c>
      <c r="P4" s="8">
        <v>19</v>
      </c>
      <c r="Q4" s="10">
        <f t="shared" si="0"/>
        <v>542.84210526315792</v>
      </c>
      <c r="R4" s="10">
        <f t="shared" si="1"/>
        <v>193</v>
      </c>
      <c r="S4" s="2">
        <v>0.198511876</v>
      </c>
      <c r="T4" s="3">
        <v>11.742821711342174</v>
      </c>
      <c r="U4" s="2">
        <v>103</v>
      </c>
      <c r="V4" s="2">
        <v>103</v>
      </c>
      <c r="W4" s="2">
        <v>106</v>
      </c>
      <c r="X4" s="2">
        <v>107</v>
      </c>
      <c r="Y4" s="2">
        <v>108</v>
      </c>
      <c r="Z4" s="2">
        <v>109</v>
      </c>
      <c r="AA4" s="2">
        <v>112</v>
      </c>
      <c r="AB4" s="2">
        <v>116</v>
      </c>
      <c r="AC4" s="2">
        <v>123</v>
      </c>
      <c r="AD4" s="2">
        <v>134</v>
      </c>
      <c r="AE4" s="2">
        <v>143</v>
      </c>
      <c r="AF4" s="4">
        <v>158</v>
      </c>
      <c r="AG4" s="4">
        <v>184</v>
      </c>
      <c r="AH4" s="2">
        <v>208</v>
      </c>
      <c r="AI4" s="2">
        <v>234</v>
      </c>
      <c r="AJ4" s="5">
        <v>256</v>
      </c>
      <c r="AK4" s="2">
        <v>282</v>
      </c>
      <c r="AL4" s="2">
        <v>311</v>
      </c>
      <c r="AM4" s="6">
        <v>375</v>
      </c>
      <c r="AN4" s="8">
        <v>459</v>
      </c>
      <c r="AO4" s="8">
        <v>509</v>
      </c>
      <c r="AP4" s="8">
        <v>574</v>
      </c>
      <c r="AQ4" s="8">
        <v>664</v>
      </c>
      <c r="AR4" s="8">
        <v>808</v>
      </c>
      <c r="AS4" s="8">
        <v>913</v>
      </c>
      <c r="AT4" s="8">
        <v>973</v>
      </c>
      <c r="AU4" s="8">
        <v>1030</v>
      </c>
      <c r="AV4" s="8">
        <v>1082</v>
      </c>
      <c r="AW4" s="8">
        <v>1109</v>
      </c>
      <c r="AX4" s="8">
        <v>1138</v>
      </c>
      <c r="AY4" s="8">
        <v>1152</v>
      </c>
      <c r="AZ4" s="8">
        <v>1175</v>
      </c>
      <c r="BA4" s="8">
        <v>1186</v>
      </c>
      <c r="BB4" s="8">
        <v>1199</v>
      </c>
      <c r="BC4" s="8">
        <v>1218</v>
      </c>
      <c r="BD4" s="8">
        <v>1236</v>
      </c>
      <c r="BE4" s="8">
        <v>1249</v>
      </c>
      <c r="BF4" s="8">
        <v>1272</v>
      </c>
      <c r="BG4" s="8">
        <v>1294</v>
      </c>
      <c r="BH4" s="8">
        <v>1308</v>
      </c>
      <c r="BI4" s="8">
        <v>1326</v>
      </c>
      <c r="BJ4" s="16">
        <v>1335</v>
      </c>
      <c r="BK4" s="16">
        <v>1338</v>
      </c>
      <c r="BL4" s="6">
        <v>1342</v>
      </c>
      <c r="BM4" s="9">
        <f t="shared" si="3"/>
        <v>0</v>
      </c>
      <c r="BN4" s="9">
        <f t="shared" si="4"/>
        <v>0.29086678301337987</v>
      </c>
      <c r="BO4" s="9">
        <f t="shared" si="5"/>
        <v>9.6955594337793286E-2</v>
      </c>
      <c r="BP4" s="9">
        <f t="shared" si="6"/>
        <v>9.6955594337793286E-2</v>
      </c>
      <c r="BQ4" s="9">
        <f t="shared" si="7"/>
        <v>9.6955594337793286E-2</v>
      </c>
      <c r="BR4" s="9">
        <f t="shared" si="8"/>
        <v>0.29086678301337987</v>
      </c>
      <c r="BS4" s="9">
        <f t="shared" si="9"/>
        <v>0.38782237735117314</v>
      </c>
      <c r="BT4" s="9">
        <f t="shared" si="10"/>
        <v>0.67868916036455307</v>
      </c>
      <c r="BU4" s="9">
        <f t="shared" si="11"/>
        <v>1.0665115377157262</v>
      </c>
      <c r="BV4" s="9">
        <f t="shared" si="12"/>
        <v>0.87260034904013961</v>
      </c>
      <c r="BW4" s="9">
        <f t="shared" si="13"/>
        <v>1.4543339150668995</v>
      </c>
      <c r="BX4" s="9">
        <f t="shared" si="14"/>
        <v>2.5208454527826256</v>
      </c>
      <c r="BY4" s="9">
        <f t="shared" si="15"/>
        <v>2.326934264107039</v>
      </c>
      <c r="BZ4" s="9">
        <f t="shared" si="16"/>
        <v>2.5208454527826256</v>
      </c>
      <c r="CA4" s="9">
        <f t="shared" si="17"/>
        <v>2.1330230754314523</v>
      </c>
      <c r="CB4" s="9">
        <f t="shared" si="18"/>
        <v>2.5208454527826256</v>
      </c>
      <c r="CC4" s="9">
        <f t="shared" si="19"/>
        <v>2.8117122357960054</v>
      </c>
      <c r="CD4" s="9">
        <f t="shared" si="20"/>
        <v>6.2051580376187703</v>
      </c>
      <c r="CE4" s="9">
        <f t="shared" si="21"/>
        <v>8.1442699243746368</v>
      </c>
      <c r="CF4" s="9">
        <f t="shared" si="22"/>
        <v>4.8477797168896641</v>
      </c>
      <c r="CG4" s="9">
        <f t="shared" si="23"/>
        <v>6.3021136319565638</v>
      </c>
      <c r="CH4" s="9">
        <f t="shared" si="24"/>
        <v>8.7260034904013963</v>
      </c>
      <c r="CI4" s="9">
        <f t="shared" si="25"/>
        <v>13.961605584642234</v>
      </c>
      <c r="CJ4" s="9">
        <f t="shared" si="26"/>
        <v>10.180337405468295</v>
      </c>
      <c r="CK4" s="9">
        <f t="shared" si="27"/>
        <v>5.8173356602675979</v>
      </c>
      <c r="CL4" s="9">
        <f t="shared" si="28"/>
        <v>5.5264688772542172</v>
      </c>
      <c r="CM4" s="9">
        <f t="shared" si="29"/>
        <v>5.0416909055652512</v>
      </c>
      <c r="CN4" s="9">
        <f t="shared" si="30"/>
        <v>2.6178010471204187</v>
      </c>
      <c r="CO4" s="9">
        <f t="shared" si="31"/>
        <v>2.8117122357960054</v>
      </c>
      <c r="CP4" s="9">
        <f t="shared" si="32"/>
        <v>1.3573783207291061</v>
      </c>
      <c r="CQ4" s="9">
        <f t="shared" si="33"/>
        <v>2.2299786697692459</v>
      </c>
      <c r="CR4" s="9">
        <f t="shared" si="34"/>
        <v>1.0665115377157262</v>
      </c>
      <c r="CS4" s="9">
        <f t="shared" si="35"/>
        <v>1.2604227263913128</v>
      </c>
      <c r="CT4" s="9">
        <f t="shared" si="36"/>
        <v>1.8421562924180725</v>
      </c>
      <c r="CU4" s="9">
        <f t="shared" si="37"/>
        <v>1.7452006980802792</v>
      </c>
      <c r="CV4" s="9">
        <f t="shared" si="38"/>
        <v>1.2604227263913128</v>
      </c>
      <c r="CW4" s="9">
        <f t="shared" si="39"/>
        <v>2.2299786697692459</v>
      </c>
      <c r="CX4" s="9">
        <f t="shared" si="40"/>
        <v>2.1330230754314523</v>
      </c>
      <c r="CY4" s="9">
        <f t="shared" si="41"/>
        <v>1.3573783207291061</v>
      </c>
      <c r="CZ4" s="9">
        <f t="shared" si="42"/>
        <v>1.7452006980802792</v>
      </c>
      <c r="DA4" s="9">
        <f t="shared" si="43"/>
        <v>0.87260034904013961</v>
      </c>
      <c r="DB4" s="9">
        <f t="shared" si="44"/>
        <v>0.29086678301337987</v>
      </c>
      <c r="DC4" s="9">
        <f t="shared" si="45"/>
        <v>0.38782237735117314</v>
      </c>
      <c r="DD4" s="9">
        <f t="shared" si="46"/>
        <v>0.33934458018227653</v>
      </c>
      <c r="DE4" s="9">
        <f>AVERAGE(CY4:DC4)</f>
        <v>0.93077370564281581</v>
      </c>
      <c r="DF4" s="15">
        <f t="shared" si="47"/>
        <v>13.01144076013186</v>
      </c>
      <c r="DG4" s="15">
        <f t="shared" si="48"/>
        <v>0.38782237735117314</v>
      </c>
    </row>
    <row r="5" spans="1:111" x14ac:dyDescent="0.25">
      <c r="A5" s="2">
        <v>4</v>
      </c>
      <c r="B5">
        <v>4</v>
      </c>
      <c r="C5" s="1" t="s">
        <v>78</v>
      </c>
      <c r="D5" s="2">
        <v>2887</v>
      </c>
      <c r="E5" s="2">
        <v>0.65200000000000002</v>
      </c>
      <c r="F5" s="2">
        <v>1428</v>
      </c>
      <c r="G5" s="2">
        <v>0.32200000000000001</v>
      </c>
      <c r="H5" s="2">
        <v>1778</v>
      </c>
      <c r="I5" s="2" t="s">
        <v>0</v>
      </c>
      <c r="J5" s="2" t="s">
        <v>56</v>
      </c>
      <c r="K5" s="2">
        <v>24686</v>
      </c>
      <c r="L5" s="2">
        <v>40318</v>
      </c>
      <c r="M5" s="2">
        <v>51750</v>
      </c>
      <c r="N5" s="2">
        <v>8418</v>
      </c>
      <c r="O5" s="2">
        <v>3705</v>
      </c>
      <c r="P5" s="8">
        <v>23</v>
      </c>
      <c r="Q5" s="10">
        <f t="shared" si="0"/>
        <v>366</v>
      </c>
      <c r="R5" s="10">
        <f t="shared" si="1"/>
        <v>158</v>
      </c>
      <c r="S5" s="2">
        <v>0.18612334799999999</v>
      </c>
      <c r="T5" s="3">
        <v>13.546255506607929</v>
      </c>
      <c r="U5" s="2">
        <v>35</v>
      </c>
      <c r="V5" s="2">
        <v>35</v>
      </c>
      <c r="W5" s="2">
        <v>35</v>
      </c>
      <c r="X5" s="2">
        <v>37</v>
      </c>
      <c r="Y5" s="2">
        <v>40</v>
      </c>
      <c r="Z5" s="2">
        <v>39</v>
      </c>
      <c r="AA5" s="2">
        <v>43</v>
      </c>
      <c r="AB5" s="2">
        <v>43</v>
      </c>
      <c r="AC5" s="2">
        <v>46</v>
      </c>
      <c r="AD5" s="2">
        <v>46</v>
      </c>
      <c r="AE5" s="2">
        <v>46</v>
      </c>
      <c r="AF5" s="4">
        <v>46</v>
      </c>
      <c r="AG5" s="4">
        <v>46</v>
      </c>
      <c r="AH5" s="2">
        <v>47</v>
      </c>
      <c r="AI5" s="2">
        <v>49</v>
      </c>
      <c r="AJ5" s="5">
        <v>54</v>
      </c>
      <c r="AK5" s="2">
        <v>60</v>
      </c>
      <c r="AL5" s="2">
        <v>68</v>
      </c>
      <c r="AM5" s="6">
        <v>91</v>
      </c>
      <c r="AN5" s="8">
        <v>98</v>
      </c>
      <c r="AO5" s="8">
        <v>110</v>
      </c>
      <c r="AP5" s="8">
        <v>126</v>
      </c>
      <c r="AQ5" s="8">
        <v>147</v>
      </c>
      <c r="AR5" s="8">
        <v>171</v>
      </c>
      <c r="AS5" s="8">
        <v>183</v>
      </c>
      <c r="AT5" s="8">
        <v>199</v>
      </c>
      <c r="AU5" s="8">
        <v>220</v>
      </c>
      <c r="AV5" s="8">
        <v>230</v>
      </c>
      <c r="AW5" s="8">
        <v>232</v>
      </c>
      <c r="AX5" s="8">
        <v>237</v>
      </c>
      <c r="AY5" s="8">
        <v>240</v>
      </c>
      <c r="AZ5" s="8">
        <v>242</v>
      </c>
      <c r="BA5" s="8">
        <v>245</v>
      </c>
      <c r="BB5" s="8">
        <v>251</v>
      </c>
      <c r="BC5" s="8">
        <v>276</v>
      </c>
      <c r="BD5" s="8">
        <v>292</v>
      </c>
      <c r="BE5" s="8">
        <v>304</v>
      </c>
      <c r="BF5" s="8">
        <v>323</v>
      </c>
      <c r="BG5" s="8">
        <v>327</v>
      </c>
      <c r="BH5" s="8">
        <v>333</v>
      </c>
      <c r="BI5" s="8">
        <v>344</v>
      </c>
      <c r="BJ5" s="16">
        <v>349</v>
      </c>
      <c r="BK5" s="16">
        <v>351</v>
      </c>
      <c r="BL5" s="6">
        <v>351</v>
      </c>
      <c r="BM5" s="9">
        <f t="shared" si="3"/>
        <v>0</v>
      </c>
      <c r="BN5" s="9">
        <f t="shared" si="4"/>
        <v>0</v>
      </c>
      <c r="BO5" s="9">
        <f t="shared" si="5"/>
        <v>0.23758612497030177</v>
      </c>
      <c r="BP5" s="9">
        <f t="shared" si="6"/>
        <v>0.35637918745545261</v>
      </c>
      <c r="BQ5" s="9">
        <f t="shared" si="7"/>
        <v>-0.11879306248515088</v>
      </c>
      <c r="BR5" s="9">
        <f t="shared" si="8"/>
        <v>0.47517224994060353</v>
      </c>
      <c r="BS5" s="9">
        <f t="shared" si="9"/>
        <v>0</v>
      </c>
      <c r="BT5" s="9">
        <f t="shared" si="10"/>
        <v>0.35637918745545261</v>
      </c>
      <c r="BU5" s="9">
        <f t="shared" si="11"/>
        <v>0</v>
      </c>
      <c r="BV5" s="9">
        <f t="shared" si="12"/>
        <v>0</v>
      </c>
      <c r="BW5" s="9">
        <f t="shared" si="13"/>
        <v>0</v>
      </c>
      <c r="BX5" s="9">
        <f t="shared" si="14"/>
        <v>0</v>
      </c>
      <c r="BY5" s="9">
        <f t="shared" si="15"/>
        <v>0.11879306248515088</v>
      </c>
      <c r="BZ5" s="9">
        <f t="shared" si="16"/>
        <v>0.23758612497030177</v>
      </c>
      <c r="CA5" s="9">
        <f t="shared" si="17"/>
        <v>0.59396531242575434</v>
      </c>
      <c r="CB5" s="9">
        <f t="shared" si="18"/>
        <v>0.71275837491090521</v>
      </c>
      <c r="CC5" s="9">
        <f t="shared" si="19"/>
        <v>0.95034449988120706</v>
      </c>
      <c r="CD5" s="9">
        <f t="shared" si="20"/>
        <v>2.7322404371584703</v>
      </c>
      <c r="CE5" s="9">
        <f t="shared" si="21"/>
        <v>0.83155143739605619</v>
      </c>
      <c r="CF5" s="9">
        <f t="shared" si="22"/>
        <v>1.4255167498218104</v>
      </c>
      <c r="CG5" s="9">
        <f t="shared" si="23"/>
        <v>1.9006889997624141</v>
      </c>
      <c r="CH5" s="9">
        <f t="shared" si="24"/>
        <v>2.4946543121881684</v>
      </c>
      <c r="CI5" s="9">
        <f t="shared" si="25"/>
        <v>2.8510334996436208</v>
      </c>
      <c r="CJ5" s="9">
        <f t="shared" si="26"/>
        <v>1.4255167498218104</v>
      </c>
      <c r="CK5" s="9">
        <f t="shared" si="27"/>
        <v>1.9006889997624141</v>
      </c>
      <c r="CL5" s="9">
        <f t="shared" si="28"/>
        <v>2.4946543121881684</v>
      </c>
      <c r="CM5" s="9">
        <f t="shared" si="29"/>
        <v>1.1879306248515087</v>
      </c>
      <c r="CN5" s="9">
        <f t="shared" si="30"/>
        <v>0.23758612497030177</v>
      </c>
      <c r="CO5" s="9">
        <f t="shared" si="31"/>
        <v>0.59396531242575434</v>
      </c>
      <c r="CP5" s="9">
        <f t="shared" si="32"/>
        <v>0.35637918745545261</v>
      </c>
      <c r="CQ5" s="9">
        <f t="shared" si="33"/>
        <v>0.23758612497030177</v>
      </c>
      <c r="CR5" s="9">
        <f t="shared" si="34"/>
        <v>0.35637918745545261</v>
      </c>
      <c r="CS5" s="9">
        <f t="shared" si="35"/>
        <v>0.71275837491090521</v>
      </c>
      <c r="CT5" s="9">
        <f t="shared" si="36"/>
        <v>2.9698265621287718</v>
      </c>
      <c r="CU5" s="9">
        <f t="shared" si="37"/>
        <v>1.9006889997624141</v>
      </c>
      <c r="CV5" s="9">
        <f t="shared" si="38"/>
        <v>1.4255167498218104</v>
      </c>
      <c r="CW5" s="9">
        <f t="shared" si="39"/>
        <v>2.2570681872178668</v>
      </c>
      <c r="CX5" s="9">
        <f t="shared" si="40"/>
        <v>0.47517224994060353</v>
      </c>
      <c r="CY5" s="9">
        <f t="shared" si="41"/>
        <v>0.71275837491090521</v>
      </c>
      <c r="CZ5" s="9">
        <f t="shared" si="42"/>
        <v>1.3067236873366597</v>
      </c>
      <c r="DA5" s="9">
        <f t="shared" si="43"/>
        <v>0.59396531242575434</v>
      </c>
      <c r="DB5" s="9">
        <f t="shared" si="44"/>
        <v>0.23758612497030177</v>
      </c>
      <c r="DC5" s="9">
        <f t="shared" si="45"/>
        <v>0</v>
      </c>
      <c r="DD5" s="9">
        <f t="shared" si="46"/>
        <v>0.11879306248515088</v>
      </c>
      <c r="DE5" s="9">
        <f t="shared" ref="DE3:DE66" si="49">AVERAGE(CY5:DC5)</f>
        <v>0.5702066999287243</v>
      </c>
      <c r="DF5" s="15">
        <f t="shared" si="47"/>
        <v>4.1696364932287953</v>
      </c>
      <c r="DG5" s="15">
        <f t="shared" si="48"/>
        <v>0</v>
      </c>
    </row>
    <row r="6" spans="1:111" x14ac:dyDescent="0.25">
      <c r="A6" s="2">
        <v>5</v>
      </c>
      <c r="B6">
        <v>5</v>
      </c>
      <c r="C6" s="1" t="s">
        <v>11</v>
      </c>
      <c r="D6" s="2">
        <v>7725</v>
      </c>
      <c r="E6" s="2">
        <v>0.48299999999999998</v>
      </c>
      <c r="F6" s="2">
        <v>8021</v>
      </c>
      <c r="G6" s="2">
        <v>0.501</v>
      </c>
      <c r="H6" s="2">
        <v>1855</v>
      </c>
      <c r="I6" s="2" t="s">
        <v>12</v>
      </c>
      <c r="J6" s="2" t="s">
        <v>13</v>
      </c>
      <c r="K6" s="2">
        <v>29857</v>
      </c>
      <c r="L6" s="2">
        <v>63609</v>
      </c>
      <c r="M6" s="2">
        <v>77414</v>
      </c>
      <c r="N6" s="2">
        <v>28555</v>
      </c>
      <c r="O6" s="2">
        <v>11497</v>
      </c>
      <c r="P6" s="8">
        <v>24.3</v>
      </c>
      <c r="Q6" s="10">
        <f t="shared" si="0"/>
        <v>1175.1028806584361</v>
      </c>
      <c r="R6" s="10">
        <f t="shared" si="1"/>
        <v>269</v>
      </c>
      <c r="S6" s="2">
        <v>0.20860005600000001</v>
      </c>
      <c r="T6" s="3">
        <v>9.2610631784024502</v>
      </c>
      <c r="U6" s="2">
        <v>506</v>
      </c>
      <c r="V6" s="2">
        <v>510</v>
      </c>
      <c r="W6" s="2">
        <v>516</v>
      </c>
      <c r="X6" s="2">
        <v>526</v>
      </c>
      <c r="Y6" s="2">
        <v>535</v>
      </c>
      <c r="Z6" s="2">
        <v>541</v>
      </c>
      <c r="AA6" s="2">
        <v>547</v>
      </c>
      <c r="AB6" s="2">
        <v>556</v>
      </c>
      <c r="AC6" s="2">
        <v>559</v>
      </c>
      <c r="AD6" s="2">
        <v>560</v>
      </c>
      <c r="AE6" s="2">
        <v>569</v>
      </c>
      <c r="AF6" s="4">
        <v>587</v>
      </c>
      <c r="AG6" s="4">
        <v>647</v>
      </c>
      <c r="AH6" s="2">
        <v>691</v>
      </c>
      <c r="AI6" s="2">
        <v>736</v>
      </c>
      <c r="AJ6" s="5">
        <v>806</v>
      </c>
      <c r="AK6" s="2">
        <v>871</v>
      </c>
      <c r="AL6" s="2">
        <v>947</v>
      </c>
      <c r="AM6" s="6">
        <v>1062</v>
      </c>
      <c r="AN6" s="8">
        <v>1158</v>
      </c>
      <c r="AO6" s="8">
        <v>1287</v>
      </c>
      <c r="AP6" s="8">
        <v>1386</v>
      </c>
      <c r="AQ6" s="8">
        <v>1483</v>
      </c>
      <c r="AR6" s="8">
        <v>1699</v>
      </c>
      <c r="AS6" s="8">
        <v>1820</v>
      </c>
      <c r="AT6" s="8">
        <v>1907</v>
      </c>
      <c r="AU6" s="8">
        <v>1995</v>
      </c>
      <c r="AV6" s="8">
        <v>2058</v>
      </c>
      <c r="AW6" s="8">
        <v>2115</v>
      </c>
      <c r="AX6" s="8">
        <v>2158</v>
      </c>
      <c r="AY6" s="8">
        <v>2209</v>
      </c>
      <c r="AZ6" s="8">
        <v>2250</v>
      </c>
      <c r="BA6" s="8">
        <v>2283</v>
      </c>
      <c r="BB6" s="8">
        <v>2329</v>
      </c>
      <c r="BC6" s="8">
        <v>2380</v>
      </c>
      <c r="BD6" s="8">
        <v>2454</v>
      </c>
      <c r="BE6" s="8">
        <v>2502</v>
      </c>
      <c r="BF6" s="8">
        <v>2540</v>
      </c>
      <c r="BG6" s="8">
        <v>2566</v>
      </c>
      <c r="BH6" s="8">
        <v>2600</v>
      </c>
      <c r="BI6" s="8">
        <v>2614</v>
      </c>
      <c r="BJ6" s="16">
        <v>2633</v>
      </c>
      <c r="BK6" s="16">
        <v>2640</v>
      </c>
      <c r="BL6" s="6">
        <v>2648</v>
      </c>
      <c r="BM6" s="9">
        <f t="shared" si="3"/>
        <v>0.14008054631413064</v>
      </c>
      <c r="BN6" s="9">
        <f t="shared" si="4"/>
        <v>0.21012081947119593</v>
      </c>
      <c r="BO6" s="9">
        <f t="shared" si="5"/>
        <v>0.35020136578532657</v>
      </c>
      <c r="BP6" s="9">
        <f t="shared" si="6"/>
        <v>0.31518122920679392</v>
      </c>
      <c r="BQ6" s="9">
        <f t="shared" si="7"/>
        <v>0.21012081947119593</v>
      </c>
      <c r="BR6" s="9">
        <f t="shared" si="8"/>
        <v>0.21012081947119593</v>
      </c>
      <c r="BS6" s="9">
        <f t="shared" si="9"/>
        <v>0.31518122920679392</v>
      </c>
      <c r="BT6" s="9">
        <f t="shared" si="10"/>
        <v>0.10506040973559796</v>
      </c>
      <c r="BU6" s="9">
        <f t="shared" si="11"/>
        <v>3.502013657853266E-2</v>
      </c>
      <c r="BV6" s="9">
        <f t="shared" si="12"/>
        <v>0.31518122920679392</v>
      </c>
      <c r="BW6" s="9">
        <f t="shared" si="13"/>
        <v>0.63036245841358785</v>
      </c>
      <c r="BX6" s="9">
        <f t="shared" si="14"/>
        <v>2.1012081947119592</v>
      </c>
      <c r="BY6" s="9">
        <f t="shared" si="15"/>
        <v>1.5408860094554369</v>
      </c>
      <c r="BZ6" s="9">
        <f t="shared" si="16"/>
        <v>1.5759061460339696</v>
      </c>
      <c r="CA6" s="9">
        <f t="shared" si="17"/>
        <v>2.4514095604972859</v>
      </c>
      <c r="CB6" s="9">
        <f t="shared" si="18"/>
        <v>2.2763088776046225</v>
      </c>
      <c r="CC6" s="9">
        <f t="shared" si="19"/>
        <v>2.661530379968482</v>
      </c>
      <c r="CD6" s="9">
        <f t="shared" si="20"/>
        <v>4.0273157065312555</v>
      </c>
      <c r="CE6" s="9">
        <f t="shared" si="21"/>
        <v>3.3619331115391349</v>
      </c>
      <c r="CF6" s="9">
        <f t="shared" si="22"/>
        <v>4.5175976186307123</v>
      </c>
      <c r="CG6" s="9">
        <f t="shared" si="23"/>
        <v>3.4669935212747331</v>
      </c>
      <c r="CH6" s="9">
        <f t="shared" si="24"/>
        <v>3.3969532481176676</v>
      </c>
      <c r="CI6" s="9">
        <f t="shared" si="25"/>
        <v>7.5643495009630541</v>
      </c>
      <c r="CJ6" s="9">
        <f t="shared" si="26"/>
        <v>4.2374365260024511</v>
      </c>
      <c r="CK6" s="9">
        <f t="shared" si="27"/>
        <v>3.046751882332341</v>
      </c>
      <c r="CL6" s="9">
        <f t="shared" si="28"/>
        <v>3.0817720189108737</v>
      </c>
      <c r="CM6" s="9">
        <f t="shared" si="29"/>
        <v>2.2062686044475575</v>
      </c>
      <c r="CN6" s="9">
        <f t="shared" si="30"/>
        <v>1.9961477849763614</v>
      </c>
      <c r="CO6" s="9">
        <f t="shared" si="31"/>
        <v>1.5058658728769043</v>
      </c>
      <c r="CP6" s="9">
        <f t="shared" si="32"/>
        <v>1.7860269655051655</v>
      </c>
      <c r="CQ6" s="9">
        <f t="shared" si="33"/>
        <v>1.435825599719839</v>
      </c>
      <c r="CR6" s="9">
        <f t="shared" si="34"/>
        <v>1.1556645070915776</v>
      </c>
      <c r="CS6" s="9">
        <f t="shared" si="35"/>
        <v>1.6109262826125021</v>
      </c>
      <c r="CT6" s="9">
        <f t="shared" si="36"/>
        <v>1.7860269655051655</v>
      </c>
      <c r="CU6" s="9">
        <f t="shared" si="37"/>
        <v>2.5914901068114164</v>
      </c>
      <c r="CV6" s="9">
        <f t="shared" si="38"/>
        <v>1.6809665557695674</v>
      </c>
      <c r="CW6" s="9">
        <f t="shared" si="39"/>
        <v>1.330765189984241</v>
      </c>
      <c r="CX6" s="9">
        <f t="shared" si="40"/>
        <v>0.91052355104184912</v>
      </c>
      <c r="CY6" s="9">
        <f t="shared" si="41"/>
        <v>1.1906846436701104</v>
      </c>
      <c r="CZ6" s="9">
        <f t="shared" si="42"/>
        <v>0.49028191209945721</v>
      </c>
      <c r="DA6" s="9">
        <f t="shared" si="43"/>
        <v>0.66538259499212049</v>
      </c>
      <c r="DB6" s="9">
        <f t="shared" si="44"/>
        <v>0.2451409560497286</v>
      </c>
      <c r="DC6" s="9">
        <f t="shared" si="45"/>
        <v>0.28016109262826128</v>
      </c>
      <c r="DD6" s="9">
        <f t="shared" si="46"/>
        <v>0.26265102433899495</v>
      </c>
      <c r="DE6" s="9">
        <f t="shared" si="49"/>
        <v>0.57433023988793552</v>
      </c>
      <c r="DF6" s="15">
        <f t="shared" si="47"/>
        <v>9.2733321659954466</v>
      </c>
      <c r="DG6" s="15">
        <f t="shared" si="48"/>
        <v>0.28016109262826128</v>
      </c>
    </row>
    <row r="7" spans="1:111" x14ac:dyDescent="0.25">
      <c r="A7" s="2">
        <v>6</v>
      </c>
      <c r="B7">
        <v>6</v>
      </c>
      <c r="C7" s="1" t="s">
        <v>79</v>
      </c>
      <c r="D7" s="2">
        <v>271</v>
      </c>
      <c r="E7" s="2">
        <v>0.83899999999999997</v>
      </c>
      <c r="F7" s="2">
        <v>50</v>
      </c>
      <c r="G7" s="2">
        <v>0.155</v>
      </c>
      <c r="H7" s="2">
        <v>1773</v>
      </c>
      <c r="I7" s="2" t="s">
        <v>0</v>
      </c>
      <c r="J7" s="2" t="s">
        <v>56</v>
      </c>
      <c r="K7" s="2">
        <v>55322</v>
      </c>
      <c r="L7" s="2">
        <v>76750</v>
      </c>
      <c r="M7" s="2">
        <v>106250</v>
      </c>
      <c r="N7" s="2">
        <v>474</v>
      </c>
      <c r="O7" s="2">
        <v>203</v>
      </c>
      <c r="P7" s="8">
        <v>11.5</v>
      </c>
      <c r="Q7" s="10">
        <f t="shared" si="0"/>
        <v>41.217391304347828</v>
      </c>
      <c r="R7" s="10">
        <f t="shared" si="1"/>
        <v>38</v>
      </c>
      <c r="S7" s="2">
        <v>0.137767221</v>
      </c>
      <c r="T7" s="3">
        <v>6.8883610451306403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4">
        <v>5</v>
      </c>
      <c r="AG7" s="4">
        <v>5</v>
      </c>
      <c r="AH7" s="2">
        <v>5</v>
      </c>
      <c r="AI7" s="2">
        <v>5</v>
      </c>
      <c r="AJ7" s="5">
        <v>5</v>
      </c>
      <c r="AK7" s="2">
        <v>5</v>
      </c>
      <c r="AL7" s="2">
        <v>5</v>
      </c>
      <c r="AM7" s="6">
        <v>5</v>
      </c>
      <c r="AN7" s="8">
        <v>5</v>
      </c>
      <c r="AO7" s="8">
        <v>5</v>
      </c>
      <c r="AP7" s="8">
        <v>5</v>
      </c>
      <c r="AQ7" s="8">
        <v>5</v>
      </c>
      <c r="AR7" s="8">
        <v>5</v>
      </c>
      <c r="AS7" s="8">
        <v>5</v>
      </c>
      <c r="AT7" s="8">
        <v>5</v>
      </c>
      <c r="AU7" s="8">
        <v>5</v>
      </c>
      <c r="AV7" s="8">
        <v>5</v>
      </c>
      <c r="AW7" s="8">
        <v>5</v>
      </c>
      <c r="AX7" s="8">
        <v>5</v>
      </c>
      <c r="AY7" s="8">
        <v>5</v>
      </c>
      <c r="AZ7" s="8">
        <v>5</v>
      </c>
      <c r="BA7" s="8">
        <v>5</v>
      </c>
      <c r="BB7" s="8">
        <v>5</v>
      </c>
      <c r="BC7" s="8">
        <v>5</v>
      </c>
      <c r="BD7" s="8">
        <v>5</v>
      </c>
      <c r="BE7" s="8">
        <v>5</v>
      </c>
      <c r="BF7" s="8">
        <v>5</v>
      </c>
      <c r="BG7" s="8">
        <v>5</v>
      </c>
      <c r="BH7" s="8">
        <v>5</v>
      </c>
      <c r="BI7" s="8">
        <v>5</v>
      </c>
      <c r="BJ7" s="16">
        <v>5</v>
      </c>
      <c r="BK7" s="16">
        <v>5</v>
      </c>
      <c r="BL7" s="6">
        <v>5</v>
      </c>
      <c r="BM7" s="9">
        <f t="shared" si="3"/>
        <v>0</v>
      </c>
      <c r="BN7" s="9">
        <f t="shared" si="4"/>
        <v>0</v>
      </c>
      <c r="BO7" s="9">
        <f t="shared" si="5"/>
        <v>0</v>
      </c>
      <c r="BP7" s="9">
        <f t="shared" si="6"/>
        <v>0</v>
      </c>
      <c r="BQ7" s="9">
        <f t="shared" si="7"/>
        <v>0</v>
      </c>
      <c r="BR7" s="9">
        <f t="shared" si="8"/>
        <v>0</v>
      </c>
      <c r="BS7" s="9">
        <f t="shared" si="9"/>
        <v>0</v>
      </c>
      <c r="BT7" s="9">
        <f t="shared" si="10"/>
        <v>0</v>
      </c>
      <c r="BU7" s="9">
        <f t="shared" si="11"/>
        <v>0</v>
      </c>
      <c r="BV7" s="9">
        <f t="shared" si="12"/>
        <v>0</v>
      </c>
      <c r="BW7" s="9">
        <f t="shared" si="13"/>
        <v>0</v>
      </c>
      <c r="BX7" s="9">
        <f t="shared" si="14"/>
        <v>0</v>
      </c>
      <c r="BY7" s="9">
        <f t="shared" si="15"/>
        <v>0</v>
      </c>
      <c r="BZ7" s="9">
        <f t="shared" si="16"/>
        <v>0</v>
      </c>
      <c r="CA7" s="9">
        <f t="shared" si="17"/>
        <v>0</v>
      </c>
      <c r="CB7" s="9">
        <f t="shared" si="18"/>
        <v>0</v>
      </c>
      <c r="CC7" s="9">
        <f t="shared" si="19"/>
        <v>0</v>
      </c>
      <c r="CD7" s="9">
        <f t="shared" si="20"/>
        <v>0</v>
      </c>
      <c r="CE7" s="9">
        <f t="shared" si="21"/>
        <v>0</v>
      </c>
      <c r="CF7" s="9">
        <f t="shared" si="22"/>
        <v>0</v>
      </c>
      <c r="CG7" s="9">
        <f t="shared" si="23"/>
        <v>0</v>
      </c>
      <c r="CH7" s="9">
        <f t="shared" si="24"/>
        <v>0</v>
      </c>
      <c r="CI7" s="9">
        <f t="shared" si="25"/>
        <v>0</v>
      </c>
      <c r="CJ7" s="9">
        <f t="shared" si="26"/>
        <v>0</v>
      </c>
      <c r="CK7" s="9">
        <f t="shared" si="27"/>
        <v>0</v>
      </c>
      <c r="CL7" s="9">
        <f t="shared" si="28"/>
        <v>0</v>
      </c>
      <c r="CM7" s="9">
        <f t="shared" si="29"/>
        <v>0</v>
      </c>
      <c r="CN7" s="9">
        <f t="shared" si="30"/>
        <v>0</v>
      </c>
      <c r="CO7" s="9">
        <f t="shared" si="31"/>
        <v>0</v>
      </c>
      <c r="CP7" s="9">
        <f t="shared" si="32"/>
        <v>0</v>
      </c>
      <c r="CQ7" s="9">
        <f t="shared" si="33"/>
        <v>0</v>
      </c>
      <c r="CR7" s="9">
        <f t="shared" si="34"/>
        <v>0</v>
      </c>
      <c r="CS7" s="9">
        <f t="shared" si="35"/>
        <v>0</v>
      </c>
      <c r="CT7" s="9">
        <f t="shared" si="36"/>
        <v>0</v>
      </c>
      <c r="CU7" s="9">
        <f t="shared" si="37"/>
        <v>0</v>
      </c>
      <c r="CV7" s="9">
        <f t="shared" si="38"/>
        <v>0</v>
      </c>
      <c r="CW7" s="9">
        <f t="shared" si="39"/>
        <v>0</v>
      </c>
      <c r="CX7" s="9">
        <f t="shared" si="40"/>
        <v>0</v>
      </c>
      <c r="CY7" s="9">
        <f t="shared" si="41"/>
        <v>0</v>
      </c>
      <c r="CZ7" s="9">
        <f t="shared" si="42"/>
        <v>0</v>
      </c>
      <c r="DA7" s="9">
        <f t="shared" si="43"/>
        <v>0</v>
      </c>
      <c r="DB7" s="9">
        <f t="shared" si="44"/>
        <v>0</v>
      </c>
      <c r="DC7" s="9">
        <f t="shared" si="45"/>
        <v>0</v>
      </c>
      <c r="DD7" s="9">
        <f t="shared" si="46"/>
        <v>0</v>
      </c>
      <c r="DE7" s="9">
        <f t="shared" si="49"/>
        <v>0</v>
      </c>
      <c r="DF7" s="15">
        <f t="shared" si="47"/>
        <v>1.0548523206751055</v>
      </c>
      <c r="DG7" s="15">
        <f t="shared" si="48"/>
        <v>0</v>
      </c>
    </row>
    <row r="8" spans="1:111" x14ac:dyDescent="0.25">
      <c r="A8" s="2">
        <v>7</v>
      </c>
      <c r="B8">
        <v>7</v>
      </c>
      <c r="C8" s="1" t="s">
        <v>14</v>
      </c>
      <c r="D8" s="2">
        <v>6692</v>
      </c>
      <c r="E8" s="2">
        <v>0.65600000000000003</v>
      </c>
      <c r="F8" s="2">
        <v>3284</v>
      </c>
      <c r="G8" s="2">
        <v>0.32200000000000001</v>
      </c>
      <c r="H8" s="2">
        <v>1668</v>
      </c>
      <c r="I8" s="2" t="s">
        <v>12</v>
      </c>
      <c r="J8" s="2" t="s">
        <v>15</v>
      </c>
      <c r="K8" s="2">
        <v>38659</v>
      </c>
      <c r="L8" s="2">
        <v>78486</v>
      </c>
      <c r="M8" s="2">
        <v>95983</v>
      </c>
      <c r="N8" s="2">
        <v>16429</v>
      </c>
      <c r="O8" s="2">
        <v>6602</v>
      </c>
      <c r="P8" s="8">
        <v>17.3</v>
      </c>
      <c r="Q8" s="10">
        <f t="shared" si="0"/>
        <v>949.65317919075142</v>
      </c>
      <c r="R8" s="10">
        <f t="shared" si="1"/>
        <v>250</v>
      </c>
      <c r="S8" s="2">
        <v>0.23098170100000001</v>
      </c>
      <c r="T8" s="3">
        <v>11.1462769018299</v>
      </c>
      <c r="U8" s="2">
        <v>193</v>
      </c>
      <c r="V8" s="2">
        <v>196</v>
      </c>
      <c r="W8" s="2">
        <v>197</v>
      </c>
      <c r="X8" s="2">
        <v>197</v>
      </c>
      <c r="Y8" s="2">
        <v>198</v>
      </c>
      <c r="Z8" s="2">
        <v>199</v>
      </c>
      <c r="AA8" s="2">
        <v>201</v>
      </c>
      <c r="AB8" s="2">
        <v>202</v>
      </c>
      <c r="AC8" s="2">
        <v>203</v>
      </c>
      <c r="AD8" s="2">
        <v>210</v>
      </c>
      <c r="AE8" s="2">
        <v>217</v>
      </c>
      <c r="AF8" s="4">
        <v>223</v>
      </c>
      <c r="AG8" s="4">
        <v>231</v>
      </c>
      <c r="AH8" s="2">
        <v>238</v>
      </c>
      <c r="AI8" s="2">
        <v>251</v>
      </c>
      <c r="AJ8" s="5">
        <v>285</v>
      </c>
      <c r="AK8" s="2">
        <v>316</v>
      </c>
      <c r="AL8" s="2">
        <v>361</v>
      </c>
      <c r="AM8" s="6">
        <v>427</v>
      </c>
      <c r="AN8" s="8">
        <v>492</v>
      </c>
      <c r="AO8" s="8">
        <v>554</v>
      </c>
      <c r="AP8" s="8">
        <v>614</v>
      </c>
      <c r="AQ8" s="8">
        <v>701</v>
      </c>
      <c r="AR8" s="8">
        <v>773</v>
      </c>
      <c r="AS8" s="8">
        <v>814</v>
      </c>
      <c r="AT8" s="8">
        <v>843</v>
      </c>
      <c r="AU8" s="8">
        <v>878</v>
      </c>
      <c r="AV8" s="8">
        <v>912</v>
      </c>
      <c r="AW8" s="8">
        <v>934</v>
      </c>
      <c r="AX8" s="8">
        <v>947</v>
      </c>
      <c r="AY8" s="8">
        <v>954</v>
      </c>
      <c r="AZ8" s="8">
        <v>962</v>
      </c>
      <c r="BA8" s="8">
        <v>971</v>
      </c>
      <c r="BB8" s="8">
        <v>981</v>
      </c>
      <c r="BC8" s="8">
        <v>996</v>
      </c>
      <c r="BD8" s="8">
        <v>1013</v>
      </c>
      <c r="BE8" s="8">
        <v>1033</v>
      </c>
      <c r="BF8" s="8">
        <v>1057</v>
      </c>
      <c r="BG8" s="8">
        <v>1067</v>
      </c>
      <c r="BH8" s="8">
        <v>1075</v>
      </c>
      <c r="BI8" s="8">
        <v>1083</v>
      </c>
      <c r="BJ8" s="16">
        <v>1088</v>
      </c>
      <c r="BK8" s="16">
        <v>1089</v>
      </c>
      <c r="BL8" s="6">
        <v>1090</v>
      </c>
      <c r="BM8" s="9">
        <f t="shared" si="3"/>
        <v>0.18260393207133729</v>
      </c>
      <c r="BN8" s="9">
        <f t="shared" si="4"/>
        <v>6.0867977357112427E-2</v>
      </c>
      <c r="BO8" s="9">
        <f t="shared" si="5"/>
        <v>0</v>
      </c>
      <c r="BP8" s="9">
        <f t="shared" si="6"/>
        <v>6.0867977357112427E-2</v>
      </c>
      <c r="BQ8" s="9">
        <f t="shared" si="7"/>
        <v>6.0867977357112427E-2</v>
      </c>
      <c r="BR8" s="9">
        <f t="shared" si="8"/>
        <v>0.12173595471422485</v>
      </c>
      <c r="BS8" s="9">
        <f t="shared" si="9"/>
        <v>6.0867977357112427E-2</v>
      </c>
      <c r="BT8" s="9">
        <f t="shared" si="10"/>
        <v>6.0867977357112427E-2</v>
      </c>
      <c r="BU8" s="9">
        <f t="shared" si="11"/>
        <v>0.426075841499787</v>
      </c>
      <c r="BV8" s="9">
        <f t="shared" si="12"/>
        <v>0.426075841499787</v>
      </c>
      <c r="BW8" s="9">
        <f t="shared" si="13"/>
        <v>0.36520786414267459</v>
      </c>
      <c r="BX8" s="9">
        <f t="shared" si="14"/>
        <v>0.48694381885689941</v>
      </c>
      <c r="BY8" s="9">
        <f t="shared" si="15"/>
        <v>0.426075841499787</v>
      </c>
      <c r="BZ8" s="9">
        <f t="shared" si="16"/>
        <v>0.79128370564246153</v>
      </c>
      <c r="CA8" s="9">
        <f t="shared" si="17"/>
        <v>2.0695112301418224</v>
      </c>
      <c r="CB8" s="9">
        <f t="shared" si="18"/>
        <v>1.8869072980704853</v>
      </c>
      <c r="CC8" s="9">
        <f t="shared" si="19"/>
        <v>2.7390589810700594</v>
      </c>
      <c r="CD8" s="9">
        <f t="shared" si="20"/>
        <v>4.0172865055694205</v>
      </c>
      <c r="CE8" s="9">
        <f t="shared" si="21"/>
        <v>3.9564185282123079</v>
      </c>
      <c r="CF8" s="9">
        <f t="shared" si="22"/>
        <v>3.7738145961409706</v>
      </c>
      <c r="CG8" s="9">
        <f t="shared" si="23"/>
        <v>3.6520786414267459</v>
      </c>
      <c r="CH8" s="9">
        <f t="shared" si="24"/>
        <v>5.2955140300687811</v>
      </c>
      <c r="CI8" s="9">
        <f t="shared" si="25"/>
        <v>4.3824943697120951</v>
      </c>
      <c r="CJ8" s="9">
        <f t="shared" si="26"/>
        <v>2.4955870716416095</v>
      </c>
      <c r="CK8" s="9">
        <f t="shared" si="27"/>
        <v>1.7651713433562604</v>
      </c>
      <c r="CL8" s="9">
        <f t="shared" si="28"/>
        <v>2.1303792074989349</v>
      </c>
      <c r="CM8" s="9">
        <f t="shared" si="29"/>
        <v>2.0695112301418224</v>
      </c>
      <c r="CN8" s="9">
        <f t="shared" si="30"/>
        <v>1.3390955018564734</v>
      </c>
      <c r="CO8" s="9">
        <f t="shared" si="31"/>
        <v>0.79128370564246153</v>
      </c>
      <c r="CP8" s="9">
        <f t="shared" si="32"/>
        <v>0.426075841499787</v>
      </c>
      <c r="CQ8" s="9">
        <f t="shared" si="33"/>
        <v>0.48694381885689941</v>
      </c>
      <c r="CR8" s="9">
        <f t="shared" si="34"/>
        <v>0.54781179621401188</v>
      </c>
      <c r="CS8" s="9">
        <f t="shared" si="35"/>
        <v>0.60867977357112424</v>
      </c>
      <c r="CT8" s="9">
        <f t="shared" si="36"/>
        <v>0.91301966035668647</v>
      </c>
      <c r="CU8" s="9">
        <f t="shared" si="37"/>
        <v>1.0347556150709112</v>
      </c>
      <c r="CV8" s="9">
        <f t="shared" si="38"/>
        <v>1.2173595471422485</v>
      </c>
      <c r="CW8" s="9">
        <f t="shared" si="39"/>
        <v>1.4608314565706984</v>
      </c>
      <c r="CX8" s="9">
        <f t="shared" si="40"/>
        <v>0.60867977357112424</v>
      </c>
      <c r="CY8" s="9">
        <f t="shared" si="41"/>
        <v>0.48694381885689941</v>
      </c>
      <c r="CZ8" s="9">
        <f t="shared" si="42"/>
        <v>0.48694381885689941</v>
      </c>
      <c r="DA8" s="9">
        <f t="shared" si="43"/>
        <v>0.30433988678556212</v>
      </c>
      <c r="DB8" s="9">
        <f t="shared" si="44"/>
        <v>6.0867977357112427E-2</v>
      </c>
      <c r="DC8" s="9">
        <f t="shared" si="45"/>
        <v>6.0867977357112427E-2</v>
      </c>
      <c r="DD8" s="9">
        <f t="shared" si="46"/>
        <v>6.0867977357112427E-2</v>
      </c>
      <c r="DE8" s="9">
        <f t="shared" si="49"/>
        <v>0.27999269584271713</v>
      </c>
      <c r="DF8" s="15">
        <f t="shared" si="47"/>
        <v>6.6346095319252543</v>
      </c>
      <c r="DG8" s="15">
        <f t="shared" si="48"/>
        <v>6.0867977357112427E-2</v>
      </c>
    </row>
    <row r="9" spans="1:111" x14ac:dyDescent="0.25">
      <c r="A9" s="2">
        <v>8</v>
      </c>
      <c r="B9">
        <v>8</v>
      </c>
      <c r="C9" s="1" t="s">
        <v>80</v>
      </c>
      <c r="D9" s="2">
        <v>10234</v>
      </c>
      <c r="E9" s="2">
        <v>0.90700000000000003</v>
      </c>
      <c r="F9" s="2">
        <v>849</v>
      </c>
      <c r="G9" s="2">
        <v>7.4999999999999997E-2</v>
      </c>
      <c r="H9" s="2">
        <v>1775</v>
      </c>
      <c r="I9" s="2" t="s">
        <v>0</v>
      </c>
      <c r="J9" s="2" t="s">
        <v>31</v>
      </c>
      <c r="K9" s="2">
        <v>19796</v>
      </c>
      <c r="L9" s="2">
        <v>53191</v>
      </c>
      <c r="M9" s="2">
        <v>96733</v>
      </c>
      <c r="N9" s="2">
        <v>38651</v>
      </c>
      <c r="O9" s="2">
        <v>8583</v>
      </c>
      <c r="P9" s="8">
        <v>27.7</v>
      </c>
      <c r="Q9" s="10">
        <f t="shared" si="0"/>
        <v>1395.3429602888086</v>
      </c>
      <c r="R9" s="10">
        <f t="shared" si="1"/>
        <v>278</v>
      </c>
      <c r="S9" s="2">
        <v>0.31627286700000001</v>
      </c>
      <c r="T9" s="3">
        <v>41.025641025641022</v>
      </c>
      <c r="U9" s="2">
        <v>115</v>
      </c>
      <c r="V9" s="2">
        <v>118</v>
      </c>
      <c r="W9" s="2">
        <v>121</v>
      </c>
      <c r="X9" s="2">
        <v>126</v>
      </c>
      <c r="Y9" s="2">
        <v>139</v>
      </c>
      <c r="Z9" s="2">
        <v>144</v>
      </c>
      <c r="AA9" s="2">
        <v>146</v>
      </c>
      <c r="AB9" s="2">
        <v>149</v>
      </c>
      <c r="AC9" s="2">
        <v>181</v>
      </c>
      <c r="AD9" s="2">
        <v>251</v>
      </c>
      <c r="AE9" s="2">
        <v>264</v>
      </c>
      <c r="AF9" s="4">
        <v>270</v>
      </c>
      <c r="AG9" s="4">
        <v>277</v>
      </c>
      <c r="AH9" s="2">
        <v>300</v>
      </c>
      <c r="AI9" s="2">
        <v>372</v>
      </c>
      <c r="AJ9" s="5">
        <v>447</v>
      </c>
      <c r="AK9" s="2">
        <v>523</v>
      </c>
      <c r="AL9" s="2">
        <v>577</v>
      </c>
      <c r="AM9" s="6">
        <v>628</v>
      </c>
      <c r="AN9" s="8">
        <v>711</v>
      </c>
      <c r="AO9" s="8">
        <v>769</v>
      </c>
      <c r="AP9" s="8">
        <v>832</v>
      </c>
      <c r="AQ9" s="8">
        <v>899</v>
      </c>
      <c r="AR9" s="8">
        <v>981</v>
      </c>
      <c r="AS9" s="8">
        <v>1037</v>
      </c>
      <c r="AT9" s="8">
        <v>1075</v>
      </c>
      <c r="AU9" s="8">
        <v>1187</v>
      </c>
      <c r="AV9" s="8">
        <v>1593</v>
      </c>
      <c r="AW9" s="8">
        <v>1852</v>
      </c>
      <c r="AX9" s="8">
        <v>2045</v>
      </c>
      <c r="AY9" s="8">
        <v>2186</v>
      </c>
      <c r="AZ9" s="8">
        <v>2321</v>
      </c>
      <c r="BA9" s="8">
        <v>2406</v>
      </c>
      <c r="BB9" s="8">
        <v>2471</v>
      </c>
      <c r="BC9" s="8">
        <v>2521</v>
      </c>
      <c r="BD9" s="8">
        <v>2569</v>
      </c>
      <c r="BE9" s="8">
        <v>2614</v>
      </c>
      <c r="BF9" s="8">
        <v>2654</v>
      </c>
      <c r="BG9" s="8">
        <v>2681</v>
      </c>
      <c r="BH9" s="8">
        <v>2695</v>
      </c>
      <c r="BI9" s="8">
        <v>2717</v>
      </c>
      <c r="BJ9" s="16">
        <v>2728</v>
      </c>
      <c r="BK9" s="16">
        <v>2732</v>
      </c>
      <c r="BL9" s="6">
        <v>2733</v>
      </c>
      <c r="BM9" s="9">
        <f t="shared" si="3"/>
        <v>7.761765542935499E-2</v>
      </c>
      <c r="BN9" s="9">
        <f t="shared" si="4"/>
        <v>7.761765542935499E-2</v>
      </c>
      <c r="BO9" s="9">
        <f t="shared" si="5"/>
        <v>0.129362759048925</v>
      </c>
      <c r="BP9" s="9">
        <f t="shared" si="6"/>
        <v>0.33634317352720494</v>
      </c>
      <c r="BQ9" s="9">
        <f t="shared" si="7"/>
        <v>0.129362759048925</v>
      </c>
      <c r="BR9" s="9">
        <f t="shared" si="8"/>
        <v>5.1745103619569993E-2</v>
      </c>
      <c r="BS9" s="9">
        <f t="shared" si="9"/>
        <v>7.761765542935499E-2</v>
      </c>
      <c r="BT9" s="9">
        <f t="shared" si="10"/>
        <v>0.82792165791311989</v>
      </c>
      <c r="BU9" s="9">
        <f t="shared" si="11"/>
        <v>1.8110786266849497</v>
      </c>
      <c r="BV9" s="9">
        <f t="shared" si="12"/>
        <v>0.33634317352720494</v>
      </c>
      <c r="BW9" s="9">
        <f t="shared" si="13"/>
        <v>0.15523531085870998</v>
      </c>
      <c r="BX9" s="9">
        <f t="shared" si="14"/>
        <v>0.18110786266849499</v>
      </c>
      <c r="BY9" s="9">
        <f t="shared" si="15"/>
        <v>0.59506869162505494</v>
      </c>
      <c r="BZ9" s="9">
        <f t="shared" si="16"/>
        <v>1.8628237303045199</v>
      </c>
      <c r="CA9" s="9">
        <f t="shared" si="17"/>
        <v>1.9404413857338747</v>
      </c>
      <c r="CB9" s="9">
        <f t="shared" si="18"/>
        <v>1.9663139375436598</v>
      </c>
      <c r="CC9" s="9">
        <f t="shared" si="19"/>
        <v>1.3971177977283897</v>
      </c>
      <c r="CD9" s="9">
        <f t="shared" si="20"/>
        <v>1.3195001422990349</v>
      </c>
      <c r="CE9" s="9">
        <f t="shared" si="21"/>
        <v>2.1474218002121548</v>
      </c>
      <c r="CF9" s="9">
        <f t="shared" si="22"/>
        <v>1.5006080049675299</v>
      </c>
      <c r="CG9" s="9">
        <f t="shared" si="23"/>
        <v>1.6299707640164549</v>
      </c>
      <c r="CH9" s="9">
        <f t="shared" si="24"/>
        <v>1.7334609712555948</v>
      </c>
      <c r="CI9" s="9">
        <f t="shared" si="25"/>
        <v>2.1215492484023697</v>
      </c>
      <c r="CJ9" s="9">
        <f t="shared" si="26"/>
        <v>1.4488629013479599</v>
      </c>
      <c r="CK9" s="9">
        <f t="shared" si="27"/>
        <v>0.9831569687718299</v>
      </c>
      <c r="CL9" s="9">
        <f t="shared" si="28"/>
        <v>2.8977258026959198</v>
      </c>
      <c r="CM9" s="9">
        <f t="shared" si="29"/>
        <v>10.504256034772709</v>
      </c>
      <c r="CN9" s="9">
        <f t="shared" si="30"/>
        <v>6.7009909187343144</v>
      </c>
      <c r="CO9" s="9">
        <f t="shared" si="31"/>
        <v>4.9934024992885044</v>
      </c>
      <c r="CP9" s="9">
        <f t="shared" si="32"/>
        <v>3.6480298051796844</v>
      </c>
      <c r="CQ9" s="9">
        <f t="shared" si="33"/>
        <v>3.4927944943209748</v>
      </c>
      <c r="CR9" s="9">
        <f t="shared" si="34"/>
        <v>2.1991669038317245</v>
      </c>
      <c r="CS9" s="9">
        <f t="shared" si="35"/>
        <v>1.6817158676360249</v>
      </c>
      <c r="CT9" s="9">
        <f t="shared" si="36"/>
        <v>1.2936275904892498</v>
      </c>
      <c r="CU9" s="9">
        <f t="shared" si="37"/>
        <v>1.2418824868696798</v>
      </c>
      <c r="CV9" s="9">
        <f t="shared" si="38"/>
        <v>1.1642648314403248</v>
      </c>
      <c r="CW9" s="9">
        <f t="shared" si="39"/>
        <v>1.0349020723914</v>
      </c>
      <c r="CX9" s="9">
        <f t="shared" si="40"/>
        <v>0.69855889886419487</v>
      </c>
      <c r="CY9" s="9">
        <f t="shared" si="41"/>
        <v>0.36221572533698998</v>
      </c>
      <c r="CZ9" s="9">
        <f t="shared" si="42"/>
        <v>0.56919613981526995</v>
      </c>
      <c r="DA9" s="9">
        <f t="shared" si="43"/>
        <v>0.28459806990763498</v>
      </c>
      <c r="DB9" s="9">
        <f t="shared" si="44"/>
        <v>0.10349020723913999</v>
      </c>
      <c r="DC9" s="9">
        <f t="shared" si="45"/>
        <v>2.5872551809784997E-2</v>
      </c>
      <c r="DD9" s="9">
        <f t="shared" si="46"/>
        <v>6.4681379524462485E-2</v>
      </c>
      <c r="DE9" s="9">
        <f t="shared" si="49"/>
        <v>0.26907453882176402</v>
      </c>
      <c r="DF9" s="15">
        <f t="shared" si="47"/>
        <v>7.07096840961424</v>
      </c>
      <c r="DG9" s="15">
        <f t="shared" si="48"/>
        <v>2.5872551809784997E-2</v>
      </c>
    </row>
    <row r="10" spans="1:111" x14ac:dyDescent="0.25">
      <c r="A10" s="2">
        <v>9</v>
      </c>
      <c r="B10">
        <v>9</v>
      </c>
      <c r="C10" s="1" t="s">
        <v>81</v>
      </c>
      <c r="D10" s="2">
        <v>13430</v>
      </c>
      <c r="E10" s="2">
        <v>0.66600000000000004</v>
      </c>
      <c r="F10" s="2">
        <v>6395</v>
      </c>
      <c r="G10" s="2">
        <v>0.317</v>
      </c>
      <c r="H10" s="2">
        <v>1646</v>
      </c>
      <c r="I10" s="2" t="s">
        <v>0</v>
      </c>
      <c r="J10" s="2" t="s">
        <v>15</v>
      </c>
      <c r="K10" s="2">
        <v>52275</v>
      </c>
      <c r="L10" s="2">
        <v>112681</v>
      </c>
      <c r="M10" s="2">
        <v>139111</v>
      </c>
      <c r="N10" s="2">
        <v>33746</v>
      </c>
      <c r="O10" s="2">
        <v>12169</v>
      </c>
      <c r="P10" s="8">
        <v>32.1</v>
      </c>
      <c r="Q10" s="10">
        <f t="shared" si="0"/>
        <v>1051.2772585669782</v>
      </c>
      <c r="R10" s="10">
        <f t="shared" si="1"/>
        <v>257</v>
      </c>
      <c r="S10" s="2">
        <v>0.28004156299999999</v>
      </c>
      <c r="T10" s="3">
        <v>8.9387514392428891</v>
      </c>
      <c r="U10" s="2">
        <v>331</v>
      </c>
      <c r="V10" s="2">
        <v>337</v>
      </c>
      <c r="W10" s="2">
        <v>345</v>
      </c>
      <c r="X10" s="2">
        <v>351</v>
      </c>
      <c r="Y10" s="2">
        <v>354</v>
      </c>
      <c r="Z10" s="2">
        <v>361</v>
      </c>
      <c r="AA10" s="2">
        <v>366</v>
      </c>
      <c r="AB10" s="2">
        <v>376</v>
      </c>
      <c r="AC10" s="2">
        <v>390</v>
      </c>
      <c r="AD10" s="2">
        <v>401</v>
      </c>
      <c r="AE10" s="2">
        <v>415</v>
      </c>
      <c r="AF10" s="4">
        <v>427</v>
      </c>
      <c r="AG10" s="4">
        <v>447</v>
      </c>
      <c r="AH10" s="2">
        <v>490</v>
      </c>
      <c r="AI10" s="2">
        <v>565</v>
      </c>
      <c r="AJ10" s="5">
        <v>682</v>
      </c>
      <c r="AK10" s="2">
        <v>765</v>
      </c>
      <c r="AL10" s="2">
        <v>849</v>
      </c>
      <c r="AM10" s="6">
        <v>1007</v>
      </c>
      <c r="AN10" s="8">
        <v>1154</v>
      </c>
      <c r="AO10" s="8">
        <v>1285</v>
      </c>
      <c r="AP10" s="8">
        <v>1419</v>
      </c>
      <c r="AQ10" s="8">
        <v>1584</v>
      </c>
      <c r="AR10" s="8">
        <v>1748</v>
      </c>
      <c r="AS10" s="8">
        <v>1852</v>
      </c>
      <c r="AT10" s="8">
        <v>1951</v>
      </c>
      <c r="AU10" s="8">
        <v>2040</v>
      </c>
      <c r="AV10" s="8">
        <v>2129</v>
      </c>
      <c r="AW10" s="8">
        <v>2176</v>
      </c>
      <c r="AX10" s="8">
        <v>2231</v>
      </c>
      <c r="AY10" s="8">
        <v>2260</v>
      </c>
      <c r="AZ10" s="8">
        <v>2298</v>
      </c>
      <c r="BA10" s="8">
        <v>2355</v>
      </c>
      <c r="BB10" s="8">
        <v>2409</v>
      </c>
      <c r="BC10" s="8">
        <v>2478</v>
      </c>
      <c r="BD10" s="8">
        <v>2570</v>
      </c>
      <c r="BE10" s="8">
        <v>2642</v>
      </c>
      <c r="BF10" s="8">
        <v>2697</v>
      </c>
      <c r="BG10" s="8">
        <v>2746</v>
      </c>
      <c r="BH10" s="8">
        <v>2762</v>
      </c>
      <c r="BI10" s="8">
        <v>2769</v>
      </c>
      <c r="BJ10" s="16">
        <v>2775</v>
      </c>
      <c r="BK10" s="16">
        <v>2783</v>
      </c>
      <c r="BL10" s="6">
        <v>2788</v>
      </c>
      <c r="BM10" s="9">
        <f t="shared" si="3"/>
        <v>0.1777988502341018</v>
      </c>
      <c r="BN10" s="9">
        <f t="shared" si="4"/>
        <v>0.23706513364546908</v>
      </c>
      <c r="BO10" s="9">
        <f t="shared" si="5"/>
        <v>0.1777988502341018</v>
      </c>
      <c r="BP10" s="9">
        <f t="shared" si="6"/>
        <v>8.8899425117050901E-2</v>
      </c>
      <c r="BQ10" s="9">
        <f t="shared" si="7"/>
        <v>0.20743199193978545</v>
      </c>
      <c r="BR10" s="9">
        <f t="shared" si="8"/>
        <v>0.14816570852841818</v>
      </c>
      <c r="BS10" s="9">
        <f t="shared" si="9"/>
        <v>0.29633141705683635</v>
      </c>
      <c r="BT10" s="9">
        <f t="shared" si="10"/>
        <v>0.41486398387957091</v>
      </c>
      <c r="BU10" s="9">
        <f t="shared" si="11"/>
        <v>0.32596455876252001</v>
      </c>
      <c r="BV10" s="9">
        <f t="shared" si="12"/>
        <v>0.41486398387957091</v>
      </c>
      <c r="BW10" s="9">
        <f t="shared" si="13"/>
        <v>0.3555977004682036</v>
      </c>
      <c r="BX10" s="9">
        <f t="shared" si="14"/>
        <v>0.59266283411367271</v>
      </c>
      <c r="BY10" s="9">
        <f t="shared" si="15"/>
        <v>1.2742250933443964</v>
      </c>
      <c r="BZ10" s="9">
        <f t="shared" si="16"/>
        <v>2.2224856279262726</v>
      </c>
      <c r="CA10" s="9">
        <f t="shared" si="17"/>
        <v>3.4670775795649851</v>
      </c>
      <c r="CB10" s="9">
        <f t="shared" si="18"/>
        <v>2.4595507615717418</v>
      </c>
      <c r="CC10" s="9">
        <f t="shared" si="19"/>
        <v>2.4891839032774254</v>
      </c>
      <c r="CD10" s="9">
        <f t="shared" si="20"/>
        <v>4.6820363894980144</v>
      </c>
      <c r="CE10" s="9">
        <f t="shared" si="21"/>
        <v>4.3560718307354946</v>
      </c>
      <c r="CF10" s="9">
        <f t="shared" si="22"/>
        <v>3.8819415634445562</v>
      </c>
      <c r="CG10" s="9">
        <f t="shared" si="23"/>
        <v>3.9708409885616072</v>
      </c>
      <c r="CH10" s="9">
        <f t="shared" si="24"/>
        <v>4.8894683814377995</v>
      </c>
      <c r="CI10" s="9">
        <f t="shared" si="25"/>
        <v>4.8598352397321163</v>
      </c>
      <c r="CJ10" s="9">
        <f t="shared" si="26"/>
        <v>3.081846737391098</v>
      </c>
      <c r="CK10" s="9">
        <f t="shared" si="27"/>
        <v>2.9336810288626798</v>
      </c>
      <c r="CL10" s="9">
        <f t="shared" si="28"/>
        <v>2.6373496118058433</v>
      </c>
      <c r="CM10" s="9">
        <f t="shared" si="29"/>
        <v>2.6373496118058433</v>
      </c>
      <c r="CN10" s="9">
        <f t="shared" si="30"/>
        <v>1.3927576601671308</v>
      </c>
      <c r="CO10" s="9">
        <f t="shared" si="31"/>
        <v>1.6298227938126</v>
      </c>
      <c r="CP10" s="9">
        <f t="shared" si="32"/>
        <v>0.85936110946482536</v>
      </c>
      <c r="CQ10" s="9">
        <f t="shared" si="33"/>
        <v>1.1260593848159781</v>
      </c>
      <c r="CR10" s="9">
        <f t="shared" si="34"/>
        <v>1.6890890772239673</v>
      </c>
      <c r="CS10" s="9">
        <f t="shared" si="35"/>
        <v>1.6001896521069163</v>
      </c>
      <c r="CT10" s="9">
        <f t="shared" si="36"/>
        <v>2.0446867776921707</v>
      </c>
      <c r="CU10" s="9">
        <f t="shared" si="37"/>
        <v>2.7262490369228942</v>
      </c>
      <c r="CV10" s="9">
        <f t="shared" si="38"/>
        <v>2.1335862028092216</v>
      </c>
      <c r="CW10" s="9">
        <f t="shared" si="39"/>
        <v>1.6298227938126</v>
      </c>
      <c r="CX10" s="9">
        <f t="shared" si="40"/>
        <v>1.4520239435784981</v>
      </c>
      <c r="CY10" s="9">
        <f t="shared" si="41"/>
        <v>0.47413026729093816</v>
      </c>
      <c r="CZ10" s="9">
        <f t="shared" si="42"/>
        <v>0.20743199193978545</v>
      </c>
      <c r="DA10" s="9">
        <f t="shared" si="43"/>
        <v>0.1777988502341018</v>
      </c>
      <c r="DB10" s="9">
        <f t="shared" si="44"/>
        <v>0.23706513364546908</v>
      </c>
      <c r="DC10" s="9">
        <f t="shared" si="45"/>
        <v>0.14816570852841818</v>
      </c>
      <c r="DD10" s="9">
        <f t="shared" si="46"/>
        <v>0.19261542108694363</v>
      </c>
      <c r="DE10" s="9">
        <f t="shared" si="49"/>
        <v>0.24891839032774254</v>
      </c>
      <c r="DF10" s="15">
        <f t="shared" si="47"/>
        <v>8.2617199075445988</v>
      </c>
      <c r="DG10" s="15">
        <f t="shared" si="48"/>
        <v>0.14816570852841818</v>
      </c>
    </row>
    <row r="11" spans="1:111" x14ac:dyDescent="0.25">
      <c r="A11" s="2">
        <v>10</v>
      </c>
      <c r="B11">
        <v>104</v>
      </c>
      <c r="C11" s="1" t="s">
        <v>82</v>
      </c>
      <c r="D11" s="2">
        <v>311</v>
      </c>
      <c r="E11" s="2">
        <v>0.879</v>
      </c>
      <c r="F11" s="2">
        <v>34</v>
      </c>
      <c r="G11" s="2">
        <v>9.6000000000000002E-2</v>
      </c>
      <c r="H11" s="2">
        <v>1870</v>
      </c>
      <c r="I11" s="2" t="s">
        <v>0</v>
      </c>
      <c r="J11" s="2" t="s">
        <v>83</v>
      </c>
      <c r="K11" s="2">
        <v>39414</v>
      </c>
      <c r="L11" s="2">
        <v>76667</v>
      </c>
      <c r="M11" s="2">
        <v>109792</v>
      </c>
      <c r="N11" s="2">
        <v>397</v>
      </c>
      <c r="O11" s="2">
        <v>128</v>
      </c>
      <c r="P11" s="8">
        <v>40.799999999999997</v>
      </c>
      <c r="Q11" s="10">
        <f t="shared" si="0"/>
        <v>9.7303921568627452</v>
      </c>
      <c r="R11" s="10">
        <f t="shared" si="1"/>
        <v>4</v>
      </c>
      <c r="S11" s="2">
        <v>0.37195122000000003</v>
      </c>
      <c r="T11" s="3">
        <v>8.536585365853659</v>
      </c>
      <c r="U11" s="2">
        <v>5</v>
      </c>
      <c r="V11" s="2">
        <v>5</v>
      </c>
      <c r="W11" s="2">
        <v>5</v>
      </c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4">
        <v>5</v>
      </c>
      <c r="AG11" s="4">
        <v>5</v>
      </c>
      <c r="AH11" s="2">
        <v>5</v>
      </c>
      <c r="AI11" s="2">
        <v>5</v>
      </c>
      <c r="AJ11" s="5">
        <v>5</v>
      </c>
      <c r="AK11" s="2">
        <v>5</v>
      </c>
      <c r="AL11" s="2">
        <v>5</v>
      </c>
      <c r="AM11" s="6">
        <v>5</v>
      </c>
      <c r="AN11" s="8">
        <v>5</v>
      </c>
      <c r="AO11" s="8">
        <v>5</v>
      </c>
      <c r="AP11" s="8">
        <v>5</v>
      </c>
      <c r="AQ11" s="8">
        <v>5</v>
      </c>
      <c r="AR11" s="8">
        <v>5</v>
      </c>
      <c r="AS11" s="8">
        <v>5</v>
      </c>
      <c r="AT11" s="8">
        <v>5</v>
      </c>
      <c r="AU11" s="8">
        <v>5</v>
      </c>
      <c r="AV11" s="8">
        <v>5</v>
      </c>
      <c r="AW11" s="8">
        <v>5</v>
      </c>
      <c r="AX11" s="8">
        <v>5</v>
      </c>
      <c r="AY11" s="8">
        <v>5</v>
      </c>
      <c r="AZ11" s="8">
        <v>5</v>
      </c>
      <c r="BA11" s="8">
        <v>5</v>
      </c>
      <c r="BB11" s="8">
        <v>5</v>
      </c>
      <c r="BC11" s="8">
        <v>5</v>
      </c>
      <c r="BD11" s="8">
        <v>5</v>
      </c>
      <c r="BE11" s="8">
        <v>5</v>
      </c>
      <c r="BF11" s="8">
        <v>5</v>
      </c>
      <c r="BG11" s="8">
        <v>5</v>
      </c>
      <c r="BH11" s="8">
        <v>5</v>
      </c>
      <c r="BI11" s="8">
        <v>5</v>
      </c>
      <c r="BJ11" s="16">
        <v>5</v>
      </c>
      <c r="BK11" s="16">
        <v>5</v>
      </c>
      <c r="BL11" s="6">
        <v>5</v>
      </c>
      <c r="BM11" s="9">
        <f t="shared" si="3"/>
        <v>0</v>
      </c>
      <c r="BN11" s="9">
        <f t="shared" si="4"/>
        <v>0</v>
      </c>
      <c r="BO11" s="9">
        <f t="shared" si="5"/>
        <v>0</v>
      </c>
      <c r="BP11" s="9">
        <f t="shared" si="6"/>
        <v>0</v>
      </c>
      <c r="BQ11" s="9">
        <f t="shared" si="7"/>
        <v>0</v>
      </c>
      <c r="BR11" s="9">
        <f t="shared" si="8"/>
        <v>0</v>
      </c>
      <c r="BS11" s="9">
        <f t="shared" si="9"/>
        <v>0</v>
      </c>
      <c r="BT11" s="9">
        <f t="shared" si="10"/>
        <v>0</v>
      </c>
      <c r="BU11" s="9">
        <f t="shared" si="11"/>
        <v>0</v>
      </c>
      <c r="BV11" s="9">
        <f t="shared" si="12"/>
        <v>0</v>
      </c>
      <c r="BW11" s="9">
        <f t="shared" si="13"/>
        <v>0</v>
      </c>
      <c r="BX11" s="9">
        <f t="shared" si="14"/>
        <v>0</v>
      </c>
      <c r="BY11" s="9">
        <f t="shared" si="15"/>
        <v>0</v>
      </c>
      <c r="BZ11" s="9">
        <f t="shared" si="16"/>
        <v>0</v>
      </c>
      <c r="CA11" s="9">
        <f t="shared" si="17"/>
        <v>0</v>
      </c>
      <c r="CB11" s="9">
        <f t="shared" si="18"/>
        <v>0</v>
      </c>
      <c r="CC11" s="9">
        <f t="shared" si="19"/>
        <v>0</v>
      </c>
      <c r="CD11" s="9">
        <f t="shared" si="20"/>
        <v>0</v>
      </c>
      <c r="CE11" s="9">
        <f t="shared" si="21"/>
        <v>0</v>
      </c>
      <c r="CF11" s="9">
        <f t="shared" si="22"/>
        <v>0</v>
      </c>
      <c r="CG11" s="9">
        <f t="shared" si="23"/>
        <v>0</v>
      </c>
      <c r="CH11" s="9">
        <f t="shared" si="24"/>
        <v>0</v>
      </c>
      <c r="CI11" s="9">
        <f t="shared" si="25"/>
        <v>0</v>
      </c>
      <c r="CJ11" s="9">
        <f t="shared" si="26"/>
        <v>0</v>
      </c>
      <c r="CK11" s="9">
        <f t="shared" si="27"/>
        <v>0</v>
      </c>
      <c r="CL11" s="9">
        <f t="shared" si="28"/>
        <v>0</v>
      </c>
      <c r="CM11" s="9">
        <f t="shared" si="29"/>
        <v>0</v>
      </c>
      <c r="CN11" s="9">
        <f t="shared" si="30"/>
        <v>0</v>
      </c>
      <c r="CO11" s="9">
        <f t="shared" si="31"/>
        <v>0</v>
      </c>
      <c r="CP11" s="9">
        <f t="shared" si="32"/>
        <v>0</v>
      </c>
      <c r="CQ11" s="9">
        <f t="shared" si="33"/>
        <v>0</v>
      </c>
      <c r="CR11" s="9">
        <f t="shared" si="34"/>
        <v>0</v>
      </c>
      <c r="CS11" s="9">
        <f t="shared" si="35"/>
        <v>0</v>
      </c>
      <c r="CT11" s="9">
        <f t="shared" si="36"/>
        <v>0</v>
      </c>
      <c r="CU11" s="9">
        <f t="shared" si="37"/>
        <v>0</v>
      </c>
      <c r="CV11" s="9">
        <f t="shared" si="38"/>
        <v>0</v>
      </c>
      <c r="CW11" s="9">
        <f t="shared" si="39"/>
        <v>0</v>
      </c>
      <c r="CX11" s="9">
        <f t="shared" si="40"/>
        <v>0</v>
      </c>
      <c r="CY11" s="9">
        <f t="shared" si="41"/>
        <v>0</v>
      </c>
      <c r="CZ11" s="9">
        <f t="shared" si="42"/>
        <v>0</v>
      </c>
      <c r="DA11" s="9">
        <f t="shared" si="43"/>
        <v>0</v>
      </c>
      <c r="DB11" s="9">
        <f t="shared" si="44"/>
        <v>0</v>
      </c>
      <c r="DC11" s="9">
        <f t="shared" si="45"/>
        <v>0</v>
      </c>
      <c r="DD11" s="9">
        <f t="shared" si="46"/>
        <v>0</v>
      </c>
      <c r="DE11" s="9">
        <f t="shared" si="49"/>
        <v>0</v>
      </c>
      <c r="DF11" s="15">
        <f t="shared" si="47"/>
        <v>1.2594458438287153</v>
      </c>
      <c r="DG11" s="15">
        <f t="shared" si="48"/>
        <v>0</v>
      </c>
    </row>
    <row r="12" spans="1:111" x14ac:dyDescent="0.25">
      <c r="A12" s="2">
        <v>11</v>
      </c>
      <c r="B12">
        <v>10</v>
      </c>
      <c r="C12" s="1" t="s">
        <v>84</v>
      </c>
      <c r="D12" s="2">
        <v>23024</v>
      </c>
      <c r="E12" s="2">
        <v>0.83099999999999996</v>
      </c>
      <c r="F12" s="2">
        <v>4313</v>
      </c>
      <c r="G12" s="2">
        <v>0.156</v>
      </c>
      <c r="H12" s="2">
        <v>1807</v>
      </c>
      <c r="I12" s="2" t="s">
        <v>0</v>
      </c>
      <c r="J12" s="2" t="s">
        <v>27</v>
      </c>
      <c r="K12" s="2">
        <v>49549</v>
      </c>
      <c r="L12" s="2">
        <v>89841</v>
      </c>
      <c r="M12" s="2">
        <v>117590</v>
      </c>
      <c r="N12" s="2">
        <v>43308</v>
      </c>
      <c r="O12" s="2">
        <v>18688</v>
      </c>
      <c r="P12" s="8">
        <v>5.5</v>
      </c>
      <c r="Q12" s="10">
        <f t="shared" si="0"/>
        <v>7874.181818181818</v>
      </c>
      <c r="R12" s="10">
        <f t="shared" si="1"/>
        <v>343</v>
      </c>
      <c r="S12" s="2">
        <v>0.233459588</v>
      </c>
      <c r="T12" s="3">
        <v>8.8732363169202824</v>
      </c>
      <c r="U12" s="2">
        <v>324</v>
      </c>
      <c r="V12" s="2">
        <v>327</v>
      </c>
      <c r="W12" s="2">
        <v>328</v>
      </c>
      <c r="X12" s="2">
        <v>331</v>
      </c>
      <c r="Y12" s="2">
        <v>337</v>
      </c>
      <c r="Z12" s="2">
        <v>348</v>
      </c>
      <c r="AA12" s="2">
        <v>353</v>
      </c>
      <c r="AB12" s="2">
        <v>360</v>
      </c>
      <c r="AC12" s="2">
        <v>372</v>
      </c>
      <c r="AD12" s="2">
        <v>374</v>
      </c>
      <c r="AE12" s="2">
        <v>378</v>
      </c>
      <c r="AF12" s="4">
        <v>399</v>
      </c>
      <c r="AG12" s="4">
        <v>421</v>
      </c>
      <c r="AH12" s="2">
        <v>440</v>
      </c>
      <c r="AI12" s="2">
        <v>469</v>
      </c>
      <c r="AJ12" s="5">
        <v>508</v>
      </c>
      <c r="AK12" s="2">
        <v>549</v>
      </c>
      <c r="AL12" s="2">
        <v>608</v>
      </c>
      <c r="AM12" s="6">
        <v>726</v>
      </c>
      <c r="AN12" s="8">
        <v>809</v>
      </c>
      <c r="AO12" s="8">
        <v>897</v>
      </c>
      <c r="AP12" s="8">
        <v>985</v>
      </c>
      <c r="AQ12" s="8">
        <v>1075</v>
      </c>
      <c r="AR12" s="8">
        <v>1194</v>
      </c>
      <c r="AS12" s="8">
        <v>1274</v>
      </c>
      <c r="AT12" s="8">
        <v>1352</v>
      </c>
      <c r="AU12" s="8">
        <v>1416</v>
      </c>
      <c r="AV12" s="8">
        <v>1482</v>
      </c>
      <c r="AW12" s="8">
        <v>1512</v>
      </c>
      <c r="AX12" s="8">
        <v>1558</v>
      </c>
      <c r="AY12" s="8">
        <v>1592</v>
      </c>
      <c r="AZ12" s="8">
        <v>1632</v>
      </c>
      <c r="BA12" s="8">
        <v>1668</v>
      </c>
      <c r="BB12" s="8">
        <v>1701</v>
      </c>
      <c r="BC12" s="8">
        <v>1733</v>
      </c>
      <c r="BD12" s="8">
        <v>1769</v>
      </c>
      <c r="BE12" s="8">
        <v>1804</v>
      </c>
      <c r="BF12" s="8">
        <v>1824</v>
      </c>
      <c r="BG12" s="8">
        <v>1835</v>
      </c>
      <c r="BH12" s="8">
        <v>1846</v>
      </c>
      <c r="BI12" s="8">
        <v>1858</v>
      </c>
      <c r="BJ12" s="16">
        <v>1862</v>
      </c>
      <c r="BK12" s="16">
        <v>1868</v>
      </c>
      <c r="BL12" s="6">
        <v>1868</v>
      </c>
      <c r="BM12" s="9">
        <f t="shared" si="3"/>
        <v>6.9271266278747579E-2</v>
      </c>
      <c r="BN12" s="9">
        <f t="shared" si="4"/>
        <v>2.3090422092915858E-2</v>
      </c>
      <c r="BO12" s="9">
        <f t="shared" si="5"/>
        <v>6.9271266278747579E-2</v>
      </c>
      <c r="BP12" s="9">
        <f t="shared" si="6"/>
        <v>0.13854253255749516</v>
      </c>
      <c r="BQ12" s="9">
        <f t="shared" si="7"/>
        <v>0.25399464302207442</v>
      </c>
      <c r="BR12" s="9">
        <f t="shared" si="8"/>
        <v>0.11545211046457929</v>
      </c>
      <c r="BS12" s="9">
        <f t="shared" si="9"/>
        <v>0.161632954650411</v>
      </c>
      <c r="BT12" s="9">
        <f t="shared" si="10"/>
        <v>0.27708506511499031</v>
      </c>
      <c r="BU12" s="9">
        <f t="shared" si="11"/>
        <v>4.6180844185831717E-2</v>
      </c>
      <c r="BV12" s="9">
        <f t="shared" si="12"/>
        <v>9.2361688371663433E-2</v>
      </c>
      <c r="BW12" s="9">
        <f t="shared" si="13"/>
        <v>0.48489886395123305</v>
      </c>
      <c r="BX12" s="9">
        <f t="shared" si="14"/>
        <v>0.50798928604414884</v>
      </c>
      <c r="BY12" s="9">
        <f t="shared" si="15"/>
        <v>0.43871801976540131</v>
      </c>
      <c r="BZ12" s="9">
        <f t="shared" si="16"/>
        <v>0.66962224069455989</v>
      </c>
      <c r="CA12" s="9">
        <f t="shared" si="17"/>
        <v>0.90052646162371852</v>
      </c>
      <c r="CB12" s="9">
        <f t="shared" si="18"/>
        <v>0.9467073058095502</v>
      </c>
      <c r="CC12" s="9">
        <f t="shared" si="19"/>
        <v>1.3623349034820356</v>
      </c>
      <c r="CD12" s="9">
        <f t="shared" si="20"/>
        <v>2.7246698069640711</v>
      </c>
      <c r="CE12" s="9">
        <f t="shared" si="21"/>
        <v>1.9165050337120162</v>
      </c>
      <c r="CF12" s="9">
        <f t="shared" si="22"/>
        <v>2.0319571441765953</v>
      </c>
      <c r="CG12" s="9">
        <f t="shared" si="23"/>
        <v>2.0319571441765953</v>
      </c>
      <c r="CH12" s="9">
        <f t="shared" si="24"/>
        <v>2.0781379883624274</v>
      </c>
      <c r="CI12" s="9">
        <f t="shared" si="25"/>
        <v>2.7477602290569871</v>
      </c>
      <c r="CJ12" s="9">
        <f t="shared" si="26"/>
        <v>1.8472337674332686</v>
      </c>
      <c r="CK12" s="9">
        <f t="shared" si="27"/>
        <v>1.801052923247437</v>
      </c>
      <c r="CL12" s="9">
        <f t="shared" si="28"/>
        <v>1.4777870139466149</v>
      </c>
      <c r="CM12" s="9">
        <f t="shared" si="29"/>
        <v>1.5239678581324467</v>
      </c>
      <c r="CN12" s="9">
        <f t="shared" si="30"/>
        <v>0.69271266278747579</v>
      </c>
      <c r="CO12" s="9">
        <f t="shared" si="31"/>
        <v>1.0621594162741295</v>
      </c>
      <c r="CP12" s="9">
        <f t="shared" si="32"/>
        <v>0.78507435115913915</v>
      </c>
      <c r="CQ12" s="9">
        <f t="shared" si="33"/>
        <v>0.92361688371663431</v>
      </c>
      <c r="CR12" s="9">
        <f t="shared" si="34"/>
        <v>0.83125519534497094</v>
      </c>
      <c r="CS12" s="9">
        <f t="shared" si="35"/>
        <v>0.76198392906622336</v>
      </c>
      <c r="CT12" s="9">
        <f t="shared" si="36"/>
        <v>0.73889350697330747</v>
      </c>
      <c r="CU12" s="9">
        <f t="shared" si="37"/>
        <v>0.83125519534497094</v>
      </c>
      <c r="CV12" s="9">
        <f t="shared" si="38"/>
        <v>0.80816477325205505</v>
      </c>
      <c r="CW12" s="9">
        <f t="shared" si="39"/>
        <v>0.46180844185831715</v>
      </c>
      <c r="CX12" s="9">
        <f t="shared" si="40"/>
        <v>0.25399464302207442</v>
      </c>
      <c r="CY12" s="9">
        <f t="shared" si="41"/>
        <v>0.25399464302207442</v>
      </c>
      <c r="CZ12" s="9">
        <f t="shared" si="42"/>
        <v>0.27708506511499031</v>
      </c>
      <c r="DA12" s="9">
        <f t="shared" si="43"/>
        <v>9.2361688371663433E-2</v>
      </c>
      <c r="DB12" s="9">
        <f t="shared" si="44"/>
        <v>0.13854253255749516</v>
      </c>
      <c r="DC12" s="9">
        <f t="shared" si="45"/>
        <v>0</v>
      </c>
      <c r="DD12" s="9">
        <f t="shared" si="46"/>
        <v>6.9271266278747579E-2</v>
      </c>
      <c r="DE12" s="9">
        <f t="shared" si="49"/>
        <v>0.15239678581324467</v>
      </c>
      <c r="DF12" s="15">
        <f t="shared" si="47"/>
        <v>4.3132908469566829</v>
      </c>
      <c r="DG12" s="15">
        <f t="shared" si="48"/>
        <v>0</v>
      </c>
    </row>
    <row r="13" spans="1:111" x14ac:dyDescent="0.25">
      <c r="A13" s="2">
        <v>12</v>
      </c>
      <c r="B13">
        <v>11</v>
      </c>
      <c r="C13" s="1" t="s">
        <v>85</v>
      </c>
      <c r="D13" s="2">
        <v>1982</v>
      </c>
      <c r="E13" s="2">
        <v>0.53200000000000003</v>
      </c>
      <c r="F13" s="2">
        <v>1643</v>
      </c>
      <c r="G13" s="2">
        <v>0.441</v>
      </c>
      <c r="H13" s="2">
        <v>1765</v>
      </c>
      <c r="I13" s="2" t="s">
        <v>0</v>
      </c>
      <c r="J13" s="2" t="s">
        <v>35</v>
      </c>
      <c r="K13" s="2">
        <v>34454</v>
      </c>
      <c r="L13" s="2">
        <v>83532</v>
      </c>
      <c r="M13" s="2">
        <v>99159</v>
      </c>
      <c r="N13" s="2">
        <v>6119</v>
      </c>
      <c r="O13" s="2">
        <v>2223</v>
      </c>
      <c r="P13" s="8">
        <v>41</v>
      </c>
      <c r="Q13" s="10">
        <f t="shared" si="0"/>
        <v>149.2439024390244</v>
      </c>
      <c r="R13" s="10">
        <f t="shared" si="1"/>
        <v>83</v>
      </c>
      <c r="S13" s="2">
        <v>0.27906604800000001</v>
      </c>
      <c r="T13" s="3">
        <v>9.1156245002398837</v>
      </c>
      <c r="U13" s="2">
        <v>34</v>
      </c>
      <c r="V13" s="2">
        <v>35</v>
      </c>
      <c r="W13" s="2">
        <v>35</v>
      </c>
      <c r="X13" s="2">
        <v>35</v>
      </c>
      <c r="Y13" s="2">
        <v>35</v>
      </c>
      <c r="Z13" s="2">
        <v>38</v>
      </c>
      <c r="AA13" s="2">
        <v>38</v>
      </c>
      <c r="AB13" s="2">
        <v>38</v>
      </c>
      <c r="AC13" s="2">
        <v>38</v>
      </c>
      <c r="AD13" s="2">
        <v>38</v>
      </c>
      <c r="AE13" s="2">
        <v>38</v>
      </c>
      <c r="AF13" s="4">
        <v>40</v>
      </c>
      <c r="AG13" s="4">
        <v>49</v>
      </c>
      <c r="AH13" s="2">
        <v>54</v>
      </c>
      <c r="AI13" s="2">
        <v>60</v>
      </c>
      <c r="AJ13" s="5">
        <v>73</v>
      </c>
      <c r="AK13" s="2">
        <v>84</v>
      </c>
      <c r="AL13" s="2">
        <v>90</v>
      </c>
      <c r="AM13" s="6">
        <v>112</v>
      </c>
      <c r="AN13" s="8">
        <v>128</v>
      </c>
      <c r="AO13" s="8">
        <v>146</v>
      </c>
      <c r="AP13" s="8">
        <v>166</v>
      </c>
      <c r="AQ13" s="8">
        <v>197</v>
      </c>
      <c r="AR13" s="8">
        <v>247</v>
      </c>
      <c r="AS13" s="8">
        <v>268</v>
      </c>
      <c r="AT13" s="8">
        <v>285</v>
      </c>
      <c r="AU13" s="8">
        <v>303</v>
      </c>
      <c r="AV13" s="8">
        <v>312</v>
      </c>
      <c r="AW13" s="8">
        <v>329</v>
      </c>
      <c r="AX13" s="8">
        <v>341</v>
      </c>
      <c r="AY13" s="8">
        <v>343</v>
      </c>
      <c r="AZ13" s="8">
        <v>346</v>
      </c>
      <c r="BA13" s="8">
        <v>355</v>
      </c>
      <c r="BB13" s="8">
        <v>363</v>
      </c>
      <c r="BC13" s="8">
        <v>369</v>
      </c>
      <c r="BD13" s="8">
        <v>380</v>
      </c>
      <c r="BE13" s="8">
        <v>386</v>
      </c>
      <c r="BF13" s="8">
        <v>393</v>
      </c>
      <c r="BG13" s="8">
        <v>398</v>
      </c>
      <c r="BH13" s="8">
        <v>401</v>
      </c>
      <c r="BI13" s="8">
        <v>409</v>
      </c>
      <c r="BJ13" s="16">
        <v>412</v>
      </c>
      <c r="BK13" s="16">
        <v>419</v>
      </c>
      <c r="BL13" s="6">
        <v>420</v>
      </c>
      <c r="BM13" s="9">
        <f t="shared" si="3"/>
        <v>0.16342539630658606</v>
      </c>
      <c r="BN13" s="9">
        <f t="shared" si="4"/>
        <v>0</v>
      </c>
      <c r="BO13" s="9">
        <f t="shared" si="5"/>
        <v>0</v>
      </c>
      <c r="BP13" s="9">
        <f t="shared" si="6"/>
        <v>0</v>
      </c>
      <c r="BQ13" s="9">
        <f t="shared" si="7"/>
        <v>0.49027618891975816</v>
      </c>
      <c r="BR13" s="9">
        <f t="shared" si="8"/>
        <v>0</v>
      </c>
      <c r="BS13" s="9">
        <f t="shared" si="9"/>
        <v>0</v>
      </c>
      <c r="BT13" s="9">
        <f t="shared" si="10"/>
        <v>0</v>
      </c>
      <c r="BU13" s="9">
        <f t="shared" si="11"/>
        <v>0</v>
      </c>
      <c r="BV13" s="9">
        <f t="shared" si="12"/>
        <v>0</v>
      </c>
      <c r="BW13" s="9">
        <f t="shared" si="13"/>
        <v>0.32685079261317213</v>
      </c>
      <c r="BX13" s="9">
        <f t="shared" si="14"/>
        <v>1.4708285667592744</v>
      </c>
      <c r="BY13" s="9">
        <f t="shared" si="15"/>
        <v>0.81712698153293029</v>
      </c>
      <c r="BZ13" s="9">
        <f t="shared" si="16"/>
        <v>0.98055237783951632</v>
      </c>
      <c r="CA13" s="9">
        <f t="shared" si="17"/>
        <v>2.1245301519856188</v>
      </c>
      <c r="CB13" s="9">
        <f t="shared" si="18"/>
        <v>1.7976793593724465</v>
      </c>
      <c r="CC13" s="9">
        <f t="shared" si="19"/>
        <v>0.98055237783951632</v>
      </c>
      <c r="CD13" s="9">
        <f t="shared" si="20"/>
        <v>3.595358718744893</v>
      </c>
      <c r="CE13" s="9">
        <f t="shared" si="21"/>
        <v>2.614806340905377</v>
      </c>
      <c r="CF13" s="9">
        <f t="shared" si="22"/>
        <v>2.9416571335185489</v>
      </c>
      <c r="CG13" s="9">
        <f t="shared" si="23"/>
        <v>3.2685079261317211</v>
      </c>
      <c r="CH13" s="9">
        <f t="shared" si="24"/>
        <v>5.0661872855041672</v>
      </c>
      <c r="CI13" s="9">
        <f t="shared" si="25"/>
        <v>8.1712698153293033</v>
      </c>
      <c r="CJ13" s="9">
        <f t="shared" si="26"/>
        <v>3.4319333224383071</v>
      </c>
      <c r="CK13" s="9">
        <f t="shared" si="27"/>
        <v>2.7782317372119629</v>
      </c>
      <c r="CL13" s="9">
        <f t="shared" si="28"/>
        <v>2.9416571335185489</v>
      </c>
      <c r="CM13" s="9">
        <f t="shared" si="29"/>
        <v>1.4708285667592744</v>
      </c>
      <c r="CN13" s="9">
        <f t="shared" si="30"/>
        <v>2.7782317372119629</v>
      </c>
      <c r="CO13" s="9">
        <f t="shared" si="31"/>
        <v>1.9611047556790326</v>
      </c>
      <c r="CP13" s="9">
        <f t="shared" si="32"/>
        <v>0.32685079261317213</v>
      </c>
      <c r="CQ13" s="9">
        <f t="shared" si="33"/>
        <v>0.49027618891975816</v>
      </c>
      <c r="CR13" s="9">
        <f t="shared" si="34"/>
        <v>1.4708285667592744</v>
      </c>
      <c r="CS13" s="9">
        <f t="shared" si="35"/>
        <v>1.3074031704526885</v>
      </c>
      <c r="CT13" s="9">
        <f t="shared" si="36"/>
        <v>0.98055237783951632</v>
      </c>
      <c r="CU13" s="9">
        <f t="shared" si="37"/>
        <v>1.7976793593724465</v>
      </c>
      <c r="CV13" s="9">
        <f t="shared" si="38"/>
        <v>0.98055237783951632</v>
      </c>
      <c r="CW13" s="9">
        <f t="shared" si="39"/>
        <v>1.1439777741461024</v>
      </c>
      <c r="CX13" s="9">
        <f t="shared" si="40"/>
        <v>0.81712698153293029</v>
      </c>
      <c r="CY13" s="9">
        <f t="shared" si="41"/>
        <v>0.49027618891975816</v>
      </c>
      <c r="CZ13" s="9">
        <f t="shared" si="42"/>
        <v>1.3074031704526885</v>
      </c>
      <c r="DA13" s="9">
        <f t="shared" si="43"/>
        <v>0.49027618891975816</v>
      </c>
      <c r="DB13" s="9">
        <f t="shared" si="44"/>
        <v>1.1439777741461024</v>
      </c>
      <c r="DC13" s="9">
        <f t="shared" si="45"/>
        <v>0.16342539630658606</v>
      </c>
      <c r="DD13" s="9">
        <f t="shared" si="46"/>
        <v>0.65370158522634425</v>
      </c>
      <c r="DE13" s="9">
        <f t="shared" si="49"/>
        <v>0.71907174374897864</v>
      </c>
      <c r="DF13" s="15">
        <f t="shared" si="47"/>
        <v>6.8638666448766141</v>
      </c>
      <c r="DG13" s="15">
        <f t="shared" si="48"/>
        <v>0.16342539630658606</v>
      </c>
    </row>
    <row r="14" spans="1:111" x14ac:dyDescent="0.25">
      <c r="A14" s="2">
        <v>13</v>
      </c>
      <c r="B14">
        <v>12</v>
      </c>
      <c r="C14" s="1" t="s">
        <v>86</v>
      </c>
      <c r="D14" s="2">
        <v>956</v>
      </c>
      <c r="E14" s="2">
        <v>0.47299999999999998</v>
      </c>
      <c r="F14" s="2">
        <v>1009</v>
      </c>
      <c r="G14" s="2">
        <v>0.5</v>
      </c>
      <c r="H14" s="2">
        <v>1767</v>
      </c>
      <c r="I14" s="2" t="s">
        <v>0</v>
      </c>
      <c r="J14" s="2" t="s">
        <v>27</v>
      </c>
      <c r="K14" s="2">
        <v>33228</v>
      </c>
      <c r="L14" s="2">
        <v>82778</v>
      </c>
      <c r="M14" s="2">
        <v>86723</v>
      </c>
      <c r="N14" s="2">
        <v>3114</v>
      </c>
      <c r="O14" s="2">
        <v>1072</v>
      </c>
      <c r="P14" s="8">
        <v>24.2</v>
      </c>
      <c r="Q14" s="10">
        <f t="shared" si="0"/>
        <v>128.67768595041323</v>
      </c>
      <c r="R14" s="10">
        <f t="shared" si="1"/>
        <v>80</v>
      </c>
      <c r="S14" s="2">
        <v>0.22643856900000001</v>
      </c>
      <c r="T14" s="3">
        <v>8.6469673405909795</v>
      </c>
      <c r="U14" s="2">
        <v>15</v>
      </c>
      <c r="V14" s="2">
        <v>15</v>
      </c>
      <c r="W14" s="2">
        <v>17</v>
      </c>
      <c r="X14" s="2">
        <v>18</v>
      </c>
      <c r="Y14" s="2">
        <v>18</v>
      </c>
      <c r="Z14" s="2">
        <v>18</v>
      </c>
      <c r="AA14" s="2">
        <v>18</v>
      </c>
      <c r="AB14" s="2">
        <v>18</v>
      </c>
      <c r="AC14" s="2">
        <v>18</v>
      </c>
      <c r="AD14" s="2">
        <v>18</v>
      </c>
      <c r="AE14" s="2">
        <v>18</v>
      </c>
      <c r="AF14" s="4">
        <v>19</v>
      </c>
      <c r="AG14" s="4">
        <v>23</v>
      </c>
      <c r="AH14" s="2">
        <v>26</v>
      </c>
      <c r="AI14" s="2">
        <v>30</v>
      </c>
      <c r="AJ14" s="5">
        <v>43</v>
      </c>
      <c r="AK14" s="2">
        <v>51</v>
      </c>
      <c r="AL14" s="2">
        <v>58</v>
      </c>
      <c r="AM14" s="6">
        <v>62</v>
      </c>
      <c r="AN14" s="8">
        <v>68</v>
      </c>
      <c r="AO14" s="8">
        <v>76</v>
      </c>
      <c r="AP14" s="8">
        <v>84</v>
      </c>
      <c r="AQ14" s="8">
        <v>90</v>
      </c>
      <c r="AR14" s="8">
        <v>106</v>
      </c>
      <c r="AS14" s="8">
        <v>119</v>
      </c>
      <c r="AT14" s="8">
        <v>122</v>
      </c>
      <c r="AU14" s="8">
        <v>130</v>
      </c>
      <c r="AV14" s="8">
        <v>138</v>
      </c>
      <c r="AW14" s="8">
        <v>147</v>
      </c>
      <c r="AX14" s="8">
        <v>148</v>
      </c>
      <c r="AY14" s="8">
        <v>148</v>
      </c>
      <c r="AZ14" s="8">
        <v>148</v>
      </c>
      <c r="BA14" s="8">
        <v>148</v>
      </c>
      <c r="BB14" s="8">
        <v>150</v>
      </c>
      <c r="BC14" s="8">
        <v>152</v>
      </c>
      <c r="BD14" s="8">
        <v>154</v>
      </c>
      <c r="BE14" s="8">
        <v>156</v>
      </c>
      <c r="BF14" s="8">
        <v>161</v>
      </c>
      <c r="BG14" s="8">
        <v>162</v>
      </c>
      <c r="BH14" s="8">
        <v>162</v>
      </c>
      <c r="BI14" s="8">
        <v>164</v>
      </c>
      <c r="BJ14" s="16">
        <v>176</v>
      </c>
      <c r="BK14" s="16">
        <v>177</v>
      </c>
      <c r="BL14" s="6">
        <v>177</v>
      </c>
      <c r="BM14" s="9">
        <f t="shared" si="3"/>
        <v>0</v>
      </c>
      <c r="BN14" s="9">
        <f t="shared" si="4"/>
        <v>0.64226075786769432</v>
      </c>
      <c r="BO14" s="9">
        <f t="shared" si="5"/>
        <v>0.32113037893384716</v>
      </c>
      <c r="BP14" s="9">
        <f t="shared" si="6"/>
        <v>0</v>
      </c>
      <c r="BQ14" s="9">
        <f t="shared" si="7"/>
        <v>0</v>
      </c>
      <c r="BR14" s="9">
        <f t="shared" si="8"/>
        <v>0</v>
      </c>
      <c r="BS14" s="9">
        <f t="shared" si="9"/>
        <v>0</v>
      </c>
      <c r="BT14" s="9">
        <f t="shared" si="10"/>
        <v>0</v>
      </c>
      <c r="BU14" s="9">
        <f t="shared" si="11"/>
        <v>0</v>
      </c>
      <c r="BV14" s="9">
        <f t="shared" si="12"/>
        <v>0</v>
      </c>
      <c r="BW14" s="9">
        <f t="shared" si="13"/>
        <v>0.32113037893384716</v>
      </c>
      <c r="BX14" s="9">
        <f t="shared" si="14"/>
        <v>1.2845215157353886</v>
      </c>
      <c r="BY14" s="9">
        <f t="shared" si="15"/>
        <v>0.96339113680154143</v>
      </c>
      <c r="BZ14" s="9">
        <f t="shared" si="16"/>
        <v>1.2845215157353886</v>
      </c>
      <c r="CA14" s="9">
        <f t="shared" si="17"/>
        <v>4.1746949261400133</v>
      </c>
      <c r="CB14" s="9">
        <f t="shared" si="18"/>
        <v>2.5690430314707773</v>
      </c>
      <c r="CC14" s="9">
        <f t="shared" si="19"/>
        <v>2.2479126525369302</v>
      </c>
      <c r="CD14" s="9">
        <f t="shared" si="20"/>
        <v>1.2845215157353886</v>
      </c>
      <c r="CE14" s="9">
        <f t="shared" si="21"/>
        <v>1.9267822736030829</v>
      </c>
      <c r="CF14" s="9">
        <f t="shared" si="22"/>
        <v>2.5690430314707773</v>
      </c>
      <c r="CG14" s="9">
        <f t="shared" si="23"/>
        <v>2.5690430314707773</v>
      </c>
      <c r="CH14" s="9">
        <f t="shared" si="24"/>
        <v>1.9267822736030829</v>
      </c>
      <c r="CI14" s="9">
        <f t="shared" si="25"/>
        <v>5.1380860629415546</v>
      </c>
      <c r="CJ14" s="9">
        <f t="shared" si="26"/>
        <v>4.1746949261400133</v>
      </c>
      <c r="CK14" s="9">
        <f t="shared" si="27"/>
        <v>0.96339113680154143</v>
      </c>
      <c r="CL14" s="9">
        <f t="shared" si="28"/>
        <v>2.5690430314707773</v>
      </c>
      <c r="CM14" s="9">
        <f t="shared" si="29"/>
        <v>2.5690430314707773</v>
      </c>
      <c r="CN14" s="9">
        <f t="shared" si="30"/>
        <v>2.8901734104046244</v>
      </c>
      <c r="CO14" s="9">
        <f t="shared" si="31"/>
        <v>0.32113037893384716</v>
      </c>
      <c r="CP14" s="9">
        <f t="shared" si="32"/>
        <v>0</v>
      </c>
      <c r="CQ14" s="9">
        <f t="shared" si="33"/>
        <v>0</v>
      </c>
      <c r="CR14" s="9">
        <f t="shared" si="34"/>
        <v>0</v>
      </c>
      <c r="CS14" s="9">
        <f t="shared" si="35"/>
        <v>0.64226075786769432</v>
      </c>
      <c r="CT14" s="9">
        <f t="shared" si="36"/>
        <v>0.64226075786769432</v>
      </c>
      <c r="CU14" s="9">
        <f t="shared" si="37"/>
        <v>0.64226075786769432</v>
      </c>
      <c r="CV14" s="9">
        <f t="shared" si="38"/>
        <v>0.64226075786769432</v>
      </c>
      <c r="CW14" s="9">
        <f t="shared" si="39"/>
        <v>1.6056518946692357</v>
      </c>
      <c r="CX14" s="9">
        <f t="shared" si="40"/>
        <v>0.32113037893384716</v>
      </c>
      <c r="CY14" s="9">
        <f t="shared" si="41"/>
        <v>0</v>
      </c>
      <c r="CZ14" s="9">
        <f t="shared" si="42"/>
        <v>0.64226075786769432</v>
      </c>
      <c r="DA14" s="9">
        <f t="shared" si="43"/>
        <v>3.8535645472061657</v>
      </c>
      <c r="DB14" s="9">
        <f t="shared" si="44"/>
        <v>0.32113037893384716</v>
      </c>
      <c r="DC14" s="9">
        <f t="shared" si="45"/>
        <v>0</v>
      </c>
      <c r="DD14" s="9">
        <f t="shared" si="46"/>
        <v>0.16056518946692358</v>
      </c>
      <c r="DE14" s="9">
        <f t="shared" si="49"/>
        <v>0.96339113680154154</v>
      </c>
      <c r="DF14" s="15">
        <f t="shared" si="47"/>
        <v>5.6840077071290942</v>
      </c>
      <c r="DG14" s="15">
        <f t="shared" si="48"/>
        <v>0</v>
      </c>
    </row>
    <row r="15" spans="1:111" x14ac:dyDescent="0.25">
      <c r="A15" s="2">
        <v>14</v>
      </c>
      <c r="B15">
        <v>13</v>
      </c>
      <c r="C15" s="1" t="s">
        <v>87</v>
      </c>
      <c r="D15" s="2">
        <v>993</v>
      </c>
      <c r="E15" s="2">
        <v>0.81699999999999995</v>
      </c>
      <c r="F15" s="2">
        <v>180</v>
      </c>
      <c r="G15" s="2">
        <v>0.14799999999999999</v>
      </c>
      <c r="H15" s="2">
        <v>1765</v>
      </c>
      <c r="I15" s="2" t="s">
        <v>0</v>
      </c>
      <c r="J15" s="2" t="s">
        <v>37</v>
      </c>
      <c r="K15" s="2">
        <v>34716</v>
      </c>
      <c r="L15" s="2">
        <v>69583</v>
      </c>
      <c r="M15" s="2">
        <v>78750</v>
      </c>
      <c r="N15" s="2">
        <v>1703</v>
      </c>
      <c r="O15" s="2">
        <v>759</v>
      </c>
      <c r="P15" s="8">
        <v>40.299999999999997</v>
      </c>
      <c r="Q15" s="10">
        <f t="shared" si="0"/>
        <v>42.258064516129032</v>
      </c>
      <c r="R15" s="10">
        <f t="shared" si="1"/>
        <v>40</v>
      </c>
      <c r="S15" s="2">
        <v>0.16244314500000001</v>
      </c>
      <c r="T15" s="3">
        <v>10.396361273554255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6</v>
      </c>
      <c r="AA15" s="2">
        <v>6</v>
      </c>
      <c r="AB15" s="2">
        <v>6</v>
      </c>
      <c r="AC15" s="2">
        <v>6</v>
      </c>
      <c r="AD15" s="2">
        <v>7</v>
      </c>
      <c r="AE15" s="2">
        <v>7</v>
      </c>
      <c r="AF15" s="4">
        <v>7</v>
      </c>
      <c r="AG15" s="4">
        <v>7</v>
      </c>
      <c r="AH15" s="2">
        <v>8</v>
      </c>
      <c r="AI15" s="2">
        <v>8</v>
      </c>
      <c r="AJ15" s="5">
        <v>8</v>
      </c>
      <c r="AK15" s="2">
        <v>8</v>
      </c>
      <c r="AL15" s="2">
        <v>9</v>
      </c>
      <c r="AM15" s="6">
        <v>12</v>
      </c>
      <c r="AN15" s="8">
        <v>15</v>
      </c>
      <c r="AO15" s="8">
        <v>16</v>
      </c>
      <c r="AP15" s="8">
        <v>17</v>
      </c>
      <c r="AQ15" s="8">
        <v>21</v>
      </c>
      <c r="AR15" s="8">
        <v>21</v>
      </c>
      <c r="AS15" s="8">
        <v>24</v>
      </c>
      <c r="AT15" s="8">
        <v>25</v>
      </c>
      <c r="AU15" s="8">
        <v>25</v>
      </c>
      <c r="AV15" s="8">
        <v>25</v>
      </c>
      <c r="AW15" s="8">
        <v>27</v>
      </c>
      <c r="AX15" s="8">
        <v>27</v>
      </c>
      <c r="AY15" s="8">
        <v>27</v>
      </c>
      <c r="AZ15" s="8">
        <v>27</v>
      </c>
      <c r="BA15" s="8">
        <v>27</v>
      </c>
      <c r="BB15" s="8">
        <v>28</v>
      </c>
      <c r="BC15" s="8">
        <v>28</v>
      </c>
      <c r="BD15" s="8">
        <v>28</v>
      </c>
      <c r="BE15" s="8">
        <v>29</v>
      </c>
      <c r="BF15" s="8">
        <v>29</v>
      </c>
      <c r="BG15" s="8">
        <v>29</v>
      </c>
      <c r="BH15" s="8">
        <v>29</v>
      </c>
      <c r="BI15" s="8">
        <v>29</v>
      </c>
      <c r="BJ15" s="16">
        <v>29</v>
      </c>
      <c r="BK15" s="16">
        <v>29</v>
      </c>
      <c r="BL15" s="6">
        <v>29</v>
      </c>
      <c r="BM15" s="9">
        <f t="shared" si="3"/>
        <v>0</v>
      </c>
      <c r="BN15" s="9">
        <f t="shared" si="4"/>
        <v>0</v>
      </c>
      <c r="BO15" s="9">
        <f t="shared" si="5"/>
        <v>0</v>
      </c>
      <c r="BP15" s="9">
        <f t="shared" si="6"/>
        <v>0</v>
      </c>
      <c r="BQ15" s="9">
        <f t="shared" si="7"/>
        <v>0.58719906048150317</v>
      </c>
      <c r="BR15" s="9">
        <f t="shared" si="8"/>
        <v>0</v>
      </c>
      <c r="BS15" s="9">
        <f t="shared" si="9"/>
        <v>0</v>
      </c>
      <c r="BT15" s="9">
        <f t="shared" si="10"/>
        <v>0</v>
      </c>
      <c r="BU15" s="9">
        <f t="shared" si="11"/>
        <v>0.58719906048150317</v>
      </c>
      <c r="BV15" s="9">
        <f t="shared" si="12"/>
        <v>0</v>
      </c>
      <c r="BW15" s="9">
        <f t="shared" si="13"/>
        <v>0</v>
      </c>
      <c r="BX15" s="9">
        <f t="shared" si="14"/>
        <v>0</v>
      </c>
      <c r="BY15" s="9">
        <f t="shared" si="15"/>
        <v>0.58719906048150317</v>
      </c>
      <c r="BZ15" s="9">
        <f t="shared" si="16"/>
        <v>0</v>
      </c>
      <c r="CA15" s="9">
        <f t="shared" si="17"/>
        <v>0</v>
      </c>
      <c r="CB15" s="9">
        <f t="shared" si="18"/>
        <v>0</v>
      </c>
      <c r="CC15" s="9">
        <f t="shared" si="19"/>
        <v>0.58719906048150317</v>
      </c>
      <c r="CD15" s="9">
        <f t="shared" si="20"/>
        <v>1.7615971814445097</v>
      </c>
      <c r="CE15" s="9">
        <f t="shared" si="21"/>
        <v>1.7615971814445097</v>
      </c>
      <c r="CF15" s="9">
        <f t="shared" si="22"/>
        <v>0.58719906048150317</v>
      </c>
      <c r="CG15" s="9">
        <f t="shared" si="23"/>
        <v>0.58719906048150317</v>
      </c>
      <c r="CH15" s="9">
        <f t="shared" si="24"/>
        <v>2.3487962419260127</v>
      </c>
      <c r="CI15" s="9">
        <f t="shared" si="25"/>
        <v>0</v>
      </c>
      <c r="CJ15" s="9">
        <f t="shared" si="26"/>
        <v>1.7615971814445097</v>
      </c>
      <c r="CK15" s="9">
        <f t="shared" si="27"/>
        <v>0.58719906048150317</v>
      </c>
      <c r="CL15" s="9">
        <f t="shared" si="28"/>
        <v>0</v>
      </c>
      <c r="CM15" s="9">
        <f t="shared" si="29"/>
        <v>0</v>
      </c>
      <c r="CN15" s="9">
        <f t="shared" si="30"/>
        <v>1.1743981209630063</v>
      </c>
      <c r="CO15" s="9">
        <f t="shared" si="31"/>
        <v>0</v>
      </c>
      <c r="CP15" s="9">
        <f t="shared" si="32"/>
        <v>0</v>
      </c>
      <c r="CQ15" s="9">
        <f t="shared" si="33"/>
        <v>0</v>
      </c>
      <c r="CR15" s="9">
        <f t="shared" si="34"/>
        <v>0</v>
      </c>
      <c r="CS15" s="9">
        <f t="shared" si="35"/>
        <v>0.58719906048150317</v>
      </c>
      <c r="CT15" s="9">
        <f t="shared" si="36"/>
        <v>0</v>
      </c>
      <c r="CU15" s="9">
        <f t="shared" si="37"/>
        <v>0</v>
      </c>
      <c r="CV15" s="9">
        <f t="shared" si="38"/>
        <v>0.58719906048150317</v>
      </c>
      <c r="CW15" s="9">
        <f t="shared" si="39"/>
        <v>0</v>
      </c>
      <c r="CX15" s="9">
        <f t="shared" si="40"/>
        <v>0</v>
      </c>
      <c r="CY15" s="9">
        <f t="shared" si="41"/>
        <v>0</v>
      </c>
      <c r="CZ15" s="9">
        <f t="shared" si="42"/>
        <v>0</v>
      </c>
      <c r="DA15" s="9">
        <f t="shared" si="43"/>
        <v>0</v>
      </c>
      <c r="DB15" s="9">
        <f t="shared" si="44"/>
        <v>0</v>
      </c>
      <c r="DC15" s="9">
        <f t="shared" si="45"/>
        <v>0</v>
      </c>
      <c r="DD15" s="9">
        <f t="shared" si="46"/>
        <v>0</v>
      </c>
      <c r="DE15" s="9">
        <f t="shared" si="49"/>
        <v>0</v>
      </c>
      <c r="DF15" s="15">
        <f t="shared" si="47"/>
        <v>1.7028772753963592</v>
      </c>
      <c r="DG15" s="15">
        <f t="shared" si="48"/>
        <v>0</v>
      </c>
    </row>
    <row r="16" spans="1:111" x14ac:dyDescent="0.25">
      <c r="A16" s="2">
        <v>15</v>
      </c>
      <c r="B16">
        <v>14</v>
      </c>
      <c r="C16" s="1" t="s">
        <v>88</v>
      </c>
      <c r="D16" s="2">
        <v>7254</v>
      </c>
      <c r="E16" s="2">
        <v>0.69899999999999995</v>
      </c>
      <c r="F16" s="2">
        <v>2926</v>
      </c>
      <c r="G16" s="2">
        <v>0.28199999999999997</v>
      </c>
      <c r="H16" s="2">
        <v>1846</v>
      </c>
      <c r="I16" s="2" t="s">
        <v>0</v>
      </c>
      <c r="J16" s="2" t="s">
        <v>27</v>
      </c>
      <c r="K16" s="2">
        <v>45834</v>
      </c>
      <c r="L16" s="2">
        <v>93233</v>
      </c>
      <c r="M16" s="2">
        <v>117418</v>
      </c>
      <c r="N16" s="2">
        <v>16792</v>
      </c>
      <c r="O16" s="2">
        <v>6702</v>
      </c>
      <c r="P16" s="8">
        <v>12.9</v>
      </c>
      <c r="Q16" s="10">
        <f t="shared" si="0"/>
        <v>1301.7054263565892</v>
      </c>
      <c r="R16" s="10">
        <f t="shared" si="1"/>
        <v>273</v>
      </c>
      <c r="S16" s="2">
        <v>0.247951752</v>
      </c>
      <c r="T16" s="3">
        <v>9.4105598543468361</v>
      </c>
      <c r="U16" s="2">
        <v>262</v>
      </c>
      <c r="V16" s="2">
        <v>264</v>
      </c>
      <c r="W16" s="2">
        <v>269</v>
      </c>
      <c r="X16" s="2">
        <v>273</v>
      </c>
      <c r="Y16" s="2">
        <v>284</v>
      </c>
      <c r="Z16" s="2">
        <v>288</v>
      </c>
      <c r="AA16" s="2">
        <v>299</v>
      </c>
      <c r="AB16" s="2">
        <v>304</v>
      </c>
      <c r="AC16" s="2">
        <v>308</v>
      </c>
      <c r="AD16" s="2">
        <v>311</v>
      </c>
      <c r="AE16" s="2">
        <v>324</v>
      </c>
      <c r="AF16" s="4">
        <v>347</v>
      </c>
      <c r="AG16" s="4">
        <v>362</v>
      </c>
      <c r="AH16" s="2">
        <v>393</v>
      </c>
      <c r="AI16" s="2">
        <v>435</v>
      </c>
      <c r="AJ16" s="5">
        <v>474</v>
      </c>
      <c r="AK16" s="2">
        <v>513</v>
      </c>
      <c r="AL16" s="2">
        <v>567</v>
      </c>
      <c r="AM16" s="6">
        <v>650</v>
      </c>
      <c r="AN16" s="8">
        <v>707</v>
      </c>
      <c r="AO16" s="8">
        <v>763</v>
      </c>
      <c r="AP16" s="8">
        <v>822</v>
      </c>
      <c r="AQ16" s="8">
        <v>904</v>
      </c>
      <c r="AR16" s="8">
        <v>1025</v>
      </c>
      <c r="AS16" s="8">
        <v>1097</v>
      </c>
      <c r="AT16" s="8">
        <v>1139</v>
      </c>
      <c r="AU16" s="8">
        <v>1183</v>
      </c>
      <c r="AV16" s="8">
        <v>1216</v>
      </c>
      <c r="AW16" s="8">
        <v>1241</v>
      </c>
      <c r="AX16" s="8">
        <v>1258</v>
      </c>
      <c r="AY16" s="8">
        <v>1276</v>
      </c>
      <c r="AZ16" s="8">
        <v>1302</v>
      </c>
      <c r="BA16" s="8">
        <v>1337</v>
      </c>
      <c r="BB16" s="8">
        <v>1372</v>
      </c>
      <c r="BC16" s="8">
        <v>1411</v>
      </c>
      <c r="BD16" s="8">
        <v>1445</v>
      </c>
      <c r="BE16" s="8">
        <v>1485</v>
      </c>
      <c r="BF16" s="8">
        <v>1514</v>
      </c>
      <c r="BG16" s="8">
        <v>1534</v>
      </c>
      <c r="BH16" s="8">
        <v>1537</v>
      </c>
      <c r="BI16" s="8">
        <v>1550</v>
      </c>
      <c r="BJ16" s="16">
        <v>1549</v>
      </c>
      <c r="BK16" s="16">
        <v>1549</v>
      </c>
      <c r="BL16" s="6">
        <v>1563</v>
      </c>
      <c r="BM16" s="9">
        <f t="shared" si="3"/>
        <v>0.11910433539780847</v>
      </c>
      <c r="BN16" s="9">
        <f t="shared" si="4"/>
        <v>0.29776083849452117</v>
      </c>
      <c r="BO16" s="9">
        <f t="shared" si="5"/>
        <v>0.23820867079561694</v>
      </c>
      <c r="BP16" s="9">
        <f t="shared" si="6"/>
        <v>0.6550738446879466</v>
      </c>
      <c r="BQ16" s="9">
        <f t="shared" si="7"/>
        <v>0.23820867079561694</v>
      </c>
      <c r="BR16" s="9">
        <f t="shared" si="8"/>
        <v>0.6550738446879466</v>
      </c>
      <c r="BS16" s="9">
        <f t="shared" si="9"/>
        <v>0.29776083849452117</v>
      </c>
      <c r="BT16" s="9">
        <f t="shared" si="10"/>
        <v>0.23820867079561694</v>
      </c>
      <c r="BU16" s="9">
        <f t="shared" si="11"/>
        <v>0.17865650309671272</v>
      </c>
      <c r="BV16" s="9">
        <f t="shared" si="12"/>
        <v>0.77417818008575501</v>
      </c>
      <c r="BW16" s="9">
        <f t="shared" si="13"/>
        <v>1.3696998570747974</v>
      </c>
      <c r="BX16" s="9">
        <f t="shared" si="14"/>
        <v>0.89328251548356352</v>
      </c>
      <c r="BY16" s="9">
        <f t="shared" si="15"/>
        <v>1.8461171986660312</v>
      </c>
      <c r="BZ16" s="9">
        <f t="shared" si="16"/>
        <v>2.5011910433539777</v>
      </c>
      <c r="CA16" s="9">
        <f t="shared" si="17"/>
        <v>2.3225345402572652</v>
      </c>
      <c r="CB16" s="9">
        <f t="shared" si="18"/>
        <v>2.3225345402572652</v>
      </c>
      <c r="CC16" s="9">
        <f t="shared" si="19"/>
        <v>3.2158170557408288</v>
      </c>
      <c r="CD16" s="9">
        <f t="shared" si="20"/>
        <v>4.9428299190090517</v>
      </c>
      <c r="CE16" s="9">
        <f t="shared" si="21"/>
        <v>3.3944735588375412</v>
      </c>
      <c r="CF16" s="9">
        <f t="shared" si="22"/>
        <v>3.3349213911386371</v>
      </c>
      <c r="CG16" s="9">
        <f t="shared" si="23"/>
        <v>3.5135778942353499</v>
      </c>
      <c r="CH16" s="9">
        <f t="shared" si="24"/>
        <v>4.8832777513101471</v>
      </c>
      <c r="CI16" s="9">
        <f t="shared" si="25"/>
        <v>7.2058122915674128</v>
      </c>
      <c r="CJ16" s="9">
        <f t="shared" si="26"/>
        <v>4.2877560743211047</v>
      </c>
      <c r="CK16" s="9">
        <f t="shared" si="27"/>
        <v>2.5011910433539777</v>
      </c>
      <c r="CL16" s="9">
        <f t="shared" si="28"/>
        <v>2.6202953787517864</v>
      </c>
      <c r="CM16" s="9">
        <f t="shared" si="29"/>
        <v>1.9652215340638397</v>
      </c>
      <c r="CN16" s="9">
        <f t="shared" si="30"/>
        <v>1.4888041924726059</v>
      </c>
      <c r="CO16" s="9">
        <f t="shared" si="31"/>
        <v>1.012386850881372</v>
      </c>
      <c r="CP16" s="9">
        <f t="shared" si="32"/>
        <v>1.0719390185802762</v>
      </c>
      <c r="CQ16" s="9">
        <f t="shared" si="33"/>
        <v>1.54835636017151</v>
      </c>
      <c r="CR16" s="9">
        <f t="shared" si="34"/>
        <v>2.0843258694616482</v>
      </c>
      <c r="CS16" s="9">
        <f t="shared" si="35"/>
        <v>2.0843258694616482</v>
      </c>
      <c r="CT16" s="9">
        <f t="shared" si="36"/>
        <v>2.3225345402572652</v>
      </c>
      <c r="CU16" s="9">
        <f t="shared" si="37"/>
        <v>2.0247737017627441</v>
      </c>
      <c r="CV16" s="9">
        <f t="shared" si="38"/>
        <v>2.3820867079561694</v>
      </c>
      <c r="CW16" s="9">
        <f t="shared" si="39"/>
        <v>1.7270128632682229</v>
      </c>
      <c r="CX16" s="9">
        <f t="shared" si="40"/>
        <v>1.1910433539780847</v>
      </c>
      <c r="CY16" s="9">
        <f t="shared" si="41"/>
        <v>0.17865650309671272</v>
      </c>
      <c r="CZ16" s="9">
        <f t="shared" si="42"/>
        <v>0.77417818008575501</v>
      </c>
      <c r="DA16" s="9">
        <f t="shared" si="43"/>
        <v>-5.9552167698904236E-2</v>
      </c>
      <c r="DB16" s="9">
        <f t="shared" si="44"/>
        <v>0</v>
      </c>
      <c r="DC16" s="9">
        <f t="shared" si="45"/>
        <v>0.83373034778465926</v>
      </c>
      <c r="DD16" s="9">
        <f t="shared" si="46"/>
        <v>0.41686517389232963</v>
      </c>
      <c r="DE16" s="9">
        <f t="shared" si="49"/>
        <v>0.34540257265364455</v>
      </c>
      <c r="DF16" s="15">
        <f t="shared" si="47"/>
        <v>9.3080038113387342</v>
      </c>
      <c r="DG16" s="15">
        <f t="shared" si="48"/>
        <v>0.83373034778465926</v>
      </c>
    </row>
    <row r="17" spans="1:111" x14ac:dyDescent="0.25">
      <c r="A17" s="2">
        <v>16</v>
      </c>
      <c r="B17">
        <v>15</v>
      </c>
      <c r="C17" s="1" t="s">
        <v>89</v>
      </c>
      <c r="D17" s="2">
        <v>2653</v>
      </c>
      <c r="E17" s="2">
        <v>0.49299999999999999</v>
      </c>
      <c r="F17" s="2">
        <v>2552</v>
      </c>
      <c r="G17" s="2">
        <v>0.47399999999999998</v>
      </c>
      <c r="H17" s="2">
        <v>1762</v>
      </c>
      <c r="I17" s="2" t="s">
        <v>0</v>
      </c>
      <c r="J17" s="2" t="s">
        <v>35</v>
      </c>
      <c r="K17" s="2">
        <v>23036</v>
      </c>
      <c r="L17" s="2">
        <v>46964</v>
      </c>
      <c r="M17" s="2">
        <v>59688</v>
      </c>
      <c r="N17" s="2">
        <v>11605</v>
      </c>
      <c r="O17" s="2">
        <v>4616</v>
      </c>
      <c r="P17" s="8">
        <v>33.4</v>
      </c>
      <c r="Q17" s="10">
        <f t="shared" si="0"/>
        <v>347.45508982035932</v>
      </c>
      <c r="R17" s="10">
        <f t="shared" si="1"/>
        <v>155</v>
      </c>
      <c r="S17" s="2">
        <v>0.21212898799999999</v>
      </c>
      <c r="T17" s="3">
        <v>12.873150286545206</v>
      </c>
      <c r="U17" s="2">
        <v>69</v>
      </c>
      <c r="V17" s="2">
        <v>69</v>
      </c>
      <c r="W17" s="2">
        <v>80</v>
      </c>
      <c r="X17" s="2">
        <v>81</v>
      </c>
      <c r="Y17" s="2">
        <v>81</v>
      </c>
      <c r="Z17" s="2">
        <v>83</v>
      </c>
      <c r="AA17" s="2">
        <v>85</v>
      </c>
      <c r="AB17" s="2">
        <v>86</v>
      </c>
      <c r="AC17" s="2">
        <v>90</v>
      </c>
      <c r="AD17" s="2">
        <v>93</v>
      </c>
      <c r="AE17" s="2">
        <v>94</v>
      </c>
      <c r="AF17" s="4">
        <v>96</v>
      </c>
      <c r="AG17" s="4">
        <v>110</v>
      </c>
      <c r="AH17" s="2">
        <v>120</v>
      </c>
      <c r="AI17" s="2">
        <v>129</v>
      </c>
      <c r="AJ17" s="5">
        <v>139</v>
      </c>
      <c r="AK17" s="2">
        <v>146</v>
      </c>
      <c r="AL17" s="2">
        <v>161</v>
      </c>
      <c r="AM17" s="6">
        <v>191</v>
      </c>
      <c r="AN17" s="8">
        <v>243</v>
      </c>
      <c r="AO17" s="8">
        <v>303</v>
      </c>
      <c r="AP17" s="8">
        <v>341</v>
      </c>
      <c r="AQ17" s="8">
        <v>391</v>
      </c>
      <c r="AR17" s="8">
        <v>444</v>
      </c>
      <c r="AS17" s="8">
        <v>474</v>
      </c>
      <c r="AT17" s="8">
        <v>500</v>
      </c>
      <c r="AU17" s="8">
        <v>519</v>
      </c>
      <c r="AV17" s="8">
        <v>544</v>
      </c>
      <c r="AW17" s="8">
        <v>563</v>
      </c>
      <c r="AX17" s="8">
        <v>572</v>
      </c>
      <c r="AY17" s="8">
        <v>591</v>
      </c>
      <c r="AZ17" s="8">
        <v>600</v>
      </c>
      <c r="BA17" s="8">
        <v>617</v>
      </c>
      <c r="BB17" s="8">
        <v>641</v>
      </c>
      <c r="BC17" s="8">
        <v>694</v>
      </c>
      <c r="BD17" s="8">
        <v>711</v>
      </c>
      <c r="BE17" s="8">
        <v>741</v>
      </c>
      <c r="BF17" s="8">
        <v>762</v>
      </c>
      <c r="BG17" s="8">
        <v>772</v>
      </c>
      <c r="BH17" s="8">
        <v>784</v>
      </c>
      <c r="BI17" s="8">
        <v>794</v>
      </c>
      <c r="BJ17" s="16">
        <v>798</v>
      </c>
      <c r="BK17" s="16">
        <v>800</v>
      </c>
      <c r="BL17" s="6">
        <v>801</v>
      </c>
      <c r="BM17" s="9">
        <f t="shared" si="3"/>
        <v>0</v>
      </c>
      <c r="BN17" s="9">
        <f t="shared" si="4"/>
        <v>0.94786729857819907</v>
      </c>
      <c r="BO17" s="9">
        <f t="shared" si="5"/>
        <v>8.6169754416199909E-2</v>
      </c>
      <c r="BP17" s="9">
        <f t="shared" si="6"/>
        <v>0</v>
      </c>
      <c r="BQ17" s="9">
        <f t="shared" si="7"/>
        <v>0.17233950883239982</v>
      </c>
      <c r="BR17" s="9">
        <f t="shared" si="8"/>
        <v>0.17233950883239982</v>
      </c>
      <c r="BS17" s="9">
        <f t="shared" si="9"/>
        <v>8.6169754416199909E-2</v>
      </c>
      <c r="BT17" s="9">
        <f t="shared" si="10"/>
        <v>0.34467901766479964</v>
      </c>
      <c r="BU17" s="9">
        <f t="shared" si="11"/>
        <v>0.25850926324859974</v>
      </c>
      <c r="BV17" s="9">
        <f t="shared" si="12"/>
        <v>8.6169754416199909E-2</v>
      </c>
      <c r="BW17" s="9">
        <f t="shared" si="13"/>
        <v>0.17233950883239982</v>
      </c>
      <c r="BX17" s="9">
        <f t="shared" si="14"/>
        <v>1.2063765618267988</v>
      </c>
      <c r="BY17" s="9">
        <f t="shared" si="15"/>
        <v>0.86169754416199906</v>
      </c>
      <c r="BZ17" s="9">
        <f t="shared" si="16"/>
        <v>0.77552778974579917</v>
      </c>
      <c r="CA17" s="9">
        <f t="shared" si="17"/>
        <v>0.86169754416199906</v>
      </c>
      <c r="CB17" s="9">
        <f t="shared" si="18"/>
        <v>0.60318828091339938</v>
      </c>
      <c r="CC17" s="9">
        <f t="shared" si="19"/>
        <v>1.2925463162429986</v>
      </c>
      <c r="CD17" s="9">
        <f t="shared" si="20"/>
        <v>2.5850926324859973</v>
      </c>
      <c r="CE17" s="9">
        <f t="shared" si="21"/>
        <v>4.4808272296423954</v>
      </c>
      <c r="CF17" s="9">
        <f t="shared" si="22"/>
        <v>5.1701852649719946</v>
      </c>
      <c r="CG17" s="9">
        <f t="shared" si="23"/>
        <v>3.2744506678155965</v>
      </c>
      <c r="CH17" s="9">
        <f t="shared" si="24"/>
        <v>4.3084877208099952</v>
      </c>
      <c r="CI17" s="9">
        <f t="shared" si="25"/>
        <v>4.5669969840585951</v>
      </c>
      <c r="CJ17" s="9">
        <f t="shared" si="26"/>
        <v>2.5850926324859973</v>
      </c>
      <c r="CK17" s="9">
        <f t="shared" si="27"/>
        <v>2.2404136148211977</v>
      </c>
      <c r="CL17" s="9">
        <f t="shared" si="28"/>
        <v>1.6372253339077982</v>
      </c>
      <c r="CM17" s="9">
        <f t="shared" si="29"/>
        <v>2.1542438604049976</v>
      </c>
      <c r="CN17" s="9">
        <f t="shared" si="30"/>
        <v>1.6372253339077982</v>
      </c>
      <c r="CO17" s="9">
        <f t="shared" si="31"/>
        <v>0.77552778974579917</v>
      </c>
      <c r="CP17" s="9">
        <f t="shared" si="32"/>
        <v>1.6372253339077982</v>
      </c>
      <c r="CQ17" s="9">
        <f t="shared" si="33"/>
        <v>0.77552778974579917</v>
      </c>
      <c r="CR17" s="9">
        <f t="shared" si="34"/>
        <v>1.4648858250753984</v>
      </c>
      <c r="CS17" s="9">
        <f t="shared" si="35"/>
        <v>2.0680741059887979</v>
      </c>
      <c r="CT17" s="9">
        <f t="shared" si="36"/>
        <v>4.5669969840585951</v>
      </c>
      <c r="CU17" s="9">
        <f t="shared" si="37"/>
        <v>1.4648858250753984</v>
      </c>
      <c r="CV17" s="9">
        <f t="shared" si="38"/>
        <v>2.5850926324859973</v>
      </c>
      <c r="CW17" s="9">
        <f t="shared" si="39"/>
        <v>1.809564842740198</v>
      </c>
      <c r="CX17" s="9">
        <f t="shared" si="40"/>
        <v>0.86169754416199906</v>
      </c>
      <c r="CY17" s="9">
        <f t="shared" si="41"/>
        <v>1.034037052994399</v>
      </c>
      <c r="CZ17" s="9">
        <f t="shared" si="42"/>
        <v>0.86169754416199906</v>
      </c>
      <c r="DA17" s="9">
        <f t="shared" si="43"/>
        <v>0.34467901766479964</v>
      </c>
      <c r="DB17" s="9">
        <f t="shared" si="44"/>
        <v>0.17233950883239982</v>
      </c>
      <c r="DC17" s="9">
        <f t="shared" si="45"/>
        <v>8.6169754416199909E-2</v>
      </c>
      <c r="DD17" s="9">
        <f t="shared" si="46"/>
        <v>0.12925463162429987</v>
      </c>
      <c r="DE17" s="9">
        <f t="shared" si="49"/>
        <v>0.4997845756139595</v>
      </c>
      <c r="DF17" s="15">
        <f t="shared" si="47"/>
        <v>6.9021973287376133</v>
      </c>
      <c r="DG17" s="15">
        <f t="shared" si="48"/>
        <v>8.6169754416199909E-2</v>
      </c>
    </row>
    <row r="18" spans="1:111" x14ac:dyDescent="0.25">
      <c r="A18" s="2">
        <v>17</v>
      </c>
      <c r="B18">
        <v>16</v>
      </c>
      <c r="C18" s="1" t="s">
        <v>16</v>
      </c>
      <c r="D18" s="2">
        <v>13408</v>
      </c>
      <c r="E18" s="2">
        <v>0.58199999999999996</v>
      </c>
      <c r="F18" s="2">
        <v>9127</v>
      </c>
      <c r="G18" s="2">
        <v>0.39600000000000002</v>
      </c>
      <c r="H18" s="2">
        <v>1694</v>
      </c>
      <c r="I18" s="2" t="s">
        <v>12</v>
      </c>
      <c r="J18" s="2" t="s">
        <v>17</v>
      </c>
      <c r="K18" s="2">
        <v>30978</v>
      </c>
      <c r="L18" s="2">
        <v>67039</v>
      </c>
      <c r="M18" s="2">
        <v>75874</v>
      </c>
      <c r="N18" s="2">
        <v>43677</v>
      </c>
      <c r="O18" s="2">
        <v>16402</v>
      </c>
      <c r="P18" s="8">
        <v>27.8</v>
      </c>
      <c r="Q18" s="10">
        <f t="shared" si="0"/>
        <v>1571.1151079136691</v>
      </c>
      <c r="R18" s="10">
        <f t="shared" si="1"/>
        <v>285</v>
      </c>
      <c r="S18" s="2">
        <v>0.237766005</v>
      </c>
      <c r="T18" s="3">
        <v>11.791775163868188</v>
      </c>
      <c r="U18" s="2">
        <v>700</v>
      </c>
      <c r="V18" s="2">
        <v>711</v>
      </c>
      <c r="W18" s="2">
        <v>717</v>
      </c>
      <c r="X18" s="2">
        <v>726</v>
      </c>
      <c r="Y18" s="2">
        <v>744</v>
      </c>
      <c r="Z18" s="2">
        <v>763</v>
      </c>
      <c r="AA18" s="2">
        <v>787</v>
      </c>
      <c r="AB18" s="2">
        <v>815</v>
      </c>
      <c r="AC18" s="2">
        <v>852</v>
      </c>
      <c r="AD18" s="2">
        <v>887</v>
      </c>
      <c r="AE18" s="2">
        <v>934</v>
      </c>
      <c r="AF18" s="4">
        <v>958</v>
      </c>
      <c r="AG18" s="4">
        <v>995</v>
      </c>
      <c r="AH18" s="2">
        <v>1050</v>
      </c>
      <c r="AI18" s="2">
        <v>1145</v>
      </c>
      <c r="AJ18" s="5">
        <v>1290</v>
      </c>
      <c r="AK18" s="2">
        <v>1438</v>
      </c>
      <c r="AL18" s="2">
        <v>1560</v>
      </c>
      <c r="AM18" s="6">
        <v>1809</v>
      </c>
      <c r="AN18" s="8">
        <v>2012</v>
      </c>
      <c r="AO18" s="8">
        <v>2173</v>
      </c>
      <c r="AP18" s="8">
        <v>2355</v>
      </c>
      <c r="AQ18" s="8">
        <v>2548</v>
      </c>
      <c r="AR18" s="8">
        <v>2732</v>
      </c>
      <c r="AS18" s="8">
        <v>2906</v>
      </c>
      <c r="AT18" s="8">
        <v>3038</v>
      </c>
      <c r="AU18" s="8">
        <v>3200</v>
      </c>
      <c r="AV18" s="8">
        <v>3332</v>
      </c>
      <c r="AW18" s="8">
        <v>3409</v>
      </c>
      <c r="AX18" s="8">
        <v>3473</v>
      </c>
      <c r="AY18" s="8">
        <v>3527</v>
      </c>
      <c r="AZ18" s="8">
        <v>3592</v>
      </c>
      <c r="BA18" s="8">
        <v>3663</v>
      </c>
      <c r="BB18" s="8">
        <v>3741</v>
      </c>
      <c r="BC18" s="8">
        <v>3850</v>
      </c>
      <c r="BD18" s="8">
        <v>3939</v>
      </c>
      <c r="BE18" s="8">
        <v>4030</v>
      </c>
      <c r="BF18" s="8">
        <v>4126</v>
      </c>
      <c r="BG18" s="8">
        <v>4174</v>
      </c>
      <c r="BH18" s="8">
        <v>4210</v>
      </c>
      <c r="BI18" s="8">
        <v>4238</v>
      </c>
      <c r="BJ18" s="16">
        <v>4260</v>
      </c>
      <c r="BK18" s="16">
        <v>4268</v>
      </c>
      <c r="BL18" s="6">
        <v>4275</v>
      </c>
      <c r="BM18" s="9">
        <f t="shared" si="3"/>
        <v>0.25184879913913499</v>
      </c>
      <c r="BN18" s="9">
        <f t="shared" si="4"/>
        <v>0.13737207225771</v>
      </c>
      <c r="BO18" s="9">
        <f t="shared" si="5"/>
        <v>0.20605810838656502</v>
      </c>
      <c r="BP18" s="9">
        <f t="shared" si="6"/>
        <v>0.41211621677313004</v>
      </c>
      <c r="BQ18" s="9">
        <f t="shared" si="7"/>
        <v>0.43501156214941505</v>
      </c>
      <c r="BR18" s="9">
        <f t="shared" si="8"/>
        <v>0.54948828903084002</v>
      </c>
      <c r="BS18" s="9">
        <f t="shared" si="9"/>
        <v>0.64106967053598007</v>
      </c>
      <c r="BT18" s="9">
        <f t="shared" si="10"/>
        <v>0.84712777892254509</v>
      </c>
      <c r="BU18" s="9">
        <f t="shared" si="11"/>
        <v>0.80133708816997506</v>
      </c>
      <c r="BV18" s="9">
        <f t="shared" si="12"/>
        <v>1.076081232685395</v>
      </c>
      <c r="BW18" s="9">
        <f t="shared" si="13"/>
        <v>0.54948828903084002</v>
      </c>
      <c r="BX18" s="9">
        <f t="shared" si="14"/>
        <v>0.84712777892254509</v>
      </c>
      <c r="BY18" s="9">
        <f t="shared" si="15"/>
        <v>1.2592439956956751</v>
      </c>
      <c r="BZ18" s="9">
        <f t="shared" si="16"/>
        <v>2.175057810747075</v>
      </c>
      <c r="CA18" s="9">
        <f t="shared" si="17"/>
        <v>3.3198250795613253</v>
      </c>
      <c r="CB18" s="9">
        <f t="shared" si="18"/>
        <v>3.3885111156901804</v>
      </c>
      <c r="CC18" s="9">
        <f t="shared" si="19"/>
        <v>2.79323213590677</v>
      </c>
      <c r="CD18" s="9">
        <f t="shared" si="20"/>
        <v>5.7009409986949651</v>
      </c>
      <c r="CE18" s="9">
        <f t="shared" si="21"/>
        <v>4.6477551113858553</v>
      </c>
      <c r="CF18" s="9">
        <f t="shared" si="22"/>
        <v>3.6861506055818851</v>
      </c>
      <c r="CG18" s="9">
        <f t="shared" si="23"/>
        <v>4.16695285848387</v>
      </c>
      <c r="CH18" s="9">
        <f t="shared" si="24"/>
        <v>4.4188016576230051</v>
      </c>
      <c r="CI18" s="9">
        <f t="shared" si="25"/>
        <v>4.21274354923644</v>
      </c>
      <c r="CJ18" s="9">
        <f t="shared" si="26"/>
        <v>3.9837900954735903</v>
      </c>
      <c r="CK18" s="9">
        <f t="shared" si="27"/>
        <v>3.0221855896696201</v>
      </c>
      <c r="CL18" s="9">
        <f t="shared" si="28"/>
        <v>3.7090459509581701</v>
      </c>
      <c r="CM18" s="9">
        <f t="shared" si="29"/>
        <v>3.0221855896696201</v>
      </c>
      <c r="CN18" s="9">
        <f t="shared" si="30"/>
        <v>1.762941593973945</v>
      </c>
      <c r="CO18" s="9">
        <f t="shared" si="31"/>
        <v>1.46530210408224</v>
      </c>
      <c r="CP18" s="9">
        <f t="shared" si="32"/>
        <v>1.2363486503193901</v>
      </c>
      <c r="CQ18" s="9">
        <f t="shared" si="33"/>
        <v>1.4881974494585251</v>
      </c>
      <c r="CR18" s="9">
        <f t="shared" si="34"/>
        <v>1.6255695217162351</v>
      </c>
      <c r="CS18" s="9">
        <f t="shared" si="35"/>
        <v>1.78583693935023</v>
      </c>
      <c r="CT18" s="9">
        <f t="shared" si="36"/>
        <v>2.4955926460150653</v>
      </c>
      <c r="CU18" s="9">
        <f t="shared" si="37"/>
        <v>2.037685738489365</v>
      </c>
      <c r="CV18" s="9">
        <f t="shared" si="38"/>
        <v>2.083476429241935</v>
      </c>
      <c r="CW18" s="9">
        <f t="shared" si="39"/>
        <v>2.1979531561233601</v>
      </c>
      <c r="CX18" s="9">
        <f t="shared" si="40"/>
        <v>1.09897657806168</v>
      </c>
      <c r="CY18" s="9">
        <f t="shared" si="41"/>
        <v>0.82423243354626008</v>
      </c>
      <c r="CZ18" s="9">
        <f t="shared" si="42"/>
        <v>0.64106967053598007</v>
      </c>
      <c r="DA18" s="9">
        <f t="shared" si="43"/>
        <v>0.50369759827826999</v>
      </c>
      <c r="DB18" s="9">
        <f t="shared" si="44"/>
        <v>0.18316276301028001</v>
      </c>
      <c r="DC18" s="9">
        <f t="shared" si="45"/>
        <v>0.16026741763399502</v>
      </c>
      <c r="DD18" s="9">
        <f t="shared" si="46"/>
        <v>0.1717150903221375</v>
      </c>
      <c r="DE18" s="9">
        <f t="shared" si="49"/>
        <v>0.46248597660095703</v>
      </c>
      <c r="DF18" s="15">
        <f t="shared" si="47"/>
        <v>9.7877601483618388</v>
      </c>
      <c r="DG18" s="15">
        <f t="shared" si="48"/>
        <v>0.16026741763399502</v>
      </c>
    </row>
    <row r="19" spans="1:111" x14ac:dyDescent="0.25">
      <c r="A19" s="2">
        <v>18</v>
      </c>
      <c r="B19">
        <v>17</v>
      </c>
      <c r="C19" s="1" t="s">
        <v>90</v>
      </c>
      <c r="D19" s="2">
        <v>5547</v>
      </c>
      <c r="E19" s="2">
        <v>0.55200000000000005</v>
      </c>
      <c r="F19" s="2">
        <v>4260</v>
      </c>
      <c r="G19" s="2">
        <v>0.42399999999999999</v>
      </c>
      <c r="H19" s="2">
        <v>1778</v>
      </c>
      <c r="I19" s="2" t="s">
        <v>0</v>
      </c>
      <c r="J19" s="2" t="s">
        <v>35</v>
      </c>
      <c r="K19" s="2">
        <v>34624</v>
      </c>
      <c r="L19" s="2">
        <v>73263</v>
      </c>
      <c r="M19" s="2">
        <v>94863</v>
      </c>
      <c r="N19" s="2">
        <v>16245</v>
      </c>
      <c r="O19" s="2">
        <v>6245</v>
      </c>
      <c r="P19" s="8">
        <v>16.399999999999999</v>
      </c>
      <c r="Q19" s="10">
        <f t="shared" si="0"/>
        <v>990.54878048780495</v>
      </c>
      <c r="R19" s="10">
        <f t="shared" si="1"/>
        <v>253</v>
      </c>
      <c r="S19" s="2">
        <v>0.19996392700000001</v>
      </c>
      <c r="T19" s="3">
        <v>10.845908735646006</v>
      </c>
      <c r="U19" s="2">
        <v>232</v>
      </c>
      <c r="V19" s="2">
        <v>233</v>
      </c>
      <c r="W19" s="2">
        <v>236</v>
      </c>
      <c r="X19" s="2">
        <v>240</v>
      </c>
      <c r="Y19" s="2">
        <v>245</v>
      </c>
      <c r="Z19" s="2">
        <v>245</v>
      </c>
      <c r="AA19" s="2">
        <v>250</v>
      </c>
      <c r="AB19" s="2">
        <v>256</v>
      </c>
      <c r="AC19" s="2">
        <v>264</v>
      </c>
      <c r="AD19" s="2">
        <v>275</v>
      </c>
      <c r="AE19" s="2">
        <v>283</v>
      </c>
      <c r="AF19" s="4">
        <v>289</v>
      </c>
      <c r="AG19" s="4">
        <v>299</v>
      </c>
      <c r="AH19" s="2">
        <v>315</v>
      </c>
      <c r="AI19" s="2">
        <v>348</v>
      </c>
      <c r="AJ19" s="5">
        <v>390</v>
      </c>
      <c r="AK19" s="2">
        <v>432</v>
      </c>
      <c r="AL19" s="2">
        <v>487</v>
      </c>
      <c r="AM19" s="6">
        <v>577</v>
      </c>
      <c r="AN19" s="8">
        <v>681</v>
      </c>
      <c r="AO19" s="8">
        <v>808</v>
      </c>
      <c r="AP19" s="8">
        <v>893</v>
      </c>
      <c r="AQ19" s="8">
        <v>972</v>
      </c>
      <c r="AR19" s="8">
        <v>1082</v>
      </c>
      <c r="AS19" s="8">
        <v>1141</v>
      </c>
      <c r="AT19" s="8">
        <v>1216</v>
      </c>
      <c r="AU19" s="8">
        <v>1261</v>
      </c>
      <c r="AV19" s="8">
        <v>1316</v>
      </c>
      <c r="AW19" s="8">
        <v>1336</v>
      </c>
      <c r="AX19" s="8">
        <v>1352</v>
      </c>
      <c r="AY19" s="8">
        <v>1392</v>
      </c>
      <c r="AZ19" s="8">
        <v>1430</v>
      </c>
      <c r="BA19" s="8">
        <v>1457</v>
      </c>
      <c r="BB19" s="8">
        <v>1477</v>
      </c>
      <c r="BC19" s="8">
        <v>1497</v>
      </c>
      <c r="BD19" s="8">
        <v>1518</v>
      </c>
      <c r="BE19" s="8">
        <v>1533</v>
      </c>
      <c r="BF19" s="8">
        <v>1543</v>
      </c>
      <c r="BG19" s="8">
        <v>1555</v>
      </c>
      <c r="BH19" s="8">
        <v>1563</v>
      </c>
      <c r="BI19" s="8">
        <v>1574</v>
      </c>
      <c r="BJ19" s="16">
        <v>1585</v>
      </c>
      <c r="BK19" s="16">
        <v>1587</v>
      </c>
      <c r="BL19" s="6">
        <v>1588</v>
      </c>
      <c r="BM19" s="9">
        <f t="shared" si="3"/>
        <v>6.1557402277623879E-2</v>
      </c>
      <c r="BN19" s="9">
        <f t="shared" si="4"/>
        <v>0.18467220683287164</v>
      </c>
      <c r="BO19" s="9">
        <f t="shared" si="5"/>
        <v>0.24622960911049552</v>
      </c>
      <c r="BP19" s="9">
        <f t="shared" si="6"/>
        <v>0.30778701138811942</v>
      </c>
      <c r="BQ19" s="9">
        <f t="shared" si="7"/>
        <v>0</v>
      </c>
      <c r="BR19" s="9">
        <f t="shared" si="8"/>
        <v>0.30778701138811942</v>
      </c>
      <c r="BS19" s="9">
        <f t="shared" si="9"/>
        <v>0.36934441366574328</v>
      </c>
      <c r="BT19" s="9">
        <f t="shared" si="10"/>
        <v>0.49245921822099104</v>
      </c>
      <c r="BU19" s="9">
        <f t="shared" si="11"/>
        <v>0.6771314250538627</v>
      </c>
      <c r="BV19" s="9">
        <f t="shared" si="12"/>
        <v>0.49245921822099104</v>
      </c>
      <c r="BW19" s="9">
        <f t="shared" si="13"/>
        <v>0.36934441366574328</v>
      </c>
      <c r="BX19" s="9">
        <f t="shared" si="14"/>
        <v>0.61557402277623885</v>
      </c>
      <c r="BY19" s="9">
        <f t="shared" si="15"/>
        <v>0.98491843644198207</v>
      </c>
      <c r="BZ19" s="9">
        <f t="shared" si="16"/>
        <v>2.0313942751615879</v>
      </c>
      <c r="CA19" s="9">
        <f t="shared" si="17"/>
        <v>2.5854108956602029</v>
      </c>
      <c r="CB19" s="9">
        <f t="shared" si="18"/>
        <v>2.5854108956602029</v>
      </c>
      <c r="CC19" s="9">
        <f t="shared" si="19"/>
        <v>3.3856571252693133</v>
      </c>
      <c r="CD19" s="9">
        <f t="shared" si="20"/>
        <v>5.5401662049861491</v>
      </c>
      <c r="CE19" s="9">
        <f t="shared" si="21"/>
        <v>6.4019698368728832</v>
      </c>
      <c r="CF19" s="9">
        <f t="shared" si="22"/>
        <v>7.8177900892582333</v>
      </c>
      <c r="CG19" s="9">
        <f t="shared" si="23"/>
        <v>5.2323791935980299</v>
      </c>
      <c r="CH19" s="9">
        <f t="shared" si="24"/>
        <v>4.8630347799322866</v>
      </c>
      <c r="CI19" s="9">
        <f t="shared" si="25"/>
        <v>6.7713142505386266</v>
      </c>
      <c r="CJ19" s="9">
        <f t="shared" si="26"/>
        <v>3.6318867343798091</v>
      </c>
      <c r="CK19" s="9">
        <f t="shared" si="27"/>
        <v>4.6168051708217908</v>
      </c>
      <c r="CL19" s="9">
        <f t="shared" si="28"/>
        <v>2.7700831024930745</v>
      </c>
      <c r="CM19" s="9">
        <f t="shared" si="29"/>
        <v>3.3856571252693133</v>
      </c>
      <c r="CN19" s="9">
        <f t="shared" si="30"/>
        <v>1.2311480455524777</v>
      </c>
      <c r="CO19" s="9">
        <f t="shared" si="31"/>
        <v>0.98491843644198207</v>
      </c>
      <c r="CP19" s="9">
        <f t="shared" si="32"/>
        <v>2.4622960911049554</v>
      </c>
      <c r="CQ19" s="9">
        <f t="shared" si="33"/>
        <v>2.3391812865497075</v>
      </c>
      <c r="CR19" s="9">
        <f t="shared" si="34"/>
        <v>1.6620498614958448</v>
      </c>
      <c r="CS19" s="9">
        <f t="shared" si="35"/>
        <v>1.2311480455524777</v>
      </c>
      <c r="CT19" s="9">
        <f t="shared" si="36"/>
        <v>1.2311480455524777</v>
      </c>
      <c r="CU19" s="9">
        <f t="shared" si="37"/>
        <v>1.2927054478301014</v>
      </c>
      <c r="CV19" s="9">
        <f t="shared" si="38"/>
        <v>0.92336103416435822</v>
      </c>
      <c r="CW19" s="9">
        <f t="shared" si="39"/>
        <v>0.61557402277623885</v>
      </c>
      <c r="CX19" s="9">
        <f t="shared" si="40"/>
        <v>0.73868882733148655</v>
      </c>
      <c r="CY19" s="9">
        <f t="shared" si="41"/>
        <v>0.49245921822099104</v>
      </c>
      <c r="CZ19" s="9">
        <f t="shared" si="42"/>
        <v>0.6771314250538627</v>
      </c>
      <c r="DA19" s="9">
        <f t="shared" si="43"/>
        <v>0.6771314250538627</v>
      </c>
      <c r="DB19" s="9">
        <f t="shared" si="44"/>
        <v>0.12311480455524776</v>
      </c>
      <c r="DC19" s="9">
        <f t="shared" si="45"/>
        <v>6.1557402277623879E-2</v>
      </c>
      <c r="DD19" s="9">
        <f t="shared" si="46"/>
        <v>9.2336103416435819E-2</v>
      </c>
      <c r="DE19" s="9">
        <f t="shared" si="49"/>
        <v>0.40627885503231759</v>
      </c>
      <c r="DF19" s="15">
        <f t="shared" si="47"/>
        <v>9.7753154816866736</v>
      </c>
      <c r="DG19" s="15">
        <f t="shared" si="48"/>
        <v>6.1557402277623879E-2</v>
      </c>
    </row>
    <row r="20" spans="1:111" x14ac:dyDescent="0.25">
      <c r="A20" s="2">
        <v>19</v>
      </c>
      <c r="B20">
        <v>18</v>
      </c>
      <c r="C20" s="1" t="s">
        <v>91</v>
      </c>
      <c r="D20" s="2">
        <v>1599</v>
      </c>
      <c r="E20" s="2">
        <v>0.59499999999999997</v>
      </c>
      <c r="F20" s="2">
        <v>1030</v>
      </c>
      <c r="G20" s="2">
        <v>0.38300000000000001</v>
      </c>
      <c r="H20" s="2">
        <v>1888</v>
      </c>
      <c r="I20" s="2" t="s">
        <v>0</v>
      </c>
      <c r="J20" s="2" t="s">
        <v>23</v>
      </c>
      <c r="K20" s="2">
        <v>33005</v>
      </c>
      <c r="L20" s="2">
        <v>73194</v>
      </c>
      <c r="M20" s="2">
        <v>91522</v>
      </c>
      <c r="N20" s="2">
        <v>4400</v>
      </c>
      <c r="O20" s="2">
        <v>1660</v>
      </c>
      <c r="P20" s="8">
        <v>4.5999999999999996</v>
      </c>
      <c r="Q20" s="10">
        <f t="shared" si="0"/>
        <v>956.52173913043487</v>
      </c>
      <c r="R20" s="10">
        <f t="shared" si="1"/>
        <v>251</v>
      </c>
      <c r="S20" s="2">
        <v>0.18741633199999999</v>
      </c>
      <c r="T20" s="3">
        <v>14.970995091477018</v>
      </c>
      <c r="U20" s="2">
        <v>81</v>
      </c>
      <c r="V20" s="2">
        <v>81</v>
      </c>
      <c r="W20" s="2">
        <v>81</v>
      </c>
      <c r="X20" s="2">
        <v>82</v>
      </c>
      <c r="Y20" s="2">
        <v>82</v>
      </c>
      <c r="Z20" s="2">
        <v>82</v>
      </c>
      <c r="AA20" s="2">
        <v>82</v>
      </c>
      <c r="AB20" s="2">
        <v>85</v>
      </c>
      <c r="AC20" s="2">
        <v>89</v>
      </c>
      <c r="AD20" s="2">
        <v>90</v>
      </c>
      <c r="AE20" s="2">
        <v>92</v>
      </c>
      <c r="AF20" s="4">
        <v>97</v>
      </c>
      <c r="AG20" s="4">
        <v>98</v>
      </c>
      <c r="AH20" s="2">
        <v>105</v>
      </c>
      <c r="AI20" s="2">
        <v>112</v>
      </c>
      <c r="AJ20" s="5">
        <v>122</v>
      </c>
      <c r="AK20" s="2">
        <v>130</v>
      </c>
      <c r="AL20" s="2">
        <v>137</v>
      </c>
      <c r="AM20" s="6">
        <v>159</v>
      </c>
      <c r="AN20" s="8">
        <v>189</v>
      </c>
      <c r="AO20" s="8">
        <v>220</v>
      </c>
      <c r="AP20" s="8">
        <v>237</v>
      </c>
      <c r="AQ20" s="8">
        <v>267</v>
      </c>
      <c r="AR20" s="8">
        <v>305</v>
      </c>
      <c r="AS20" s="8">
        <v>338</v>
      </c>
      <c r="AT20" s="8">
        <v>357</v>
      </c>
      <c r="AU20" s="8">
        <v>373</v>
      </c>
      <c r="AV20" s="8">
        <v>389</v>
      </c>
      <c r="AW20" s="8">
        <v>402</v>
      </c>
      <c r="AX20" s="8">
        <v>411</v>
      </c>
      <c r="AY20" s="8">
        <v>418</v>
      </c>
      <c r="AZ20" s="8">
        <v>430</v>
      </c>
      <c r="BA20" s="8">
        <v>442</v>
      </c>
      <c r="BB20" s="8">
        <v>455</v>
      </c>
      <c r="BC20" s="8">
        <v>466</v>
      </c>
      <c r="BD20" s="8">
        <v>478</v>
      </c>
      <c r="BE20" s="8">
        <v>494</v>
      </c>
      <c r="BF20" s="8">
        <v>503</v>
      </c>
      <c r="BG20" s="8">
        <v>508</v>
      </c>
      <c r="BH20" s="8">
        <v>511</v>
      </c>
      <c r="BI20" s="8">
        <v>512</v>
      </c>
      <c r="BJ20" s="16">
        <v>514</v>
      </c>
      <c r="BK20" s="16">
        <v>515</v>
      </c>
      <c r="BL20" s="6">
        <v>517</v>
      </c>
      <c r="BM20" s="9">
        <f t="shared" si="3"/>
        <v>0</v>
      </c>
      <c r="BN20" s="9">
        <f t="shared" si="4"/>
        <v>0</v>
      </c>
      <c r="BO20" s="9">
        <f t="shared" si="5"/>
        <v>0.22727272727272727</v>
      </c>
      <c r="BP20" s="9">
        <f t="shared" si="6"/>
        <v>0</v>
      </c>
      <c r="BQ20" s="9">
        <f t="shared" si="7"/>
        <v>0</v>
      </c>
      <c r="BR20" s="9">
        <f t="shared" si="8"/>
        <v>0</v>
      </c>
      <c r="BS20" s="9">
        <f t="shared" si="9"/>
        <v>0.68181818181818177</v>
      </c>
      <c r="BT20" s="9">
        <f t="shared" si="10"/>
        <v>0.90909090909090906</v>
      </c>
      <c r="BU20" s="9">
        <f t="shared" si="11"/>
        <v>0.22727272727272727</v>
      </c>
      <c r="BV20" s="9">
        <f t="shared" si="12"/>
        <v>0.45454545454545453</v>
      </c>
      <c r="BW20" s="9">
        <f t="shared" si="13"/>
        <v>1.1363636363636362</v>
      </c>
      <c r="BX20" s="9">
        <f t="shared" si="14"/>
        <v>0.22727272727272727</v>
      </c>
      <c r="BY20" s="9">
        <f t="shared" si="15"/>
        <v>1.5909090909090908</v>
      </c>
      <c r="BZ20" s="9">
        <f t="shared" si="16"/>
        <v>1.5909090909090908</v>
      </c>
      <c r="CA20" s="9">
        <f t="shared" si="17"/>
        <v>2.2727272727272725</v>
      </c>
      <c r="CB20" s="9">
        <f t="shared" si="18"/>
        <v>1.8181818181818181</v>
      </c>
      <c r="CC20" s="9">
        <f t="shared" si="19"/>
        <v>1.5909090909090908</v>
      </c>
      <c r="CD20" s="9">
        <f t="shared" si="20"/>
        <v>5</v>
      </c>
      <c r="CE20" s="9">
        <f t="shared" si="21"/>
        <v>6.8181818181818175</v>
      </c>
      <c r="CF20" s="9">
        <f t="shared" si="22"/>
        <v>7.045454545454545</v>
      </c>
      <c r="CG20" s="9">
        <f t="shared" si="23"/>
        <v>3.8636363636363633</v>
      </c>
      <c r="CH20" s="9">
        <f t="shared" si="24"/>
        <v>6.8181818181818175</v>
      </c>
      <c r="CI20" s="9">
        <f t="shared" si="25"/>
        <v>8.6363636363636349</v>
      </c>
      <c r="CJ20" s="9">
        <f t="shared" si="26"/>
        <v>7.4999999999999991</v>
      </c>
      <c r="CK20" s="9">
        <f t="shared" si="27"/>
        <v>4.3181818181818175</v>
      </c>
      <c r="CL20" s="9">
        <f t="shared" si="28"/>
        <v>3.6363636363636362</v>
      </c>
      <c r="CM20" s="9">
        <f t="shared" si="29"/>
        <v>3.6363636363636362</v>
      </c>
      <c r="CN20" s="9">
        <f t="shared" si="30"/>
        <v>2.9545454545454541</v>
      </c>
      <c r="CO20" s="9">
        <f t="shared" si="31"/>
        <v>2.0454545454545454</v>
      </c>
      <c r="CP20" s="9">
        <f t="shared" si="32"/>
        <v>1.5909090909090908</v>
      </c>
      <c r="CQ20" s="9">
        <f t="shared" si="33"/>
        <v>2.7272727272727271</v>
      </c>
      <c r="CR20" s="9">
        <f t="shared" si="34"/>
        <v>2.7272727272727271</v>
      </c>
      <c r="CS20" s="9">
        <f t="shared" si="35"/>
        <v>2.9545454545454541</v>
      </c>
      <c r="CT20" s="9">
        <f t="shared" si="36"/>
        <v>2.5</v>
      </c>
      <c r="CU20" s="9">
        <f t="shared" si="37"/>
        <v>2.7272727272727271</v>
      </c>
      <c r="CV20" s="9">
        <f t="shared" si="38"/>
        <v>3.6363636363636362</v>
      </c>
      <c r="CW20" s="9">
        <f t="shared" si="39"/>
        <v>2.0454545454545454</v>
      </c>
      <c r="CX20" s="9">
        <f t="shared" si="40"/>
        <v>1.1363636363636362</v>
      </c>
      <c r="CY20" s="9">
        <f t="shared" si="41"/>
        <v>0.68181818181818177</v>
      </c>
      <c r="CZ20" s="9">
        <f t="shared" si="42"/>
        <v>0.22727272727272727</v>
      </c>
      <c r="DA20" s="9">
        <f t="shared" si="43"/>
        <v>0.45454545454545453</v>
      </c>
      <c r="DB20" s="9">
        <f t="shared" si="44"/>
        <v>0.22727272727272727</v>
      </c>
      <c r="DC20" s="9">
        <f t="shared" si="45"/>
        <v>0.45454545454545453</v>
      </c>
      <c r="DD20" s="9">
        <f t="shared" si="46"/>
        <v>0.34090909090909088</v>
      </c>
      <c r="DE20" s="9">
        <f t="shared" si="49"/>
        <v>0.40909090909090906</v>
      </c>
      <c r="DF20" s="15">
        <f t="shared" si="47"/>
        <v>11.75</v>
      </c>
      <c r="DG20" s="15">
        <f t="shared" si="48"/>
        <v>0.45454545454545453</v>
      </c>
    </row>
    <row r="21" spans="1:111" x14ac:dyDescent="0.25">
      <c r="A21" s="2">
        <v>20</v>
      </c>
      <c r="B21">
        <v>19</v>
      </c>
      <c r="C21" s="1" t="s">
        <v>92</v>
      </c>
      <c r="D21" s="2">
        <v>2924</v>
      </c>
      <c r="E21" s="2">
        <v>0.63600000000000001</v>
      </c>
      <c r="F21" s="2">
        <v>1534</v>
      </c>
      <c r="G21" s="2">
        <v>0.33400000000000002</v>
      </c>
      <c r="H21" s="2">
        <v>1871</v>
      </c>
      <c r="I21" s="2" t="s">
        <v>0</v>
      </c>
      <c r="J21" s="2" t="s">
        <v>27</v>
      </c>
      <c r="K21" s="2">
        <v>33092</v>
      </c>
      <c r="L21" s="2">
        <v>60345</v>
      </c>
      <c r="M21" s="2">
        <v>76782</v>
      </c>
      <c r="N21" s="2">
        <v>7585</v>
      </c>
      <c r="O21" s="2">
        <v>3236</v>
      </c>
      <c r="P21" s="8">
        <v>9.6</v>
      </c>
      <c r="Q21" s="10">
        <f t="shared" si="0"/>
        <v>790.10416666666674</v>
      </c>
      <c r="R21" s="10">
        <f t="shared" si="1"/>
        <v>229</v>
      </c>
      <c r="S21" s="2">
        <v>0.19764121700000001</v>
      </c>
      <c r="T21" s="3">
        <v>13.109869646182496</v>
      </c>
      <c r="U21" s="2">
        <v>146</v>
      </c>
      <c r="V21" s="2">
        <v>147</v>
      </c>
      <c r="W21" s="2">
        <v>148</v>
      </c>
      <c r="X21" s="2">
        <v>149</v>
      </c>
      <c r="Y21" s="2">
        <v>149</v>
      </c>
      <c r="Z21" s="2">
        <v>149</v>
      </c>
      <c r="AA21" s="2">
        <v>150</v>
      </c>
      <c r="AB21" s="2">
        <v>151</v>
      </c>
      <c r="AC21" s="2">
        <v>152</v>
      </c>
      <c r="AD21" s="2">
        <v>153</v>
      </c>
      <c r="AE21" s="2">
        <v>157</v>
      </c>
      <c r="AF21" s="4">
        <v>159</v>
      </c>
      <c r="AG21" s="4">
        <v>162</v>
      </c>
      <c r="AH21" s="2">
        <v>163</v>
      </c>
      <c r="AI21" s="2">
        <v>169</v>
      </c>
      <c r="AJ21" s="5">
        <v>175</v>
      </c>
      <c r="AK21" s="2">
        <v>190</v>
      </c>
      <c r="AL21" s="2">
        <v>202</v>
      </c>
      <c r="AM21" s="6">
        <v>229</v>
      </c>
      <c r="AN21" s="8">
        <v>274</v>
      </c>
      <c r="AO21" s="8">
        <v>337</v>
      </c>
      <c r="AP21" s="8">
        <v>426</v>
      </c>
      <c r="AQ21" s="8">
        <v>537</v>
      </c>
      <c r="AR21" s="8">
        <v>602</v>
      </c>
      <c r="AS21" s="8">
        <v>630</v>
      </c>
      <c r="AT21" s="8">
        <v>662</v>
      </c>
      <c r="AU21" s="8">
        <v>680</v>
      </c>
      <c r="AV21" s="8">
        <v>714</v>
      </c>
      <c r="AW21" s="8">
        <v>724</v>
      </c>
      <c r="AX21" s="8">
        <v>733</v>
      </c>
      <c r="AY21" s="8">
        <v>745</v>
      </c>
      <c r="AZ21" s="8">
        <v>753</v>
      </c>
      <c r="BA21" s="8">
        <v>764</v>
      </c>
      <c r="BB21" s="8">
        <v>779</v>
      </c>
      <c r="BC21" s="8">
        <v>791</v>
      </c>
      <c r="BD21" s="8">
        <v>808</v>
      </c>
      <c r="BE21" s="8">
        <v>826</v>
      </c>
      <c r="BF21" s="8">
        <v>836</v>
      </c>
      <c r="BG21" s="8">
        <v>843</v>
      </c>
      <c r="BH21" s="8">
        <v>847</v>
      </c>
      <c r="BI21" s="8">
        <v>854</v>
      </c>
      <c r="BJ21" s="16">
        <v>862</v>
      </c>
      <c r="BK21" s="16">
        <v>871</v>
      </c>
      <c r="BL21" s="6">
        <v>872</v>
      </c>
      <c r="BM21" s="9">
        <f t="shared" si="3"/>
        <v>0.13183915622940012</v>
      </c>
      <c r="BN21" s="9">
        <f t="shared" si="4"/>
        <v>0.13183915622940012</v>
      </c>
      <c r="BO21" s="9">
        <f t="shared" si="5"/>
        <v>0.13183915622940012</v>
      </c>
      <c r="BP21" s="9">
        <f t="shared" si="6"/>
        <v>0</v>
      </c>
      <c r="BQ21" s="9">
        <f t="shared" si="7"/>
        <v>0</v>
      </c>
      <c r="BR21" s="9">
        <f t="shared" si="8"/>
        <v>0.13183915622940012</v>
      </c>
      <c r="BS21" s="9">
        <f t="shared" si="9"/>
        <v>0.13183915622940012</v>
      </c>
      <c r="BT21" s="9">
        <f t="shared" si="10"/>
        <v>0.13183915622940012</v>
      </c>
      <c r="BU21" s="9">
        <f t="shared" si="11"/>
        <v>0.13183915622940012</v>
      </c>
      <c r="BV21" s="9">
        <f t="shared" si="12"/>
        <v>0.52735662491760049</v>
      </c>
      <c r="BW21" s="9">
        <f t="shared" si="13"/>
        <v>0.26367831245880025</v>
      </c>
      <c r="BX21" s="9">
        <f t="shared" si="14"/>
        <v>0.39551746868820042</v>
      </c>
      <c r="BY21" s="9">
        <f t="shared" si="15"/>
        <v>0.13183915622940012</v>
      </c>
      <c r="BZ21" s="9">
        <f t="shared" si="16"/>
        <v>0.79103493737640085</v>
      </c>
      <c r="CA21" s="9">
        <f t="shared" si="17"/>
        <v>0.79103493737640085</v>
      </c>
      <c r="CB21" s="9">
        <f t="shared" si="18"/>
        <v>1.9775873434410021</v>
      </c>
      <c r="CC21" s="9">
        <f t="shared" si="19"/>
        <v>1.5820698747528017</v>
      </c>
      <c r="CD21" s="9">
        <f t="shared" si="20"/>
        <v>3.5596572181938035</v>
      </c>
      <c r="CE21" s="9">
        <f t="shared" si="21"/>
        <v>5.9327620303230058</v>
      </c>
      <c r="CF21" s="9">
        <f t="shared" si="22"/>
        <v>8.3058668424522075</v>
      </c>
      <c r="CG21" s="9">
        <f t="shared" si="23"/>
        <v>11.733684904416611</v>
      </c>
      <c r="CH21" s="9">
        <f t="shared" si="24"/>
        <v>14.634146341463415</v>
      </c>
      <c r="CI21" s="9">
        <f t="shared" si="25"/>
        <v>8.5695451549110082</v>
      </c>
      <c r="CJ21" s="9">
        <f t="shared" si="26"/>
        <v>3.6914963744232039</v>
      </c>
      <c r="CK21" s="9">
        <f t="shared" si="27"/>
        <v>4.2188529993408039</v>
      </c>
      <c r="CL21" s="9">
        <f t="shared" si="28"/>
        <v>2.3731048121292022</v>
      </c>
      <c r="CM21" s="9">
        <f t="shared" si="29"/>
        <v>4.4825313117996046</v>
      </c>
      <c r="CN21" s="9">
        <f t="shared" si="30"/>
        <v>1.3183915622940012</v>
      </c>
      <c r="CO21" s="9">
        <f t="shared" si="31"/>
        <v>1.1865524060646011</v>
      </c>
      <c r="CP21" s="9">
        <f t="shared" si="32"/>
        <v>1.5820698747528017</v>
      </c>
      <c r="CQ21" s="9">
        <f t="shared" si="33"/>
        <v>1.054713249835201</v>
      </c>
      <c r="CR21" s="9">
        <f t="shared" si="34"/>
        <v>1.4502307185234014</v>
      </c>
      <c r="CS21" s="9">
        <f t="shared" si="35"/>
        <v>1.9775873434410021</v>
      </c>
      <c r="CT21" s="9">
        <f t="shared" si="36"/>
        <v>1.5820698747528017</v>
      </c>
      <c r="CU21" s="9">
        <f t="shared" si="37"/>
        <v>2.2412656558998023</v>
      </c>
      <c r="CV21" s="9">
        <f t="shared" si="38"/>
        <v>2.3731048121292022</v>
      </c>
      <c r="CW21" s="9">
        <f t="shared" si="39"/>
        <v>1.3183915622940012</v>
      </c>
      <c r="CX21" s="9">
        <f t="shared" si="40"/>
        <v>0.92287409360580097</v>
      </c>
      <c r="CY21" s="9">
        <f t="shared" si="41"/>
        <v>0.52735662491760049</v>
      </c>
      <c r="CZ21" s="9">
        <f t="shared" si="42"/>
        <v>0.92287409360580097</v>
      </c>
      <c r="DA21" s="9">
        <f t="shared" si="43"/>
        <v>1.054713249835201</v>
      </c>
      <c r="DB21" s="9">
        <f t="shared" si="44"/>
        <v>1.1865524060646011</v>
      </c>
      <c r="DC21" s="9">
        <f t="shared" si="45"/>
        <v>0.13183915622940012</v>
      </c>
      <c r="DD21" s="9">
        <f t="shared" si="46"/>
        <v>0.65919578114700061</v>
      </c>
      <c r="DE21" s="9">
        <f t="shared" si="49"/>
        <v>0.7646671061305208</v>
      </c>
      <c r="DF21" s="15">
        <f t="shared" si="47"/>
        <v>11.496374423203692</v>
      </c>
      <c r="DG21" s="15">
        <f t="shared" si="48"/>
        <v>0.13183915622940012</v>
      </c>
    </row>
    <row r="22" spans="1:111" x14ac:dyDescent="0.25">
      <c r="A22" s="2">
        <v>21</v>
      </c>
      <c r="B22">
        <v>20</v>
      </c>
      <c r="C22" s="1" t="s">
        <v>18</v>
      </c>
      <c r="D22" s="2">
        <v>15685</v>
      </c>
      <c r="E22" s="2">
        <v>0.58199999999999996</v>
      </c>
      <c r="F22" s="2">
        <v>10824</v>
      </c>
      <c r="G22" s="2">
        <v>0.40200000000000002</v>
      </c>
      <c r="H22" s="2">
        <v>1639</v>
      </c>
      <c r="I22" s="2" t="s">
        <v>12</v>
      </c>
      <c r="J22" s="2" t="s">
        <v>18</v>
      </c>
      <c r="K22" s="2">
        <v>35723</v>
      </c>
      <c r="L22" s="2">
        <v>60135</v>
      </c>
      <c r="M22" s="2">
        <v>73349</v>
      </c>
      <c r="N22" s="2">
        <v>44944</v>
      </c>
      <c r="O22" s="2">
        <v>19729</v>
      </c>
      <c r="P22" s="8">
        <v>76.5</v>
      </c>
      <c r="Q22" s="10">
        <f t="shared" si="0"/>
        <v>587.50326797385617</v>
      </c>
      <c r="R22" s="10">
        <f t="shared" si="1"/>
        <v>198</v>
      </c>
      <c r="S22" s="2">
        <v>0.19422755799999999</v>
      </c>
      <c r="T22" s="3">
        <v>10.269892133411563</v>
      </c>
      <c r="U22" s="2">
        <v>400</v>
      </c>
      <c r="V22" s="2">
        <v>407</v>
      </c>
      <c r="W22" s="2">
        <v>409</v>
      </c>
      <c r="X22" s="2">
        <v>415</v>
      </c>
      <c r="Y22" s="2">
        <v>439</v>
      </c>
      <c r="Z22" s="2">
        <v>446</v>
      </c>
      <c r="AA22" s="2">
        <v>451</v>
      </c>
      <c r="AB22" s="2">
        <v>458</v>
      </c>
      <c r="AC22" s="2">
        <v>471</v>
      </c>
      <c r="AD22" s="2">
        <v>481</v>
      </c>
      <c r="AE22" s="2">
        <v>496</v>
      </c>
      <c r="AF22" s="4">
        <v>507</v>
      </c>
      <c r="AG22" s="4">
        <v>539</v>
      </c>
      <c r="AH22" s="2">
        <v>564</v>
      </c>
      <c r="AI22" s="2">
        <v>604</v>
      </c>
      <c r="AJ22" s="5">
        <v>712</v>
      </c>
      <c r="AK22" s="2">
        <v>935</v>
      </c>
      <c r="AL22" s="2">
        <v>1092</v>
      </c>
      <c r="AM22" s="6">
        <v>1231</v>
      </c>
      <c r="AN22" s="8">
        <v>1377</v>
      </c>
      <c r="AO22" s="8">
        <v>1531</v>
      </c>
      <c r="AP22" s="8">
        <v>1691</v>
      </c>
      <c r="AQ22" s="8">
        <v>1890</v>
      </c>
      <c r="AR22" s="8">
        <v>2128</v>
      </c>
      <c r="AS22" s="8">
        <v>2320</v>
      </c>
      <c r="AT22" s="8">
        <v>2516</v>
      </c>
      <c r="AU22" s="8">
        <v>2647</v>
      </c>
      <c r="AV22" s="8">
        <v>2768</v>
      </c>
      <c r="AW22" s="8">
        <v>2846</v>
      </c>
      <c r="AX22" s="8">
        <v>2895</v>
      </c>
      <c r="AY22" s="8">
        <v>2977</v>
      </c>
      <c r="AZ22" s="8">
        <v>3094</v>
      </c>
      <c r="BA22" s="8">
        <v>3283</v>
      </c>
      <c r="BB22" s="8">
        <v>3540</v>
      </c>
      <c r="BC22" s="8">
        <v>3781</v>
      </c>
      <c r="BD22" s="8">
        <v>3903</v>
      </c>
      <c r="BE22" s="8">
        <v>3989</v>
      </c>
      <c r="BF22" s="8">
        <v>4040</v>
      </c>
      <c r="BG22" s="8">
        <v>4079</v>
      </c>
      <c r="BH22" s="8">
        <v>4114</v>
      </c>
      <c r="BI22" s="8">
        <v>4160</v>
      </c>
      <c r="BJ22" s="16">
        <v>4182</v>
      </c>
      <c r="BK22" s="16">
        <v>4203</v>
      </c>
      <c r="BL22" s="6">
        <v>4216</v>
      </c>
      <c r="BM22" s="9">
        <f t="shared" si="3"/>
        <v>0.15574937700249197</v>
      </c>
      <c r="BN22" s="9">
        <f t="shared" si="4"/>
        <v>4.4499822000711994E-2</v>
      </c>
      <c r="BO22" s="9">
        <f t="shared" si="5"/>
        <v>0.133499466002136</v>
      </c>
      <c r="BP22" s="9">
        <f t="shared" si="6"/>
        <v>0.53399786400854399</v>
      </c>
      <c r="BQ22" s="9">
        <f t="shared" si="7"/>
        <v>0.15574937700249197</v>
      </c>
      <c r="BR22" s="9">
        <f t="shared" si="8"/>
        <v>0.11124955500177999</v>
      </c>
      <c r="BS22" s="9">
        <f t="shared" si="9"/>
        <v>0.15574937700249197</v>
      </c>
      <c r="BT22" s="9">
        <f t="shared" si="10"/>
        <v>0.28924884300462794</v>
      </c>
      <c r="BU22" s="9">
        <f t="shared" si="11"/>
        <v>0.22249911000355999</v>
      </c>
      <c r="BV22" s="9">
        <f t="shared" si="12"/>
        <v>0.33374866500533995</v>
      </c>
      <c r="BW22" s="9">
        <f t="shared" si="13"/>
        <v>0.24474902100391596</v>
      </c>
      <c r="BX22" s="9">
        <f t="shared" si="14"/>
        <v>0.71199715201139191</v>
      </c>
      <c r="BY22" s="9">
        <f t="shared" si="15"/>
        <v>0.55624777500889988</v>
      </c>
      <c r="BZ22" s="9">
        <f t="shared" si="16"/>
        <v>0.88999644001423994</v>
      </c>
      <c r="CA22" s="9">
        <f t="shared" si="17"/>
        <v>2.4029903880384476</v>
      </c>
      <c r="CB22" s="9">
        <f t="shared" si="18"/>
        <v>4.9617301530793876</v>
      </c>
      <c r="CC22" s="9">
        <f t="shared" si="19"/>
        <v>3.4932360270558918</v>
      </c>
      <c r="CD22" s="9">
        <f t="shared" si="20"/>
        <v>3.0927376290494837</v>
      </c>
      <c r="CE22" s="9">
        <f t="shared" si="21"/>
        <v>3.2484870060519757</v>
      </c>
      <c r="CF22" s="9">
        <f t="shared" si="22"/>
        <v>3.4264862940548237</v>
      </c>
      <c r="CG22" s="9">
        <f t="shared" si="23"/>
        <v>3.5599857600569598</v>
      </c>
      <c r="CH22" s="9">
        <f t="shared" si="24"/>
        <v>4.4277322890708435</v>
      </c>
      <c r="CI22" s="9">
        <f t="shared" si="25"/>
        <v>5.2954788180847272</v>
      </c>
      <c r="CJ22" s="9">
        <f t="shared" si="26"/>
        <v>4.2719829120683519</v>
      </c>
      <c r="CK22" s="9">
        <f t="shared" si="27"/>
        <v>4.360982556069775</v>
      </c>
      <c r="CL22" s="9">
        <f t="shared" si="28"/>
        <v>2.9147383410466357</v>
      </c>
      <c r="CM22" s="9">
        <f t="shared" si="29"/>
        <v>2.6922392310430756</v>
      </c>
      <c r="CN22" s="9">
        <f t="shared" si="30"/>
        <v>1.7354930580277679</v>
      </c>
      <c r="CO22" s="9">
        <f t="shared" si="31"/>
        <v>1.0902456390174438</v>
      </c>
      <c r="CP22" s="9">
        <f t="shared" si="32"/>
        <v>1.8244927020291917</v>
      </c>
      <c r="CQ22" s="9">
        <f t="shared" si="33"/>
        <v>2.6032395870416516</v>
      </c>
      <c r="CR22" s="9">
        <f t="shared" si="34"/>
        <v>4.2052331790672834</v>
      </c>
      <c r="CS22" s="9">
        <f t="shared" si="35"/>
        <v>5.7182271270914917</v>
      </c>
      <c r="CT22" s="9">
        <f t="shared" si="36"/>
        <v>5.3622285510857957</v>
      </c>
      <c r="CU22" s="9">
        <f t="shared" si="37"/>
        <v>2.7144891420434316</v>
      </c>
      <c r="CV22" s="9">
        <f t="shared" si="38"/>
        <v>1.9134923460306157</v>
      </c>
      <c r="CW22" s="9">
        <f t="shared" si="39"/>
        <v>1.1347454610181558</v>
      </c>
      <c r="CX22" s="9">
        <f t="shared" si="40"/>
        <v>0.86774652901388394</v>
      </c>
      <c r="CY22" s="9">
        <f t="shared" si="41"/>
        <v>0.77874688501245992</v>
      </c>
      <c r="CZ22" s="9">
        <f t="shared" si="42"/>
        <v>1.023495906016376</v>
      </c>
      <c r="DA22" s="9">
        <f t="shared" si="43"/>
        <v>0.48949804200783192</v>
      </c>
      <c r="DB22" s="9">
        <f t="shared" si="44"/>
        <v>0.46724813100747592</v>
      </c>
      <c r="DC22" s="9">
        <f t="shared" si="45"/>
        <v>0.28924884300462794</v>
      </c>
      <c r="DD22" s="9">
        <f t="shared" si="46"/>
        <v>0.37824848700605196</v>
      </c>
      <c r="DE22" s="9">
        <f t="shared" si="49"/>
        <v>0.6096475614097544</v>
      </c>
      <c r="DF22" s="15">
        <f t="shared" si="47"/>
        <v>9.3805624777500896</v>
      </c>
      <c r="DG22" s="15">
        <f t="shared" si="48"/>
        <v>0.28924884300462794</v>
      </c>
    </row>
    <row r="23" spans="1:111" x14ac:dyDescent="0.25">
      <c r="A23" s="2">
        <v>22</v>
      </c>
      <c r="B23">
        <v>21</v>
      </c>
      <c r="C23" s="1" t="s">
        <v>93</v>
      </c>
      <c r="D23" s="2">
        <v>1528</v>
      </c>
      <c r="E23" s="2">
        <v>0.48699999999999999</v>
      </c>
      <c r="F23" s="2">
        <v>1524</v>
      </c>
      <c r="G23" s="2">
        <v>0.48599999999999999</v>
      </c>
      <c r="H23" s="2">
        <v>1774</v>
      </c>
      <c r="I23" s="2" t="s">
        <v>0</v>
      </c>
      <c r="J23" s="2" t="s">
        <v>35</v>
      </c>
      <c r="K23" s="2">
        <v>31754</v>
      </c>
      <c r="L23" s="2">
        <v>69016</v>
      </c>
      <c r="M23" s="2">
        <v>81908</v>
      </c>
      <c r="N23" s="2">
        <v>5412</v>
      </c>
      <c r="O23" s="2">
        <v>1967</v>
      </c>
      <c r="P23" s="8">
        <v>44.6</v>
      </c>
      <c r="Q23" s="10">
        <f t="shared" si="0"/>
        <v>121.34529147982063</v>
      </c>
      <c r="R23" s="10">
        <f t="shared" si="1"/>
        <v>78</v>
      </c>
      <c r="S23" s="2">
        <v>0.24282361399999999</v>
      </c>
      <c r="T23" s="3">
        <v>10.254558584582055</v>
      </c>
      <c r="U23" s="2">
        <v>62</v>
      </c>
      <c r="V23" s="2">
        <v>62</v>
      </c>
      <c r="W23" s="2">
        <v>62</v>
      </c>
      <c r="X23" s="2">
        <v>62</v>
      </c>
      <c r="Y23" s="2">
        <v>63</v>
      </c>
      <c r="Z23" s="2">
        <v>65</v>
      </c>
      <c r="AA23" s="2">
        <v>65</v>
      </c>
      <c r="AB23" s="2">
        <v>65</v>
      </c>
      <c r="AC23" s="2">
        <v>68</v>
      </c>
      <c r="AD23" s="2">
        <v>68</v>
      </c>
      <c r="AE23" s="2">
        <v>71</v>
      </c>
      <c r="AF23" s="4">
        <v>71</v>
      </c>
      <c r="AG23" s="4">
        <v>75</v>
      </c>
      <c r="AH23" s="2">
        <v>76</v>
      </c>
      <c r="AI23" s="2">
        <v>82</v>
      </c>
      <c r="AJ23" s="5">
        <v>84</v>
      </c>
      <c r="AK23" s="2">
        <v>89</v>
      </c>
      <c r="AL23" s="2">
        <v>94</v>
      </c>
      <c r="AM23" s="6">
        <v>110</v>
      </c>
      <c r="AN23" s="8">
        <v>124</v>
      </c>
      <c r="AO23" s="8">
        <v>132</v>
      </c>
      <c r="AP23" s="8">
        <v>143</v>
      </c>
      <c r="AQ23" s="8">
        <v>162</v>
      </c>
      <c r="AR23" s="8">
        <v>181</v>
      </c>
      <c r="AS23" s="8">
        <v>191</v>
      </c>
      <c r="AT23" s="8">
        <v>208</v>
      </c>
      <c r="AU23" s="8">
        <v>222</v>
      </c>
      <c r="AV23" s="8">
        <v>230</v>
      </c>
      <c r="AW23" s="8">
        <v>237</v>
      </c>
      <c r="AX23" s="8">
        <v>248</v>
      </c>
      <c r="AY23" s="8">
        <v>256</v>
      </c>
      <c r="AZ23" s="8">
        <v>268</v>
      </c>
      <c r="BA23" s="8">
        <v>276</v>
      </c>
      <c r="BB23" s="8">
        <v>279</v>
      </c>
      <c r="BC23" s="8">
        <v>288</v>
      </c>
      <c r="BD23" s="8">
        <v>292</v>
      </c>
      <c r="BE23" s="8">
        <v>303</v>
      </c>
      <c r="BF23" s="8">
        <v>312</v>
      </c>
      <c r="BG23" s="8">
        <v>314</v>
      </c>
      <c r="BH23" s="8">
        <v>314</v>
      </c>
      <c r="BI23" s="8">
        <v>314</v>
      </c>
      <c r="BJ23" s="16">
        <v>316</v>
      </c>
      <c r="BK23" s="16">
        <v>317</v>
      </c>
      <c r="BL23" s="6">
        <v>318</v>
      </c>
      <c r="BM23" s="9">
        <f t="shared" si="3"/>
        <v>0</v>
      </c>
      <c r="BN23" s="9">
        <f t="shared" si="4"/>
        <v>0</v>
      </c>
      <c r="BO23" s="9">
        <f t="shared" si="5"/>
        <v>0</v>
      </c>
      <c r="BP23" s="9">
        <f t="shared" si="6"/>
        <v>0.18477457501847747</v>
      </c>
      <c r="BQ23" s="9">
        <f t="shared" si="7"/>
        <v>0.36954915003695493</v>
      </c>
      <c r="BR23" s="9">
        <f t="shared" si="8"/>
        <v>0</v>
      </c>
      <c r="BS23" s="9">
        <f t="shared" si="9"/>
        <v>0</v>
      </c>
      <c r="BT23" s="9">
        <f t="shared" si="10"/>
        <v>0.55432372505543237</v>
      </c>
      <c r="BU23" s="9">
        <f t="shared" si="11"/>
        <v>0</v>
      </c>
      <c r="BV23" s="9">
        <f t="shared" si="12"/>
        <v>0.55432372505543237</v>
      </c>
      <c r="BW23" s="9">
        <f t="shared" si="13"/>
        <v>0</v>
      </c>
      <c r="BX23" s="9">
        <f t="shared" si="14"/>
        <v>0.73909830007390986</v>
      </c>
      <c r="BY23" s="9">
        <f t="shared" si="15"/>
        <v>0.18477457501847747</v>
      </c>
      <c r="BZ23" s="9">
        <f t="shared" si="16"/>
        <v>1.1086474501108647</v>
      </c>
      <c r="CA23" s="9">
        <f t="shared" si="17"/>
        <v>0.36954915003695493</v>
      </c>
      <c r="CB23" s="9">
        <f t="shared" si="18"/>
        <v>0.92387287509238725</v>
      </c>
      <c r="CC23" s="9">
        <f t="shared" si="19"/>
        <v>0.92387287509238725</v>
      </c>
      <c r="CD23" s="9">
        <f t="shared" si="20"/>
        <v>2.9563932002956395</v>
      </c>
      <c r="CE23" s="9">
        <f t="shared" si="21"/>
        <v>2.5868440502586845</v>
      </c>
      <c r="CF23" s="9">
        <f t="shared" si="22"/>
        <v>1.4781966001478197</v>
      </c>
      <c r="CG23" s="9">
        <f t="shared" si="23"/>
        <v>2.0325203252032522</v>
      </c>
      <c r="CH23" s="9">
        <f t="shared" si="24"/>
        <v>3.5107169253510717</v>
      </c>
      <c r="CI23" s="9">
        <f t="shared" si="25"/>
        <v>3.5107169253510717</v>
      </c>
      <c r="CJ23" s="9">
        <f t="shared" si="26"/>
        <v>1.8477457501847745</v>
      </c>
      <c r="CK23" s="9">
        <f t="shared" si="27"/>
        <v>3.1411677753141167</v>
      </c>
      <c r="CL23" s="9">
        <f t="shared" si="28"/>
        <v>2.5868440502586845</v>
      </c>
      <c r="CM23" s="9">
        <f t="shared" si="29"/>
        <v>1.4781966001478197</v>
      </c>
      <c r="CN23" s="9">
        <f t="shared" si="30"/>
        <v>1.2934220251293422</v>
      </c>
      <c r="CO23" s="9">
        <f t="shared" si="31"/>
        <v>2.0325203252032522</v>
      </c>
      <c r="CP23" s="9">
        <f t="shared" si="32"/>
        <v>1.4781966001478197</v>
      </c>
      <c r="CQ23" s="9">
        <f t="shared" si="33"/>
        <v>2.2172949002217295</v>
      </c>
      <c r="CR23" s="9">
        <f t="shared" si="34"/>
        <v>1.4781966001478197</v>
      </c>
      <c r="CS23" s="9">
        <f t="shared" si="35"/>
        <v>0.55432372505543237</v>
      </c>
      <c r="CT23" s="9">
        <f t="shared" si="36"/>
        <v>1.6629711751662972</v>
      </c>
      <c r="CU23" s="9">
        <f t="shared" si="37"/>
        <v>0.73909830007390986</v>
      </c>
      <c r="CV23" s="9">
        <f t="shared" si="38"/>
        <v>2.0325203252032522</v>
      </c>
      <c r="CW23" s="9">
        <f t="shared" si="39"/>
        <v>1.6629711751662972</v>
      </c>
      <c r="CX23" s="9">
        <f t="shared" si="40"/>
        <v>0.36954915003695493</v>
      </c>
      <c r="CY23" s="9">
        <f t="shared" si="41"/>
        <v>0</v>
      </c>
      <c r="CZ23" s="9">
        <f t="shared" si="42"/>
        <v>0</v>
      </c>
      <c r="DA23" s="9">
        <f t="shared" si="43"/>
        <v>0.36954915003695493</v>
      </c>
      <c r="DB23" s="9">
        <f t="shared" si="44"/>
        <v>0.18477457501847747</v>
      </c>
      <c r="DC23" s="9">
        <f t="shared" si="45"/>
        <v>0.18477457501847747</v>
      </c>
      <c r="DD23" s="9">
        <f t="shared" si="46"/>
        <v>0.18477457501847747</v>
      </c>
      <c r="DE23" s="9">
        <f t="shared" si="49"/>
        <v>0.14781966001478197</v>
      </c>
      <c r="DF23" s="15">
        <f t="shared" si="47"/>
        <v>5.8758314855875833</v>
      </c>
      <c r="DG23" s="15">
        <f t="shared" si="48"/>
        <v>0.18477457501847747</v>
      </c>
    </row>
    <row r="24" spans="1:111" x14ac:dyDescent="0.25">
      <c r="A24" s="2">
        <v>23</v>
      </c>
      <c r="B24">
        <v>22</v>
      </c>
      <c r="C24" s="1" t="s">
        <v>94</v>
      </c>
      <c r="D24" s="2">
        <v>758</v>
      </c>
      <c r="E24" s="2">
        <v>0.63600000000000001</v>
      </c>
      <c r="F24" s="2">
        <v>411</v>
      </c>
      <c r="G24" s="2">
        <v>0.34499999999999997</v>
      </c>
      <c r="H24" s="2">
        <v>1765</v>
      </c>
      <c r="I24" s="2" t="s">
        <v>0</v>
      </c>
      <c r="J24" s="2" t="s">
        <v>56</v>
      </c>
      <c r="K24" s="2">
        <v>37726</v>
      </c>
      <c r="L24" s="2">
        <v>50438</v>
      </c>
      <c r="M24" s="2">
        <v>67153</v>
      </c>
      <c r="N24" s="2">
        <v>1868</v>
      </c>
      <c r="O24" s="2">
        <v>831</v>
      </c>
      <c r="P24" s="8">
        <v>47.8</v>
      </c>
      <c r="Q24" s="10">
        <f t="shared" si="0"/>
        <v>39.079497907949794</v>
      </c>
      <c r="R24" s="10">
        <f t="shared" si="1"/>
        <v>35</v>
      </c>
      <c r="S24" s="2">
        <v>0.168370091</v>
      </c>
      <c r="T24" s="3">
        <v>9.4136632598171062</v>
      </c>
      <c r="U24" s="2">
        <v>16</v>
      </c>
      <c r="V24" s="2">
        <v>16</v>
      </c>
      <c r="W24" s="2">
        <v>16</v>
      </c>
      <c r="X24" s="2">
        <v>16</v>
      </c>
      <c r="Y24" s="2">
        <v>16</v>
      </c>
      <c r="Z24" s="2">
        <v>16</v>
      </c>
      <c r="AA24" s="2">
        <v>16</v>
      </c>
      <c r="AB24" s="2">
        <v>16</v>
      </c>
      <c r="AC24" s="2">
        <v>16</v>
      </c>
      <c r="AD24" s="2">
        <v>16</v>
      </c>
      <c r="AE24" s="2">
        <v>17</v>
      </c>
      <c r="AF24" s="4">
        <v>17</v>
      </c>
      <c r="AG24" s="4">
        <v>17</v>
      </c>
      <c r="AH24" s="2">
        <v>17</v>
      </c>
      <c r="AI24" s="2">
        <v>18</v>
      </c>
      <c r="AJ24" s="5">
        <v>19</v>
      </c>
      <c r="AK24" s="2">
        <v>19</v>
      </c>
      <c r="AL24" s="2">
        <v>21</v>
      </c>
      <c r="AM24" s="6">
        <v>22</v>
      </c>
      <c r="AN24" s="8">
        <v>26</v>
      </c>
      <c r="AO24" s="8">
        <v>29</v>
      </c>
      <c r="AP24" s="8">
        <v>32</v>
      </c>
      <c r="AQ24" s="8">
        <v>35</v>
      </c>
      <c r="AR24" s="8">
        <v>43</v>
      </c>
      <c r="AS24" s="8">
        <v>43</v>
      </c>
      <c r="AT24" s="8">
        <v>46</v>
      </c>
      <c r="AU24" s="8">
        <v>51</v>
      </c>
      <c r="AV24" s="8">
        <v>51</v>
      </c>
      <c r="AW24" s="8">
        <v>53</v>
      </c>
      <c r="AX24" s="8">
        <v>53</v>
      </c>
      <c r="AY24" s="8">
        <v>53</v>
      </c>
      <c r="AZ24" s="8">
        <v>53</v>
      </c>
      <c r="BA24" s="8">
        <v>54</v>
      </c>
      <c r="BB24" s="8">
        <v>55</v>
      </c>
      <c r="BC24" s="8">
        <v>61</v>
      </c>
      <c r="BD24" s="8">
        <v>65</v>
      </c>
      <c r="BE24" s="8">
        <v>66</v>
      </c>
      <c r="BF24" s="8">
        <v>66</v>
      </c>
      <c r="BG24" s="8">
        <v>67</v>
      </c>
      <c r="BH24" s="8">
        <v>69</v>
      </c>
      <c r="BI24" s="8">
        <v>69</v>
      </c>
      <c r="BJ24" s="16">
        <v>69</v>
      </c>
      <c r="BK24" s="16">
        <v>69</v>
      </c>
      <c r="BL24" s="6">
        <v>69</v>
      </c>
      <c r="BM24" s="9">
        <f t="shared" si="3"/>
        <v>0</v>
      </c>
      <c r="BN24" s="9">
        <f t="shared" si="4"/>
        <v>0</v>
      </c>
      <c r="BO24" s="9">
        <f t="shared" si="5"/>
        <v>0</v>
      </c>
      <c r="BP24" s="9">
        <f t="shared" si="6"/>
        <v>0</v>
      </c>
      <c r="BQ24" s="9">
        <f t="shared" si="7"/>
        <v>0</v>
      </c>
      <c r="BR24" s="9">
        <f t="shared" si="8"/>
        <v>0</v>
      </c>
      <c r="BS24" s="9">
        <f t="shared" si="9"/>
        <v>0</v>
      </c>
      <c r="BT24" s="9">
        <f t="shared" si="10"/>
        <v>0</v>
      </c>
      <c r="BU24" s="9">
        <f t="shared" si="11"/>
        <v>0</v>
      </c>
      <c r="BV24" s="9">
        <f t="shared" si="12"/>
        <v>0.53533190578158452</v>
      </c>
      <c r="BW24" s="9">
        <f t="shared" si="13"/>
        <v>0</v>
      </c>
      <c r="BX24" s="9">
        <f t="shared" si="14"/>
        <v>0</v>
      </c>
      <c r="BY24" s="9">
        <f t="shared" si="15"/>
        <v>0</v>
      </c>
      <c r="BZ24" s="9">
        <f t="shared" si="16"/>
        <v>0.53533190578158452</v>
      </c>
      <c r="CA24" s="9">
        <f t="shared" si="17"/>
        <v>0.53533190578158452</v>
      </c>
      <c r="CB24" s="9">
        <f t="shared" si="18"/>
        <v>0</v>
      </c>
      <c r="CC24" s="9">
        <f t="shared" si="19"/>
        <v>1.070663811563169</v>
      </c>
      <c r="CD24" s="9">
        <f t="shared" si="20"/>
        <v>0.53533190578158452</v>
      </c>
      <c r="CE24" s="9">
        <f t="shared" si="21"/>
        <v>2.1413276231263381</v>
      </c>
      <c r="CF24" s="9">
        <f t="shared" si="22"/>
        <v>1.6059957173447537</v>
      </c>
      <c r="CG24" s="9">
        <f t="shared" si="23"/>
        <v>1.6059957173447537</v>
      </c>
      <c r="CH24" s="9">
        <f t="shared" si="24"/>
        <v>1.6059957173447537</v>
      </c>
      <c r="CI24" s="9">
        <f t="shared" si="25"/>
        <v>4.2826552462526761</v>
      </c>
      <c r="CJ24" s="9">
        <f t="shared" si="26"/>
        <v>0</v>
      </c>
      <c r="CK24" s="9">
        <f t="shared" si="27"/>
        <v>1.6059957173447537</v>
      </c>
      <c r="CL24" s="9">
        <f t="shared" si="28"/>
        <v>2.6766595289079227</v>
      </c>
      <c r="CM24" s="9">
        <f t="shared" si="29"/>
        <v>0</v>
      </c>
      <c r="CN24" s="9">
        <f t="shared" si="30"/>
        <v>1.070663811563169</v>
      </c>
      <c r="CO24" s="9">
        <f t="shared" si="31"/>
        <v>0</v>
      </c>
      <c r="CP24" s="9">
        <f t="shared" si="32"/>
        <v>0</v>
      </c>
      <c r="CQ24" s="9">
        <f t="shared" si="33"/>
        <v>0</v>
      </c>
      <c r="CR24" s="9">
        <f t="shared" si="34"/>
        <v>0.53533190578158452</v>
      </c>
      <c r="CS24" s="9">
        <f t="shared" si="35"/>
        <v>0.53533190578158452</v>
      </c>
      <c r="CT24" s="9">
        <f t="shared" si="36"/>
        <v>3.2119914346895073</v>
      </c>
      <c r="CU24" s="9">
        <f t="shared" si="37"/>
        <v>2.1413276231263381</v>
      </c>
      <c r="CV24" s="9">
        <f t="shared" si="38"/>
        <v>0.53533190578158452</v>
      </c>
      <c r="CW24" s="9">
        <f t="shared" si="39"/>
        <v>0</v>
      </c>
      <c r="CX24" s="9">
        <f t="shared" si="40"/>
        <v>0.53533190578158452</v>
      </c>
      <c r="CY24" s="9">
        <f t="shared" si="41"/>
        <v>1.070663811563169</v>
      </c>
      <c r="CZ24" s="9">
        <f t="shared" si="42"/>
        <v>0</v>
      </c>
      <c r="DA24" s="9">
        <f t="shared" si="43"/>
        <v>0</v>
      </c>
      <c r="DB24" s="9">
        <f t="shared" si="44"/>
        <v>0</v>
      </c>
      <c r="DC24" s="9">
        <f t="shared" si="45"/>
        <v>0</v>
      </c>
      <c r="DD24" s="9">
        <f t="shared" si="46"/>
        <v>0</v>
      </c>
      <c r="DE24" s="9">
        <f t="shared" si="49"/>
        <v>0.21413276231263381</v>
      </c>
      <c r="DF24" s="15">
        <f t="shared" si="47"/>
        <v>3.6937901498929335</v>
      </c>
      <c r="DG24" s="15">
        <f t="shared" si="48"/>
        <v>0</v>
      </c>
    </row>
    <row r="25" spans="1:111" x14ac:dyDescent="0.25">
      <c r="A25" s="2">
        <v>24</v>
      </c>
      <c r="B25">
        <v>23</v>
      </c>
      <c r="C25" s="1" t="s">
        <v>95</v>
      </c>
      <c r="D25" s="2">
        <v>6065</v>
      </c>
      <c r="E25" s="2">
        <v>0.72099999999999997</v>
      </c>
      <c r="F25" s="2">
        <v>2183</v>
      </c>
      <c r="G25" s="2">
        <v>0.25900000000000001</v>
      </c>
      <c r="H25" s="2">
        <v>1729</v>
      </c>
      <c r="I25" s="2" t="s">
        <v>0</v>
      </c>
      <c r="J25" s="2" t="s">
        <v>27</v>
      </c>
      <c r="K25" s="2">
        <v>42402</v>
      </c>
      <c r="L25" s="2">
        <v>96336</v>
      </c>
      <c r="M25" s="2">
        <v>113810</v>
      </c>
      <c r="N25" s="2">
        <v>34199</v>
      </c>
      <c r="O25" s="2">
        <v>13303</v>
      </c>
      <c r="P25" s="8">
        <v>13.9</v>
      </c>
      <c r="Q25" s="10">
        <f t="shared" si="0"/>
        <v>2460.3597122302158</v>
      </c>
      <c r="R25" s="10">
        <f t="shared" si="1"/>
        <v>316</v>
      </c>
      <c r="S25" s="2">
        <v>0.27566190000000002</v>
      </c>
      <c r="T25" s="3">
        <v>8.509132096842702</v>
      </c>
      <c r="U25" s="2">
        <v>253</v>
      </c>
      <c r="V25" s="2">
        <v>257</v>
      </c>
      <c r="W25" s="2">
        <v>256</v>
      </c>
      <c r="X25" s="2">
        <v>256</v>
      </c>
      <c r="Y25" s="2">
        <v>258</v>
      </c>
      <c r="Z25" s="2">
        <v>262</v>
      </c>
      <c r="AA25" s="2">
        <v>262</v>
      </c>
      <c r="AB25" s="2">
        <v>270</v>
      </c>
      <c r="AC25" s="2">
        <v>277</v>
      </c>
      <c r="AD25" s="2">
        <v>281</v>
      </c>
      <c r="AE25" s="2">
        <v>283</v>
      </c>
      <c r="AF25" s="4">
        <v>295</v>
      </c>
      <c r="AG25" s="4">
        <v>308</v>
      </c>
      <c r="AH25" s="2">
        <v>312</v>
      </c>
      <c r="AI25" s="2">
        <v>319</v>
      </c>
      <c r="AJ25" s="5">
        <v>330</v>
      </c>
      <c r="AK25" s="2">
        <v>343</v>
      </c>
      <c r="AL25" s="2">
        <v>366</v>
      </c>
      <c r="AM25" s="6">
        <v>385</v>
      </c>
      <c r="AN25" s="8">
        <v>418</v>
      </c>
      <c r="AO25" s="8">
        <v>449</v>
      </c>
      <c r="AP25" s="8">
        <v>476</v>
      </c>
      <c r="AQ25" s="8">
        <v>526</v>
      </c>
      <c r="AR25" s="8">
        <v>595</v>
      </c>
      <c r="AS25" s="8">
        <v>645</v>
      </c>
      <c r="AT25" s="8">
        <v>670</v>
      </c>
      <c r="AU25" s="8">
        <v>691</v>
      </c>
      <c r="AV25" s="8">
        <v>701</v>
      </c>
      <c r="AW25" s="8">
        <v>726</v>
      </c>
      <c r="AX25" s="8">
        <v>741</v>
      </c>
      <c r="AY25" s="8">
        <v>752</v>
      </c>
      <c r="AZ25" s="8">
        <v>762</v>
      </c>
      <c r="BA25" s="8">
        <v>743</v>
      </c>
      <c r="BB25" s="8">
        <v>764</v>
      </c>
      <c r="BC25" s="8">
        <v>786</v>
      </c>
      <c r="BD25" s="8">
        <v>800</v>
      </c>
      <c r="BE25" s="8">
        <v>825</v>
      </c>
      <c r="BF25" s="8">
        <v>857</v>
      </c>
      <c r="BG25" s="8">
        <v>869</v>
      </c>
      <c r="BH25" s="8">
        <v>877</v>
      </c>
      <c r="BI25" s="8">
        <v>878</v>
      </c>
      <c r="BJ25" s="16">
        <v>883</v>
      </c>
      <c r="BK25" s="16">
        <v>885</v>
      </c>
      <c r="BL25" s="6">
        <v>886</v>
      </c>
      <c r="BM25" s="9">
        <f t="shared" si="3"/>
        <v>0.11696248428316618</v>
      </c>
      <c r="BN25" s="9">
        <f t="shared" si="4"/>
        <v>-2.9240621070791544E-2</v>
      </c>
      <c r="BO25" s="9">
        <f t="shared" si="5"/>
        <v>0</v>
      </c>
      <c r="BP25" s="9">
        <f t="shared" si="6"/>
        <v>5.8481242141583088E-2</v>
      </c>
      <c r="BQ25" s="9">
        <f t="shared" si="7"/>
        <v>0.11696248428316618</v>
      </c>
      <c r="BR25" s="9">
        <f t="shared" si="8"/>
        <v>0</v>
      </c>
      <c r="BS25" s="9">
        <f t="shared" si="9"/>
        <v>0.23392496856633235</v>
      </c>
      <c r="BT25" s="9">
        <f t="shared" si="10"/>
        <v>0.20468434749554082</v>
      </c>
      <c r="BU25" s="9">
        <f t="shared" si="11"/>
        <v>0.11696248428316618</v>
      </c>
      <c r="BV25" s="9">
        <f t="shared" si="12"/>
        <v>5.8481242141583088E-2</v>
      </c>
      <c r="BW25" s="9">
        <f t="shared" si="13"/>
        <v>0.35088745284949852</v>
      </c>
      <c r="BX25" s="9">
        <f t="shared" si="14"/>
        <v>0.38012807392029008</v>
      </c>
      <c r="BY25" s="9">
        <f t="shared" si="15"/>
        <v>0.11696248428316618</v>
      </c>
      <c r="BZ25" s="9">
        <f t="shared" si="16"/>
        <v>0.20468434749554082</v>
      </c>
      <c r="CA25" s="9">
        <f t="shared" si="17"/>
        <v>0.32164683177870701</v>
      </c>
      <c r="CB25" s="9">
        <f t="shared" si="18"/>
        <v>0.38012807392029008</v>
      </c>
      <c r="CC25" s="9">
        <f t="shared" si="19"/>
        <v>0.67253428462820553</v>
      </c>
      <c r="CD25" s="9">
        <f t="shared" si="20"/>
        <v>0.55557180034503939</v>
      </c>
      <c r="CE25" s="9">
        <f t="shared" si="21"/>
        <v>0.96494049533612103</v>
      </c>
      <c r="CF25" s="9">
        <f t="shared" si="22"/>
        <v>0.90645925319453791</v>
      </c>
      <c r="CG25" s="9">
        <f t="shared" si="23"/>
        <v>0.78949676891137177</v>
      </c>
      <c r="CH25" s="9">
        <f t="shared" si="24"/>
        <v>1.4620310535395773</v>
      </c>
      <c r="CI25" s="9">
        <f t="shared" si="25"/>
        <v>2.0176028538846165</v>
      </c>
      <c r="CJ25" s="9">
        <f t="shared" si="26"/>
        <v>1.4620310535395773</v>
      </c>
      <c r="CK25" s="9">
        <f t="shared" si="27"/>
        <v>0.73101552676978865</v>
      </c>
      <c r="CL25" s="9">
        <f t="shared" si="28"/>
        <v>0.6140530424866224</v>
      </c>
      <c r="CM25" s="9">
        <f t="shared" si="29"/>
        <v>0.29240621070791545</v>
      </c>
      <c r="CN25" s="9">
        <f t="shared" si="30"/>
        <v>0.73101552676978865</v>
      </c>
      <c r="CO25" s="9">
        <f t="shared" si="31"/>
        <v>0.4386093160618732</v>
      </c>
      <c r="CP25" s="9">
        <f t="shared" si="32"/>
        <v>0.32164683177870701</v>
      </c>
      <c r="CQ25" s="9">
        <f t="shared" si="33"/>
        <v>0.29240621070791545</v>
      </c>
      <c r="CR25" s="9">
        <f t="shared" si="34"/>
        <v>-0.55557180034503939</v>
      </c>
      <c r="CS25" s="9">
        <f t="shared" si="35"/>
        <v>0.6140530424866224</v>
      </c>
      <c r="CT25" s="9">
        <f t="shared" si="36"/>
        <v>0.64329366355741402</v>
      </c>
      <c r="CU25" s="9">
        <f t="shared" si="37"/>
        <v>0.40936869499108164</v>
      </c>
      <c r="CV25" s="9">
        <f t="shared" si="38"/>
        <v>0.73101552676978865</v>
      </c>
      <c r="CW25" s="9">
        <f t="shared" si="39"/>
        <v>0.93569987426532941</v>
      </c>
      <c r="CX25" s="9">
        <f t="shared" si="40"/>
        <v>0.35088745284949852</v>
      </c>
      <c r="CY25" s="9">
        <f t="shared" si="41"/>
        <v>0.23392496856633235</v>
      </c>
      <c r="CZ25" s="9">
        <f t="shared" si="42"/>
        <v>2.9240621070791544E-2</v>
      </c>
      <c r="DA25" s="9">
        <f t="shared" si="43"/>
        <v>0.14620310535395772</v>
      </c>
      <c r="DB25" s="9">
        <f t="shared" si="44"/>
        <v>5.8481242141583088E-2</v>
      </c>
      <c r="DC25" s="9">
        <f t="shared" si="45"/>
        <v>2.9240621070791544E-2</v>
      </c>
      <c r="DD25" s="9">
        <f t="shared" si="46"/>
        <v>4.3860931606187314E-2</v>
      </c>
      <c r="DE25" s="9">
        <f t="shared" si="49"/>
        <v>9.9418111640691254E-2</v>
      </c>
      <c r="DF25" s="15">
        <f t="shared" si="47"/>
        <v>2.5907190268721307</v>
      </c>
      <c r="DG25" s="15">
        <f t="shared" si="48"/>
        <v>2.9240621070791544E-2</v>
      </c>
    </row>
    <row r="26" spans="1:111" x14ac:dyDescent="0.25">
      <c r="A26" s="2">
        <v>25</v>
      </c>
      <c r="B26">
        <v>24</v>
      </c>
      <c r="C26" s="1" t="s">
        <v>96</v>
      </c>
      <c r="D26" s="2">
        <v>5728</v>
      </c>
      <c r="E26" s="2">
        <v>0.61499999999999999</v>
      </c>
      <c r="F26" s="2">
        <v>3379</v>
      </c>
      <c r="G26" s="2">
        <v>0.36299999999999999</v>
      </c>
      <c r="H26" s="2">
        <v>1761</v>
      </c>
      <c r="I26" s="2" t="s">
        <v>0</v>
      </c>
      <c r="J26" s="2" t="s">
        <v>31</v>
      </c>
      <c r="K26" s="2">
        <v>32222</v>
      </c>
      <c r="L26" s="2">
        <v>71875</v>
      </c>
      <c r="M26" s="2">
        <v>86048</v>
      </c>
      <c r="N26" s="2">
        <v>14673</v>
      </c>
      <c r="O26" s="2">
        <v>5798</v>
      </c>
      <c r="P26" s="8">
        <v>55.4</v>
      </c>
      <c r="Q26" s="10">
        <f t="shared" si="0"/>
        <v>264.85559566787003</v>
      </c>
      <c r="R26" s="10">
        <f t="shared" si="1"/>
        <v>133</v>
      </c>
      <c r="S26" s="2">
        <v>0.24614151100000001</v>
      </c>
      <c r="T26" s="3">
        <v>10.536513663392798</v>
      </c>
      <c r="U26" s="2">
        <v>125</v>
      </c>
      <c r="V26" s="2">
        <v>127</v>
      </c>
      <c r="W26" s="2">
        <v>128</v>
      </c>
      <c r="X26" s="2">
        <v>129</v>
      </c>
      <c r="Y26" s="2">
        <v>131</v>
      </c>
      <c r="Z26" s="2">
        <v>132</v>
      </c>
      <c r="AA26" s="2">
        <v>133</v>
      </c>
      <c r="AB26" s="2">
        <v>133</v>
      </c>
      <c r="AC26" s="2">
        <v>137</v>
      </c>
      <c r="AD26" s="2">
        <v>142</v>
      </c>
      <c r="AE26" s="2">
        <v>147</v>
      </c>
      <c r="AF26" s="4">
        <v>155</v>
      </c>
      <c r="AG26" s="4">
        <v>160</v>
      </c>
      <c r="AH26" s="2">
        <v>170</v>
      </c>
      <c r="AI26" s="2">
        <v>184</v>
      </c>
      <c r="AJ26" s="5">
        <v>199</v>
      </c>
      <c r="AK26" s="2">
        <v>217</v>
      </c>
      <c r="AL26" s="2">
        <v>242</v>
      </c>
      <c r="AM26" s="6">
        <v>287</v>
      </c>
      <c r="AN26" s="8">
        <v>313</v>
      </c>
      <c r="AO26" s="8">
        <v>344</v>
      </c>
      <c r="AP26" s="8">
        <v>389</v>
      </c>
      <c r="AQ26" s="8">
        <v>447</v>
      </c>
      <c r="AR26" s="8">
        <v>502</v>
      </c>
      <c r="AS26" s="8">
        <v>557</v>
      </c>
      <c r="AT26" s="8">
        <v>600</v>
      </c>
      <c r="AU26" s="8">
        <v>637</v>
      </c>
      <c r="AV26" s="8">
        <v>666</v>
      </c>
      <c r="AW26" s="8">
        <v>685</v>
      </c>
      <c r="AX26" s="8">
        <v>708</v>
      </c>
      <c r="AY26" s="8">
        <v>725</v>
      </c>
      <c r="AZ26" s="8">
        <v>744</v>
      </c>
      <c r="BA26" s="8">
        <v>755</v>
      </c>
      <c r="BB26" s="8">
        <v>774</v>
      </c>
      <c r="BC26" s="8">
        <v>798</v>
      </c>
      <c r="BD26" s="8">
        <v>821</v>
      </c>
      <c r="BE26" s="8">
        <v>835</v>
      </c>
      <c r="BF26" s="8">
        <v>849</v>
      </c>
      <c r="BG26" s="8">
        <v>868</v>
      </c>
      <c r="BH26" s="8">
        <v>877</v>
      </c>
      <c r="BI26" s="8">
        <v>885</v>
      </c>
      <c r="BJ26" s="16">
        <v>885</v>
      </c>
      <c r="BK26" s="16">
        <v>886</v>
      </c>
      <c r="BL26" s="6">
        <v>886</v>
      </c>
      <c r="BM26" s="9">
        <f t="shared" si="3"/>
        <v>0.13630477748245076</v>
      </c>
      <c r="BN26" s="9">
        <f t="shared" si="4"/>
        <v>6.8152388741225381E-2</v>
      </c>
      <c r="BO26" s="9">
        <f t="shared" si="5"/>
        <v>6.8152388741225381E-2</v>
      </c>
      <c r="BP26" s="9">
        <f t="shared" si="6"/>
        <v>0.13630477748245076</v>
      </c>
      <c r="BQ26" s="9">
        <f t="shared" si="7"/>
        <v>6.8152388741225381E-2</v>
      </c>
      <c r="BR26" s="9">
        <f t="shared" si="8"/>
        <v>6.8152388741225381E-2</v>
      </c>
      <c r="BS26" s="9">
        <f t="shared" si="9"/>
        <v>0</v>
      </c>
      <c r="BT26" s="9">
        <f t="shared" si="10"/>
        <v>0.27260955496490152</v>
      </c>
      <c r="BU26" s="9">
        <f t="shared" si="11"/>
        <v>0.34076194370612689</v>
      </c>
      <c r="BV26" s="9">
        <f t="shared" si="12"/>
        <v>0.34076194370612689</v>
      </c>
      <c r="BW26" s="9">
        <f t="shared" si="13"/>
        <v>0.54521910992980305</v>
      </c>
      <c r="BX26" s="9">
        <f t="shared" si="14"/>
        <v>0.34076194370612689</v>
      </c>
      <c r="BY26" s="9">
        <f t="shared" si="15"/>
        <v>0.68152388741225378</v>
      </c>
      <c r="BZ26" s="9">
        <f t="shared" si="16"/>
        <v>0.95413344237715536</v>
      </c>
      <c r="CA26" s="9">
        <f t="shared" si="17"/>
        <v>1.0222858311183807</v>
      </c>
      <c r="CB26" s="9">
        <f t="shared" si="18"/>
        <v>1.2267429973420569</v>
      </c>
      <c r="CC26" s="9">
        <f t="shared" si="19"/>
        <v>1.7038097185306345</v>
      </c>
      <c r="CD26" s="9">
        <f t="shared" si="20"/>
        <v>3.0668574933551422</v>
      </c>
      <c r="CE26" s="9">
        <f t="shared" si="21"/>
        <v>1.7719621072718599</v>
      </c>
      <c r="CF26" s="9">
        <f t="shared" si="22"/>
        <v>2.1127240509779868</v>
      </c>
      <c r="CG26" s="9">
        <f t="shared" si="23"/>
        <v>3.0668574933551422</v>
      </c>
      <c r="CH26" s="9">
        <f t="shared" si="24"/>
        <v>3.9528385469910718</v>
      </c>
      <c r="CI26" s="9">
        <f t="shared" si="25"/>
        <v>3.748381380767396</v>
      </c>
      <c r="CJ26" s="9">
        <f t="shared" si="26"/>
        <v>3.748381380767396</v>
      </c>
      <c r="CK26" s="9">
        <f t="shared" si="27"/>
        <v>2.9305527158726914</v>
      </c>
      <c r="CL26" s="9">
        <f t="shared" si="28"/>
        <v>2.5216383834253389</v>
      </c>
      <c r="CM26" s="9">
        <f t="shared" si="29"/>
        <v>1.9764192734955359</v>
      </c>
      <c r="CN26" s="9">
        <f t="shared" si="30"/>
        <v>1.2948953860832821</v>
      </c>
      <c r="CO26" s="9">
        <f t="shared" si="31"/>
        <v>1.5675049410481838</v>
      </c>
      <c r="CP26" s="9">
        <f t="shared" si="32"/>
        <v>1.1585906086008315</v>
      </c>
      <c r="CQ26" s="9">
        <f t="shared" si="33"/>
        <v>1.2948953860832821</v>
      </c>
      <c r="CR26" s="9">
        <f t="shared" si="34"/>
        <v>0.7496762761534792</v>
      </c>
      <c r="CS26" s="9">
        <f t="shared" si="35"/>
        <v>1.2948953860832821</v>
      </c>
      <c r="CT26" s="9">
        <f t="shared" si="36"/>
        <v>1.635657329789409</v>
      </c>
      <c r="CU26" s="9">
        <f t="shared" si="37"/>
        <v>1.5675049410481838</v>
      </c>
      <c r="CV26" s="9">
        <f t="shared" si="38"/>
        <v>0.95413344237715536</v>
      </c>
      <c r="CW26" s="9">
        <f t="shared" si="39"/>
        <v>0.95413344237715536</v>
      </c>
      <c r="CX26" s="9">
        <f t="shared" si="40"/>
        <v>1.2948953860832821</v>
      </c>
      <c r="CY26" s="9">
        <f t="shared" si="41"/>
        <v>0.61337149867102847</v>
      </c>
      <c r="CZ26" s="9">
        <f t="shared" si="42"/>
        <v>0.54521910992980305</v>
      </c>
      <c r="DA26" s="9">
        <f t="shared" si="43"/>
        <v>0</v>
      </c>
      <c r="DB26" s="9">
        <f t="shared" si="44"/>
        <v>6.8152388741225381E-2</v>
      </c>
      <c r="DC26" s="9">
        <f t="shared" si="45"/>
        <v>0</v>
      </c>
      <c r="DD26" s="9">
        <f t="shared" si="46"/>
        <v>3.407619437061269E-2</v>
      </c>
      <c r="DE26" s="9">
        <f t="shared" si="49"/>
        <v>0.24534859946841139</v>
      </c>
      <c r="DF26" s="15">
        <f t="shared" si="47"/>
        <v>6.0383016424725691</v>
      </c>
      <c r="DG26" s="15">
        <f t="shared" si="48"/>
        <v>0</v>
      </c>
    </row>
    <row r="27" spans="1:111" x14ac:dyDescent="0.25">
      <c r="A27" s="2">
        <v>26</v>
      </c>
      <c r="B27">
        <v>25</v>
      </c>
      <c r="C27" s="1" t="s">
        <v>97</v>
      </c>
      <c r="D27" s="2">
        <v>5165</v>
      </c>
      <c r="E27" s="2">
        <v>0.52800000000000002</v>
      </c>
      <c r="F27" s="2">
        <v>4383</v>
      </c>
      <c r="G27" s="2">
        <v>0.44800000000000001</v>
      </c>
      <c r="H27" s="2">
        <v>1719</v>
      </c>
      <c r="I27" s="2" t="s">
        <v>0</v>
      </c>
      <c r="J27" s="2" t="s">
        <v>23</v>
      </c>
      <c r="K27" s="2">
        <v>36165</v>
      </c>
      <c r="L27" s="2">
        <v>80179</v>
      </c>
      <c r="M27" s="2">
        <v>99157</v>
      </c>
      <c r="N27" s="2">
        <v>16438</v>
      </c>
      <c r="O27" s="2">
        <v>6181</v>
      </c>
      <c r="P27" s="8">
        <v>19</v>
      </c>
      <c r="Q27" s="10">
        <f t="shared" si="0"/>
        <v>865.15789473684208</v>
      </c>
      <c r="R27" s="10">
        <f t="shared" si="1"/>
        <v>244</v>
      </c>
      <c r="S27" s="2">
        <v>0.239186648</v>
      </c>
      <c r="T27" s="3">
        <v>11.224729666196522</v>
      </c>
      <c r="U27" s="2">
        <v>143</v>
      </c>
      <c r="V27" s="2">
        <v>147</v>
      </c>
      <c r="W27" s="2">
        <v>155</v>
      </c>
      <c r="X27" s="2">
        <v>157</v>
      </c>
      <c r="Y27" s="2">
        <v>157</v>
      </c>
      <c r="Z27" s="2">
        <v>159</v>
      </c>
      <c r="AA27" s="2">
        <v>161</v>
      </c>
      <c r="AB27" s="2">
        <v>165</v>
      </c>
      <c r="AC27" s="2">
        <v>168</v>
      </c>
      <c r="AD27" s="2">
        <v>170</v>
      </c>
      <c r="AE27" s="2">
        <v>175</v>
      </c>
      <c r="AF27" s="4">
        <v>184</v>
      </c>
      <c r="AG27" s="4">
        <v>194</v>
      </c>
      <c r="AH27" s="2">
        <v>209</v>
      </c>
      <c r="AI27" s="2">
        <v>237</v>
      </c>
      <c r="AJ27" s="5">
        <v>265</v>
      </c>
      <c r="AK27" s="2">
        <v>306</v>
      </c>
      <c r="AL27" s="2">
        <v>347</v>
      </c>
      <c r="AM27" s="6">
        <v>404</v>
      </c>
      <c r="AN27" s="8">
        <v>460</v>
      </c>
      <c r="AO27" s="8">
        <v>514</v>
      </c>
      <c r="AP27" s="8">
        <v>581</v>
      </c>
      <c r="AQ27" s="8">
        <v>636</v>
      </c>
      <c r="AR27" s="8">
        <v>688</v>
      </c>
      <c r="AS27" s="8">
        <v>731</v>
      </c>
      <c r="AT27" s="8">
        <v>784</v>
      </c>
      <c r="AU27" s="8">
        <v>837</v>
      </c>
      <c r="AV27" s="8">
        <v>863</v>
      </c>
      <c r="AW27" s="8">
        <v>881</v>
      </c>
      <c r="AX27" s="8">
        <v>906</v>
      </c>
      <c r="AY27" s="8">
        <v>930</v>
      </c>
      <c r="AZ27" s="8">
        <v>950</v>
      </c>
      <c r="BA27" s="8">
        <v>996</v>
      </c>
      <c r="BB27" s="8">
        <v>1034</v>
      </c>
      <c r="BC27" s="8">
        <v>1059</v>
      </c>
      <c r="BD27" s="8">
        <v>1081</v>
      </c>
      <c r="BE27" s="8">
        <v>1117</v>
      </c>
      <c r="BF27" s="8">
        <v>1149</v>
      </c>
      <c r="BG27" s="8">
        <v>1165</v>
      </c>
      <c r="BH27" s="8">
        <v>1176</v>
      </c>
      <c r="BI27" s="8">
        <v>1195</v>
      </c>
      <c r="BJ27" s="16">
        <v>1203</v>
      </c>
      <c r="BK27" s="16">
        <v>1210</v>
      </c>
      <c r="BL27" s="6">
        <v>1219</v>
      </c>
      <c r="BM27" s="9">
        <f t="shared" si="3"/>
        <v>0.24333860566978954</v>
      </c>
      <c r="BN27" s="9">
        <f t="shared" si="4"/>
        <v>0.48667721133957909</v>
      </c>
      <c r="BO27" s="9">
        <f t="shared" si="5"/>
        <v>0.12166930283489477</v>
      </c>
      <c r="BP27" s="9">
        <f t="shared" si="6"/>
        <v>0</v>
      </c>
      <c r="BQ27" s="9">
        <f t="shared" si="7"/>
        <v>0.12166930283489477</v>
      </c>
      <c r="BR27" s="9">
        <f t="shared" si="8"/>
        <v>0.12166930283489477</v>
      </c>
      <c r="BS27" s="9">
        <f t="shared" si="9"/>
        <v>0.24333860566978954</v>
      </c>
      <c r="BT27" s="9">
        <f t="shared" si="10"/>
        <v>0.18250395425234214</v>
      </c>
      <c r="BU27" s="9">
        <f t="shared" si="11"/>
        <v>0.12166930283489477</v>
      </c>
      <c r="BV27" s="9">
        <f t="shared" si="12"/>
        <v>0.30417325708723691</v>
      </c>
      <c r="BW27" s="9">
        <f t="shared" si="13"/>
        <v>0.54751186275702646</v>
      </c>
      <c r="BX27" s="9">
        <f t="shared" si="14"/>
        <v>0.60834651417447383</v>
      </c>
      <c r="BY27" s="9">
        <f t="shared" si="15"/>
        <v>0.91251977126171069</v>
      </c>
      <c r="BZ27" s="9">
        <f t="shared" si="16"/>
        <v>1.7033702396885266</v>
      </c>
      <c r="CA27" s="9">
        <f t="shared" si="17"/>
        <v>1.7033702396885266</v>
      </c>
      <c r="CB27" s="9">
        <f t="shared" si="18"/>
        <v>2.4942207081153427</v>
      </c>
      <c r="CC27" s="9">
        <f t="shared" si="19"/>
        <v>2.4942207081153427</v>
      </c>
      <c r="CD27" s="9">
        <f t="shared" si="20"/>
        <v>3.4675751307945006</v>
      </c>
      <c r="CE27" s="9">
        <f t="shared" si="21"/>
        <v>3.4067404793770533</v>
      </c>
      <c r="CF27" s="9">
        <f t="shared" si="22"/>
        <v>3.2850711765421585</v>
      </c>
      <c r="CG27" s="9">
        <f t="shared" si="23"/>
        <v>4.0759216449689744</v>
      </c>
      <c r="CH27" s="9">
        <f t="shared" si="24"/>
        <v>3.3459058279596059</v>
      </c>
      <c r="CI27" s="9">
        <f t="shared" si="25"/>
        <v>3.1634018737072638</v>
      </c>
      <c r="CJ27" s="9">
        <f t="shared" si="26"/>
        <v>2.6158900109502374</v>
      </c>
      <c r="CK27" s="9">
        <f t="shared" si="27"/>
        <v>3.2242365251247112</v>
      </c>
      <c r="CL27" s="9">
        <f t="shared" si="28"/>
        <v>3.2242365251247112</v>
      </c>
      <c r="CM27" s="9">
        <f t="shared" si="29"/>
        <v>1.5817009368536319</v>
      </c>
      <c r="CN27" s="9">
        <f t="shared" si="30"/>
        <v>1.0950237255140529</v>
      </c>
      <c r="CO27" s="9">
        <f t="shared" si="31"/>
        <v>1.5208662854361845</v>
      </c>
      <c r="CP27" s="9">
        <f t="shared" si="32"/>
        <v>1.4600316340187371</v>
      </c>
      <c r="CQ27" s="9">
        <f t="shared" si="33"/>
        <v>1.2166930283489477</v>
      </c>
      <c r="CR27" s="9">
        <f t="shared" si="34"/>
        <v>2.7983939652025795</v>
      </c>
      <c r="CS27" s="9">
        <f t="shared" si="35"/>
        <v>2.3117167538630006</v>
      </c>
      <c r="CT27" s="9">
        <f t="shared" si="36"/>
        <v>1.5208662854361845</v>
      </c>
      <c r="CU27" s="9">
        <f t="shared" si="37"/>
        <v>1.3383623311838424</v>
      </c>
      <c r="CV27" s="9">
        <f t="shared" si="38"/>
        <v>2.1900474510281058</v>
      </c>
      <c r="CW27" s="9">
        <f t="shared" si="39"/>
        <v>1.9467088453583163</v>
      </c>
      <c r="CX27" s="9">
        <f t="shared" si="40"/>
        <v>0.97335442267915817</v>
      </c>
      <c r="CY27" s="9">
        <f t="shared" si="41"/>
        <v>0.6691811655919212</v>
      </c>
      <c r="CZ27" s="9">
        <f t="shared" si="42"/>
        <v>1.1558583769315003</v>
      </c>
      <c r="DA27" s="9">
        <f t="shared" si="43"/>
        <v>0.48667721133957909</v>
      </c>
      <c r="DB27" s="9">
        <f t="shared" si="44"/>
        <v>0.42584255992213166</v>
      </c>
      <c r="DC27" s="9">
        <f t="shared" si="45"/>
        <v>0.54751186275702646</v>
      </c>
      <c r="DD27" s="9">
        <f t="shared" si="46"/>
        <v>0.48667721133957909</v>
      </c>
      <c r="DE27" s="9">
        <f t="shared" si="49"/>
        <v>0.65701423530843173</v>
      </c>
      <c r="DF27" s="15">
        <f t="shared" si="47"/>
        <v>7.4157440077868353</v>
      </c>
      <c r="DG27" s="15">
        <f t="shared" si="48"/>
        <v>0.54751186275702646</v>
      </c>
    </row>
    <row r="28" spans="1:111" x14ac:dyDescent="0.25">
      <c r="A28" s="2">
        <v>27</v>
      </c>
      <c r="B28">
        <v>26</v>
      </c>
      <c r="C28" s="1" t="s">
        <v>98</v>
      </c>
      <c r="D28" s="2">
        <v>11605</v>
      </c>
      <c r="E28" s="2">
        <v>0.78400000000000003</v>
      </c>
      <c r="F28" s="2">
        <v>2920</v>
      </c>
      <c r="G28" s="2">
        <v>0.19700000000000001</v>
      </c>
      <c r="H28" s="2">
        <v>1859</v>
      </c>
      <c r="I28" s="2" t="s">
        <v>0</v>
      </c>
      <c r="J28" s="2" t="s">
        <v>27</v>
      </c>
      <c r="K28" s="2">
        <v>56850</v>
      </c>
      <c r="L28" s="2">
        <v>110584</v>
      </c>
      <c r="M28" s="2">
        <v>135676</v>
      </c>
      <c r="N28" s="2">
        <v>24943</v>
      </c>
      <c r="O28" s="2">
        <v>9242</v>
      </c>
      <c r="P28" s="8">
        <v>4.7</v>
      </c>
      <c r="Q28" s="10">
        <f t="shared" si="0"/>
        <v>5307.0212765957449</v>
      </c>
      <c r="R28" s="10">
        <f t="shared" si="1"/>
        <v>337</v>
      </c>
      <c r="S28" s="2">
        <v>0.26917021800000002</v>
      </c>
      <c r="T28" s="3">
        <v>7.810160119801866</v>
      </c>
      <c r="U28" s="2">
        <v>242</v>
      </c>
      <c r="V28" s="2">
        <v>243</v>
      </c>
      <c r="W28" s="2">
        <v>248</v>
      </c>
      <c r="X28" s="2">
        <v>251</v>
      </c>
      <c r="Y28" s="2">
        <v>254</v>
      </c>
      <c r="Z28" s="2">
        <v>254</v>
      </c>
      <c r="AA28" s="2">
        <v>263</v>
      </c>
      <c r="AB28" s="2">
        <v>264</v>
      </c>
      <c r="AC28" s="2">
        <v>267</v>
      </c>
      <c r="AD28" s="2">
        <v>272</v>
      </c>
      <c r="AE28" s="2">
        <v>275</v>
      </c>
      <c r="AF28" s="4">
        <v>282</v>
      </c>
      <c r="AG28" s="4">
        <v>293</v>
      </c>
      <c r="AH28" s="2">
        <v>308</v>
      </c>
      <c r="AI28" s="2">
        <v>325</v>
      </c>
      <c r="AJ28" s="5">
        <v>344</v>
      </c>
      <c r="AK28" s="2">
        <v>372</v>
      </c>
      <c r="AL28" s="2">
        <v>403</v>
      </c>
      <c r="AM28" s="6">
        <v>460</v>
      </c>
      <c r="AN28" s="8">
        <v>518</v>
      </c>
      <c r="AO28" s="8">
        <v>575</v>
      </c>
      <c r="AP28" s="8">
        <v>627</v>
      </c>
      <c r="AQ28" s="8">
        <v>708</v>
      </c>
      <c r="AR28" s="8">
        <v>785</v>
      </c>
      <c r="AS28" s="8">
        <v>847</v>
      </c>
      <c r="AT28" s="8">
        <v>904</v>
      </c>
      <c r="AU28" s="8">
        <v>935</v>
      </c>
      <c r="AV28" s="8">
        <v>956</v>
      </c>
      <c r="AW28" s="8">
        <v>977</v>
      </c>
      <c r="AX28" s="8">
        <v>996</v>
      </c>
      <c r="AY28" s="8">
        <v>1004</v>
      </c>
      <c r="AZ28" s="8">
        <v>1017</v>
      </c>
      <c r="BA28" s="8">
        <v>1034</v>
      </c>
      <c r="BB28" s="8">
        <v>1041</v>
      </c>
      <c r="BC28" s="8">
        <v>1056</v>
      </c>
      <c r="BD28" s="8">
        <v>1074</v>
      </c>
      <c r="BE28" s="8">
        <v>1093</v>
      </c>
      <c r="BF28" s="8">
        <v>1107</v>
      </c>
      <c r="BG28" s="8">
        <v>1124</v>
      </c>
      <c r="BH28" s="8">
        <v>1130</v>
      </c>
      <c r="BI28" s="8">
        <v>1139</v>
      </c>
      <c r="BJ28" s="16">
        <v>1140</v>
      </c>
      <c r="BK28" s="16">
        <v>1146</v>
      </c>
      <c r="BL28" s="6">
        <v>1148</v>
      </c>
      <c r="BM28" s="9">
        <f t="shared" si="3"/>
        <v>4.0091408411177483E-2</v>
      </c>
      <c r="BN28" s="9">
        <f t="shared" si="4"/>
        <v>0.20045704205588741</v>
      </c>
      <c r="BO28" s="9">
        <f t="shared" si="5"/>
        <v>0.12027422523353244</v>
      </c>
      <c r="BP28" s="9">
        <f t="shared" si="6"/>
        <v>0.12027422523353244</v>
      </c>
      <c r="BQ28" s="9">
        <f t="shared" si="7"/>
        <v>0</v>
      </c>
      <c r="BR28" s="9">
        <f t="shared" si="8"/>
        <v>0.36082267570059734</v>
      </c>
      <c r="BS28" s="9">
        <f t="shared" si="9"/>
        <v>4.0091408411177483E-2</v>
      </c>
      <c r="BT28" s="9">
        <f t="shared" si="10"/>
        <v>0.12027422523353244</v>
      </c>
      <c r="BU28" s="9">
        <f t="shared" si="11"/>
        <v>0.20045704205588741</v>
      </c>
      <c r="BV28" s="9">
        <f t="shared" si="12"/>
        <v>0.12027422523353244</v>
      </c>
      <c r="BW28" s="9">
        <f t="shared" si="13"/>
        <v>0.28063985887824239</v>
      </c>
      <c r="BX28" s="9">
        <f t="shared" si="14"/>
        <v>0.44100549252295229</v>
      </c>
      <c r="BY28" s="9">
        <f t="shared" si="15"/>
        <v>0.6013711261676622</v>
      </c>
      <c r="BZ28" s="9">
        <f t="shared" si="16"/>
        <v>0.68155394299001715</v>
      </c>
      <c r="CA28" s="9">
        <f t="shared" si="17"/>
        <v>0.76173675981237221</v>
      </c>
      <c r="CB28" s="9">
        <f t="shared" si="18"/>
        <v>1.1225594355129696</v>
      </c>
      <c r="CC28" s="9">
        <f t="shared" si="19"/>
        <v>1.242833660746502</v>
      </c>
      <c r="CD28" s="9">
        <f t="shared" si="20"/>
        <v>2.2852102794371163</v>
      </c>
      <c r="CE28" s="9">
        <f t="shared" si="21"/>
        <v>2.3253016878482939</v>
      </c>
      <c r="CF28" s="9">
        <f t="shared" si="22"/>
        <v>2.2852102794371163</v>
      </c>
      <c r="CG28" s="9">
        <f t="shared" si="23"/>
        <v>2.084753237381229</v>
      </c>
      <c r="CH28" s="9">
        <f t="shared" si="24"/>
        <v>3.2474040813053762</v>
      </c>
      <c r="CI28" s="9">
        <f t="shared" si="25"/>
        <v>3.087038447660666</v>
      </c>
      <c r="CJ28" s="9">
        <f t="shared" si="26"/>
        <v>2.4856673214930041</v>
      </c>
      <c r="CK28" s="9">
        <f t="shared" si="27"/>
        <v>2.2852102794371163</v>
      </c>
      <c r="CL28" s="9">
        <f t="shared" si="28"/>
        <v>1.242833660746502</v>
      </c>
      <c r="CM28" s="9">
        <f t="shared" si="29"/>
        <v>0.84191957663472716</v>
      </c>
      <c r="CN28" s="9">
        <f t="shared" si="30"/>
        <v>0.84191957663472716</v>
      </c>
      <c r="CO28" s="9">
        <f t="shared" si="31"/>
        <v>0.76173675981237221</v>
      </c>
      <c r="CP28" s="9">
        <f t="shared" si="32"/>
        <v>0.32073126728941986</v>
      </c>
      <c r="CQ28" s="9">
        <f t="shared" si="33"/>
        <v>0.52118830934530724</v>
      </c>
      <c r="CR28" s="9">
        <f t="shared" si="34"/>
        <v>0.68155394299001715</v>
      </c>
      <c r="CS28" s="9">
        <f t="shared" si="35"/>
        <v>0.28063985887824239</v>
      </c>
      <c r="CT28" s="9">
        <f t="shared" si="36"/>
        <v>0.6013711261676622</v>
      </c>
      <c r="CU28" s="9">
        <f t="shared" si="37"/>
        <v>0.72164535140119468</v>
      </c>
      <c r="CV28" s="9">
        <f t="shared" si="38"/>
        <v>0.76173675981237221</v>
      </c>
      <c r="CW28" s="9">
        <f t="shared" si="39"/>
        <v>0.56127971775648478</v>
      </c>
      <c r="CX28" s="9">
        <f t="shared" si="40"/>
        <v>0.68155394299001715</v>
      </c>
      <c r="CY28" s="9">
        <f t="shared" si="41"/>
        <v>0.24054845046706488</v>
      </c>
      <c r="CZ28" s="9">
        <f t="shared" si="42"/>
        <v>0.36082267570059734</v>
      </c>
      <c r="DA28" s="9">
        <f t="shared" si="43"/>
        <v>4.0091408411177483E-2</v>
      </c>
      <c r="DB28" s="9">
        <f t="shared" si="44"/>
        <v>0.24054845046706488</v>
      </c>
      <c r="DC28" s="9">
        <f t="shared" si="45"/>
        <v>8.0182816822354966E-2</v>
      </c>
      <c r="DD28" s="9">
        <f t="shared" si="46"/>
        <v>0.16036563364470993</v>
      </c>
      <c r="DE28" s="9">
        <f t="shared" si="49"/>
        <v>0.1924387603736519</v>
      </c>
      <c r="DF28" s="15">
        <f t="shared" si="47"/>
        <v>4.6024936856031751</v>
      </c>
      <c r="DG28" s="15">
        <f t="shared" si="48"/>
        <v>8.0182816822354966E-2</v>
      </c>
    </row>
    <row r="29" spans="1:111" x14ac:dyDescent="0.25">
      <c r="A29" s="2">
        <v>28</v>
      </c>
      <c r="B29">
        <v>27</v>
      </c>
      <c r="C29" s="1" t="s">
        <v>99</v>
      </c>
      <c r="D29" s="2">
        <v>957</v>
      </c>
      <c r="E29" s="2">
        <v>0.439</v>
      </c>
      <c r="F29" s="2">
        <v>1171</v>
      </c>
      <c r="G29" s="2">
        <v>0.53700000000000003</v>
      </c>
      <c r="H29" s="2">
        <v>1735</v>
      </c>
      <c r="I29" s="2" t="s">
        <v>0</v>
      </c>
      <c r="J29" s="2" t="s">
        <v>17</v>
      </c>
      <c r="K29" s="2">
        <v>33189</v>
      </c>
      <c r="L29" s="2">
        <v>90741</v>
      </c>
      <c r="M29" s="2">
        <v>98469</v>
      </c>
      <c r="N29" s="2">
        <v>6452</v>
      </c>
      <c r="O29" s="2">
        <v>2050</v>
      </c>
      <c r="P29" s="8">
        <v>17.399999999999999</v>
      </c>
      <c r="Q29" s="10">
        <f t="shared" si="0"/>
        <v>370.80459770114948</v>
      </c>
      <c r="R29" s="10">
        <f t="shared" si="1"/>
        <v>161</v>
      </c>
      <c r="S29" s="2">
        <v>0.25183410699999997</v>
      </c>
      <c r="T29" s="3">
        <v>10.974696810899836</v>
      </c>
      <c r="U29" s="2">
        <v>76</v>
      </c>
      <c r="V29" s="2">
        <v>77</v>
      </c>
      <c r="W29" s="2">
        <v>78</v>
      </c>
      <c r="X29" s="2">
        <v>81</v>
      </c>
      <c r="Y29" s="2">
        <v>82</v>
      </c>
      <c r="Z29" s="2">
        <v>82</v>
      </c>
      <c r="AA29" s="2">
        <v>86</v>
      </c>
      <c r="AB29" s="2">
        <v>88</v>
      </c>
      <c r="AC29" s="2">
        <v>88</v>
      </c>
      <c r="AD29" s="2">
        <v>90</v>
      </c>
      <c r="AE29" s="2">
        <v>97</v>
      </c>
      <c r="AF29" s="4">
        <v>101</v>
      </c>
      <c r="AG29" s="4">
        <v>113</v>
      </c>
      <c r="AH29" s="2">
        <v>121</v>
      </c>
      <c r="AI29" s="2">
        <v>136</v>
      </c>
      <c r="AJ29" s="5">
        <v>148</v>
      </c>
      <c r="AK29" s="2">
        <v>162</v>
      </c>
      <c r="AL29" s="2">
        <v>177</v>
      </c>
      <c r="AM29" s="6">
        <v>212</v>
      </c>
      <c r="AN29" s="8">
        <v>267</v>
      </c>
      <c r="AO29" s="8">
        <v>299</v>
      </c>
      <c r="AP29" s="8">
        <v>339</v>
      </c>
      <c r="AQ29" s="8">
        <v>393</v>
      </c>
      <c r="AR29" s="8">
        <v>447</v>
      </c>
      <c r="AS29" s="8">
        <v>477</v>
      </c>
      <c r="AT29" s="8">
        <v>523</v>
      </c>
      <c r="AU29" s="8">
        <v>557</v>
      </c>
      <c r="AV29" s="8">
        <v>576</v>
      </c>
      <c r="AW29" s="8">
        <v>589</v>
      </c>
      <c r="AX29" s="8">
        <v>595</v>
      </c>
      <c r="AY29" s="8">
        <v>601</v>
      </c>
      <c r="AZ29" s="8">
        <v>612</v>
      </c>
      <c r="BA29" s="8">
        <v>623</v>
      </c>
      <c r="BB29" s="8">
        <v>635</v>
      </c>
      <c r="BC29" s="8">
        <v>644</v>
      </c>
      <c r="BD29" s="8">
        <v>651</v>
      </c>
      <c r="BE29" s="8">
        <v>670</v>
      </c>
      <c r="BF29" s="8">
        <v>694</v>
      </c>
      <c r="BG29" s="8">
        <v>706</v>
      </c>
      <c r="BH29" s="8">
        <v>716</v>
      </c>
      <c r="BI29" s="8">
        <v>718</v>
      </c>
      <c r="BJ29" s="16">
        <v>724</v>
      </c>
      <c r="BK29" s="16">
        <v>726</v>
      </c>
      <c r="BL29" s="6">
        <v>726</v>
      </c>
      <c r="BM29" s="9">
        <f t="shared" si="3"/>
        <v>0.15499070055796652</v>
      </c>
      <c r="BN29" s="9">
        <f t="shared" si="4"/>
        <v>0.15499070055796652</v>
      </c>
      <c r="BO29" s="9">
        <f t="shared" si="5"/>
        <v>0.46497210167389957</v>
      </c>
      <c r="BP29" s="9">
        <f t="shared" si="6"/>
        <v>0.15499070055796652</v>
      </c>
      <c r="BQ29" s="9">
        <f t="shared" si="7"/>
        <v>0</v>
      </c>
      <c r="BR29" s="9">
        <f t="shared" si="8"/>
        <v>0.61996280223186606</v>
      </c>
      <c r="BS29" s="9">
        <f t="shared" si="9"/>
        <v>0.30998140111593303</v>
      </c>
      <c r="BT29" s="9">
        <f t="shared" si="10"/>
        <v>0</v>
      </c>
      <c r="BU29" s="9">
        <f t="shared" si="11"/>
        <v>0.30998140111593303</v>
      </c>
      <c r="BV29" s="9">
        <f t="shared" si="12"/>
        <v>1.0849349039057656</v>
      </c>
      <c r="BW29" s="9">
        <f t="shared" si="13"/>
        <v>0.61996280223186606</v>
      </c>
      <c r="BX29" s="9">
        <f t="shared" si="14"/>
        <v>1.8598884066955983</v>
      </c>
      <c r="BY29" s="9">
        <f t="shared" si="15"/>
        <v>1.2399256044637321</v>
      </c>
      <c r="BZ29" s="9">
        <f t="shared" si="16"/>
        <v>2.3248605083694978</v>
      </c>
      <c r="CA29" s="9">
        <f t="shared" si="17"/>
        <v>1.8598884066955983</v>
      </c>
      <c r="CB29" s="9">
        <f t="shared" si="18"/>
        <v>2.1698698078115313</v>
      </c>
      <c r="CC29" s="9">
        <f t="shared" si="19"/>
        <v>2.3248605083694978</v>
      </c>
      <c r="CD29" s="9">
        <f t="shared" si="20"/>
        <v>5.4246745195288284</v>
      </c>
      <c r="CE29" s="9">
        <f t="shared" si="21"/>
        <v>8.5244885306881581</v>
      </c>
      <c r="CF29" s="9">
        <f t="shared" si="22"/>
        <v>4.9597024178549285</v>
      </c>
      <c r="CG29" s="9">
        <f t="shared" si="23"/>
        <v>6.1996280223186613</v>
      </c>
      <c r="CH29" s="9">
        <f t="shared" si="24"/>
        <v>8.369497830130193</v>
      </c>
      <c r="CI29" s="9">
        <f t="shared" si="25"/>
        <v>8.369497830130193</v>
      </c>
      <c r="CJ29" s="9">
        <f t="shared" si="26"/>
        <v>4.6497210167389955</v>
      </c>
      <c r="CK29" s="9">
        <f t="shared" si="27"/>
        <v>7.1295722256664602</v>
      </c>
      <c r="CL29" s="9">
        <f t="shared" si="28"/>
        <v>5.2696838189708615</v>
      </c>
      <c r="CM29" s="9">
        <f t="shared" si="29"/>
        <v>2.9448233106013642</v>
      </c>
      <c r="CN29" s="9">
        <f t="shared" si="30"/>
        <v>2.0148791072535648</v>
      </c>
      <c r="CO29" s="9">
        <f t="shared" si="31"/>
        <v>0.92994420334779915</v>
      </c>
      <c r="CP29" s="9">
        <f t="shared" si="32"/>
        <v>0.92994420334779915</v>
      </c>
      <c r="CQ29" s="9">
        <f t="shared" si="33"/>
        <v>1.7048977061376318</v>
      </c>
      <c r="CR29" s="9">
        <f t="shared" si="34"/>
        <v>1.7048977061376318</v>
      </c>
      <c r="CS29" s="9">
        <f t="shared" si="35"/>
        <v>1.8598884066955983</v>
      </c>
      <c r="CT29" s="9">
        <f t="shared" si="36"/>
        <v>1.3949163050216986</v>
      </c>
      <c r="CU29" s="9">
        <f t="shared" si="37"/>
        <v>1.0849349039057656</v>
      </c>
      <c r="CV29" s="9">
        <f t="shared" si="38"/>
        <v>2.9448233106013642</v>
      </c>
      <c r="CW29" s="9">
        <f t="shared" si="39"/>
        <v>3.7197768133911966</v>
      </c>
      <c r="CX29" s="9">
        <f t="shared" si="40"/>
        <v>1.8598884066955983</v>
      </c>
      <c r="CY29" s="9">
        <f t="shared" si="41"/>
        <v>1.5499070055796653</v>
      </c>
      <c r="CZ29" s="9">
        <f t="shared" si="42"/>
        <v>0.30998140111593303</v>
      </c>
      <c r="DA29" s="9">
        <f t="shared" si="43"/>
        <v>0.92994420334779915</v>
      </c>
      <c r="DB29" s="9">
        <f t="shared" si="44"/>
        <v>0.30998140111593303</v>
      </c>
      <c r="DC29" s="9">
        <f t="shared" si="45"/>
        <v>0</v>
      </c>
      <c r="DD29" s="9">
        <f t="shared" si="46"/>
        <v>0.15499070055796652</v>
      </c>
      <c r="DE29" s="9">
        <f t="shared" si="49"/>
        <v>0.61996280223186617</v>
      </c>
      <c r="DF29" s="15">
        <f t="shared" si="47"/>
        <v>11.25232486050837</v>
      </c>
      <c r="DG29" s="15">
        <f t="shared" si="48"/>
        <v>0</v>
      </c>
    </row>
    <row r="30" spans="1:111" x14ac:dyDescent="0.25">
      <c r="A30" s="2">
        <v>29</v>
      </c>
      <c r="B30">
        <v>28</v>
      </c>
      <c r="C30" s="1" t="s">
        <v>100</v>
      </c>
      <c r="D30" s="2">
        <v>1366</v>
      </c>
      <c r="E30" s="2">
        <v>0.60799999999999998</v>
      </c>
      <c r="F30" s="2">
        <v>815</v>
      </c>
      <c r="G30" s="2">
        <v>0.36299999999999999</v>
      </c>
      <c r="H30" s="2">
        <v>1812</v>
      </c>
      <c r="I30" s="2" t="s">
        <v>0</v>
      </c>
      <c r="J30" s="2" t="s">
        <v>35</v>
      </c>
      <c r="K30" s="2">
        <v>44297</v>
      </c>
      <c r="L30" s="2">
        <v>95962</v>
      </c>
      <c r="M30" s="2">
        <v>99485</v>
      </c>
      <c r="N30" s="2">
        <v>2886</v>
      </c>
      <c r="O30" s="2">
        <v>1038</v>
      </c>
      <c r="P30" s="8">
        <v>13.1</v>
      </c>
      <c r="Q30" s="10">
        <f t="shared" si="0"/>
        <v>220.30534351145039</v>
      </c>
      <c r="R30" s="10">
        <f t="shared" si="1"/>
        <v>107</v>
      </c>
      <c r="S30" s="2">
        <v>0.21914758300000001</v>
      </c>
      <c r="T30" s="3">
        <v>9.8282442748091601</v>
      </c>
      <c r="U30" s="2">
        <v>21</v>
      </c>
      <c r="V30" s="2">
        <v>21</v>
      </c>
      <c r="W30" s="2">
        <v>22</v>
      </c>
      <c r="X30" s="2">
        <v>22</v>
      </c>
      <c r="Y30" s="2">
        <v>22</v>
      </c>
      <c r="Z30" s="2">
        <v>22</v>
      </c>
      <c r="AA30" s="2">
        <v>22</v>
      </c>
      <c r="AB30" s="2">
        <v>23</v>
      </c>
      <c r="AC30" s="2">
        <v>23</v>
      </c>
      <c r="AD30" s="2">
        <v>25</v>
      </c>
      <c r="AE30" s="2">
        <v>27</v>
      </c>
      <c r="AF30" s="4">
        <v>28</v>
      </c>
      <c r="AG30" s="4">
        <v>28</v>
      </c>
      <c r="AH30" s="2">
        <v>29</v>
      </c>
      <c r="AI30" s="2">
        <v>35</v>
      </c>
      <c r="AJ30" s="5">
        <v>39</v>
      </c>
      <c r="AK30" s="2">
        <v>44</v>
      </c>
      <c r="AL30" s="2">
        <v>56</v>
      </c>
      <c r="AM30" s="6">
        <v>63</v>
      </c>
      <c r="AN30" s="8">
        <v>75</v>
      </c>
      <c r="AO30" s="8">
        <v>80</v>
      </c>
      <c r="AP30" s="8">
        <v>88</v>
      </c>
      <c r="AQ30" s="8">
        <v>100</v>
      </c>
      <c r="AR30" s="8">
        <v>120</v>
      </c>
      <c r="AS30" s="8">
        <v>129</v>
      </c>
      <c r="AT30" s="8">
        <v>148</v>
      </c>
      <c r="AU30" s="8">
        <v>154</v>
      </c>
      <c r="AV30" s="8">
        <v>159</v>
      </c>
      <c r="AW30" s="8">
        <v>162</v>
      </c>
      <c r="AX30" s="8">
        <v>165</v>
      </c>
      <c r="AY30" s="8">
        <v>169</v>
      </c>
      <c r="AZ30" s="8">
        <v>173</v>
      </c>
      <c r="BA30" s="8">
        <v>174</v>
      </c>
      <c r="BB30" s="8">
        <v>179</v>
      </c>
      <c r="BC30" s="8">
        <v>184</v>
      </c>
      <c r="BD30" s="8">
        <v>185</v>
      </c>
      <c r="BE30" s="8">
        <v>187</v>
      </c>
      <c r="BF30" s="8">
        <v>192</v>
      </c>
      <c r="BG30" s="8">
        <v>196</v>
      </c>
      <c r="BH30" s="8">
        <v>197</v>
      </c>
      <c r="BI30" s="8">
        <v>197</v>
      </c>
      <c r="BJ30" s="16">
        <v>198</v>
      </c>
      <c r="BK30" s="16">
        <v>198</v>
      </c>
      <c r="BL30" s="6">
        <v>198</v>
      </c>
      <c r="BM30" s="9">
        <f t="shared" si="3"/>
        <v>0</v>
      </c>
      <c r="BN30" s="9">
        <f t="shared" si="4"/>
        <v>0.3465003465003465</v>
      </c>
      <c r="BO30" s="9">
        <f t="shared" si="5"/>
        <v>0</v>
      </c>
      <c r="BP30" s="9">
        <f t="shared" si="6"/>
        <v>0</v>
      </c>
      <c r="BQ30" s="9">
        <f t="shared" si="7"/>
        <v>0</v>
      </c>
      <c r="BR30" s="9">
        <f t="shared" si="8"/>
        <v>0</v>
      </c>
      <c r="BS30" s="9">
        <f t="shared" si="9"/>
        <v>0.3465003465003465</v>
      </c>
      <c r="BT30" s="9">
        <f t="shared" si="10"/>
        <v>0</v>
      </c>
      <c r="BU30" s="9">
        <f t="shared" si="11"/>
        <v>0.693000693000693</v>
      </c>
      <c r="BV30" s="9">
        <f t="shared" si="12"/>
        <v>0.693000693000693</v>
      </c>
      <c r="BW30" s="9">
        <f t="shared" si="13"/>
        <v>0.3465003465003465</v>
      </c>
      <c r="BX30" s="9">
        <f t="shared" si="14"/>
        <v>0</v>
      </c>
      <c r="BY30" s="9">
        <f t="shared" si="15"/>
        <v>0.3465003465003465</v>
      </c>
      <c r="BZ30" s="9">
        <f t="shared" si="16"/>
        <v>2.0790020790020791</v>
      </c>
      <c r="CA30" s="9">
        <f t="shared" si="17"/>
        <v>1.386001386001386</v>
      </c>
      <c r="CB30" s="9">
        <f t="shared" si="18"/>
        <v>1.7325017325017324</v>
      </c>
      <c r="CC30" s="9">
        <f t="shared" si="19"/>
        <v>4.1580041580041582</v>
      </c>
      <c r="CD30" s="9">
        <f t="shared" si="20"/>
        <v>2.4255024255024256</v>
      </c>
      <c r="CE30" s="9">
        <f t="shared" si="21"/>
        <v>4.1580041580041582</v>
      </c>
      <c r="CF30" s="9">
        <f t="shared" si="22"/>
        <v>1.7325017325017324</v>
      </c>
      <c r="CG30" s="9">
        <f t="shared" si="23"/>
        <v>2.772002772002772</v>
      </c>
      <c r="CH30" s="9">
        <f t="shared" si="24"/>
        <v>4.1580041580041582</v>
      </c>
      <c r="CI30" s="9">
        <f t="shared" si="25"/>
        <v>6.9300069300069298</v>
      </c>
      <c r="CJ30" s="9">
        <f t="shared" si="26"/>
        <v>3.1185031185031185</v>
      </c>
      <c r="CK30" s="9">
        <f t="shared" si="27"/>
        <v>6.5835065835065834</v>
      </c>
      <c r="CL30" s="9">
        <f t="shared" si="28"/>
        <v>2.0790020790020791</v>
      </c>
      <c r="CM30" s="9">
        <f t="shared" si="29"/>
        <v>1.7325017325017324</v>
      </c>
      <c r="CN30" s="9">
        <f t="shared" si="30"/>
        <v>1.0395010395010396</v>
      </c>
      <c r="CO30" s="9">
        <f t="shared" si="31"/>
        <v>1.0395010395010396</v>
      </c>
      <c r="CP30" s="9">
        <f t="shared" si="32"/>
        <v>1.386001386001386</v>
      </c>
      <c r="CQ30" s="9">
        <f t="shared" si="33"/>
        <v>1.386001386001386</v>
      </c>
      <c r="CR30" s="9">
        <f t="shared" si="34"/>
        <v>0.3465003465003465</v>
      </c>
      <c r="CS30" s="9">
        <f t="shared" si="35"/>
        <v>1.7325017325017324</v>
      </c>
      <c r="CT30" s="9">
        <f t="shared" si="36"/>
        <v>1.7325017325017324</v>
      </c>
      <c r="CU30" s="9">
        <f t="shared" si="37"/>
        <v>0.3465003465003465</v>
      </c>
      <c r="CV30" s="9">
        <f t="shared" si="38"/>
        <v>0.693000693000693</v>
      </c>
      <c r="CW30" s="9">
        <f t="shared" si="39"/>
        <v>1.7325017325017324</v>
      </c>
      <c r="CX30" s="9">
        <f t="shared" si="40"/>
        <v>1.386001386001386</v>
      </c>
      <c r="CY30" s="9">
        <f t="shared" si="41"/>
        <v>0.3465003465003465</v>
      </c>
      <c r="CZ30" s="9">
        <f t="shared" si="42"/>
        <v>0</v>
      </c>
      <c r="DA30" s="9">
        <f t="shared" si="43"/>
        <v>0.3465003465003465</v>
      </c>
      <c r="DB30" s="9">
        <f t="shared" si="44"/>
        <v>0</v>
      </c>
      <c r="DC30" s="9">
        <f t="shared" si="45"/>
        <v>0</v>
      </c>
      <c r="DD30" s="9">
        <f t="shared" si="46"/>
        <v>0</v>
      </c>
      <c r="DE30" s="9">
        <f t="shared" si="49"/>
        <v>0.13860013860013859</v>
      </c>
      <c r="DF30" s="15">
        <f t="shared" si="47"/>
        <v>6.8607068607068609</v>
      </c>
      <c r="DG30" s="15">
        <f t="shared" si="48"/>
        <v>0</v>
      </c>
    </row>
    <row r="31" spans="1:111" x14ac:dyDescent="0.25">
      <c r="A31" s="2">
        <v>30</v>
      </c>
      <c r="B31">
        <v>29</v>
      </c>
      <c r="C31" s="1" t="s">
        <v>101</v>
      </c>
      <c r="D31" s="2">
        <v>915</v>
      </c>
      <c r="E31" s="2">
        <v>0.66600000000000004</v>
      </c>
      <c r="F31" s="2">
        <v>422</v>
      </c>
      <c r="G31" s="2">
        <v>0.307</v>
      </c>
      <c r="H31" s="2">
        <v>1762</v>
      </c>
      <c r="I31" s="2" t="s">
        <v>0</v>
      </c>
      <c r="J31" s="2" t="s">
        <v>37</v>
      </c>
      <c r="K31" s="2">
        <v>30466</v>
      </c>
      <c r="L31" s="2">
        <v>53750</v>
      </c>
      <c r="M31" s="2">
        <v>71731</v>
      </c>
      <c r="N31" s="2">
        <v>2205</v>
      </c>
      <c r="O31" s="2">
        <v>1000</v>
      </c>
      <c r="P31" s="8">
        <v>23.4</v>
      </c>
      <c r="Q31" s="10">
        <f t="shared" si="0"/>
        <v>94.230769230769241</v>
      </c>
      <c r="R31" s="10">
        <f t="shared" si="1"/>
        <v>66</v>
      </c>
      <c r="S31" s="2">
        <v>0.21696733300000001</v>
      </c>
      <c r="T31" s="3">
        <v>6.4358849341784499</v>
      </c>
      <c r="U31" s="2">
        <v>7</v>
      </c>
      <c r="V31" s="2">
        <v>7</v>
      </c>
      <c r="W31" s="2">
        <v>7</v>
      </c>
      <c r="X31" s="2">
        <v>7</v>
      </c>
      <c r="Y31" s="2">
        <v>8</v>
      </c>
      <c r="Z31" s="2">
        <v>8</v>
      </c>
      <c r="AA31" s="2">
        <v>8</v>
      </c>
      <c r="AB31" s="2">
        <v>8</v>
      </c>
      <c r="AC31" s="2">
        <v>8</v>
      </c>
      <c r="AD31" s="2">
        <v>8</v>
      </c>
      <c r="AE31" s="2">
        <v>9</v>
      </c>
      <c r="AF31" s="4">
        <v>11</v>
      </c>
      <c r="AG31" s="4">
        <v>13</v>
      </c>
      <c r="AH31" s="2">
        <v>13</v>
      </c>
      <c r="AI31" s="2">
        <v>13</v>
      </c>
      <c r="AJ31" s="5">
        <v>17</v>
      </c>
      <c r="AK31" s="2">
        <v>18</v>
      </c>
      <c r="AL31" s="2">
        <v>20</v>
      </c>
      <c r="AM31" s="6">
        <v>23</v>
      </c>
      <c r="AN31" s="8">
        <v>27</v>
      </c>
      <c r="AO31" s="8">
        <v>28</v>
      </c>
      <c r="AP31" s="8">
        <v>29</v>
      </c>
      <c r="AQ31" s="8">
        <v>30</v>
      </c>
      <c r="AR31" s="8">
        <v>32</v>
      </c>
      <c r="AS31" s="8">
        <v>34</v>
      </c>
      <c r="AT31" s="8">
        <v>36</v>
      </c>
      <c r="AU31" s="8">
        <v>36</v>
      </c>
      <c r="AV31" s="8">
        <v>41</v>
      </c>
      <c r="AW31" s="8">
        <v>40</v>
      </c>
      <c r="AX31" s="8">
        <v>40</v>
      </c>
      <c r="AY31" s="8">
        <v>40</v>
      </c>
      <c r="AZ31" s="8">
        <v>42</v>
      </c>
      <c r="BA31" s="8">
        <v>42</v>
      </c>
      <c r="BB31" s="8">
        <v>42</v>
      </c>
      <c r="BC31" s="8">
        <v>44</v>
      </c>
      <c r="BD31" s="8">
        <v>45</v>
      </c>
      <c r="BE31" s="8">
        <v>49</v>
      </c>
      <c r="BF31" s="8">
        <v>50</v>
      </c>
      <c r="BG31" s="8">
        <v>50</v>
      </c>
      <c r="BH31" s="8">
        <v>50</v>
      </c>
      <c r="BI31" s="8">
        <v>50</v>
      </c>
      <c r="BJ31" s="16">
        <v>50</v>
      </c>
      <c r="BK31" s="16">
        <v>50</v>
      </c>
      <c r="BL31" s="6">
        <v>50</v>
      </c>
      <c r="BM31" s="9">
        <f t="shared" si="3"/>
        <v>0</v>
      </c>
      <c r="BN31" s="9">
        <f t="shared" si="4"/>
        <v>0</v>
      </c>
      <c r="BO31" s="9">
        <f t="shared" si="5"/>
        <v>0</v>
      </c>
      <c r="BP31" s="9">
        <f t="shared" si="6"/>
        <v>0.45351473922902491</v>
      </c>
      <c r="BQ31" s="9">
        <f t="shared" si="7"/>
        <v>0</v>
      </c>
      <c r="BR31" s="9">
        <f t="shared" si="8"/>
        <v>0</v>
      </c>
      <c r="BS31" s="9">
        <f t="shared" si="9"/>
        <v>0</v>
      </c>
      <c r="BT31" s="9">
        <f t="shared" si="10"/>
        <v>0</v>
      </c>
      <c r="BU31" s="9">
        <f t="shared" si="11"/>
        <v>0</v>
      </c>
      <c r="BV31" s="9">
        <f t="shared" si="12"/>
        <v>0.45351473922902491</v>
      </c>
      <c r="BW31" s="9">
        <f t="shared" si="13"/>
        <v>0.90702947845804982</v>
      </c>
      <c r="BX31" s="9">
        <f t="shared" si="14"/>
        <v>0.90702947845804982</v>
      </c>
      <c r="BY31" s="9">
        <f t="shared" si="15"/>
        <v>0</v>
      </c>
      <c r="BZ31" s="9">
        <f t="shared" si="16"/>
        <v>0</v>
      </c>
      <c r="CA31" s="9">
        <f t="shared" si="17"/>
        <v>1.8140589569160996</v>
      </c>
      <c r="CB31" s="9">
        <f t="shared" si="18"/>
        <v>0.45351473922902491</v>
      </c>
      <c r="CC31" s="9">
        <f t="shared" si="19"/>
        <v>0.90702947845804982</v>
      </c>
      <c r="CD31" s="9">
        <f t="shared" si="20"/>
        <v>1.3605442176870748</v>
      </c>
      <c r="CE31" s="9">
        <f t="shared" si="21"/>
        <v>1.8140589569160996</v>
      </c>
      <c r="CF31" s="9">
        <f t="shared" si="22"/>
        <v>0.45351473922902491</v>
      </c>
      <c r="CG31" s="9">
        <f t="shared" si="23"/>
        <v>0.45351473922902491</v>
      </c>
      <c r="CH31" s="9">
        <f t="shared" si="24"/>
        <v>0.45351473922902491</v>
      </c>
      <c r="CI31" s="9">
        <f t="shared" si="25"/>
        <v>0.90702947845804982</v>
      </c>
      <c r="CJ31" s="9">
        <f t="shared" si="26"/>
        <v>0.90702947845804982</v>
      </c>
      <c r="CK31" s="9">
        <f t="shared" si="27"/>
        <v>0.90702947845804982</v>
      </c>
      <c r="CL31" s="9">
        <f t="shared" si="28"/>
        <v>0</v>
      </c>
      <c r="CM31" s="9">
        <f t="shared" si="29"/>
        <v>2.2675736961451247</v>
      </c>
      <c r="CN31" s="9">
        <f t="shared" si="30"/>
        <v>-0.45351473922902491</v>
      </c>
      <c r="CO31" s="9">
        <f t="shared" si="31"/>
        <v>0</v>
      </c>
      <c r="CP31" s="9">
        <f t="shared" si="32"/>
        <v>0</v>
      </c>
      <c r="CQ31" s="9">
        <f t="shared" si="33"/>
        <v>0.90702947845804982</v>
      </c>
      <c r="CR31" s="9">
        <f t="shared" si="34"/>
        <v>0</v>
      </c>
      <c r="CS31" s="9">
        <f t="shared" si="35"/>
        <v>0</v>
      </c>
      <c r="CT31" s="9">
        <f t="shared" si="36"/>
        <v>0.90702947845804982</v>
      </c>
      <c r="CU31" s="9">
        <f t="shared" si="37"/>
        <v>0.45351473922902491</v>
      </c>
      <c r="CV31" s="9">
        <f t="shared" si="38"/>
        <v>1.8140589569160996</v>
      </c>
      <c r="CW31" s="9">
        <f t="shared" si="39"/>
        <v>0.45351473922902491</v>
      </c>
      <c r="CX31" s="9">
        <f t="shared" si="40"/>
        <v>0</v>
      </c>
      <c r="CY31" s="9">
        <f t="shared" si="41"/>
        <v>0</v>
      </c>
      <c r="CZ31" s="9">
        <f t="shared" si="42"/>
        <v>0</v>
      </c>
      <c r="DA31" s="9">
        <f t="shared" si="43"/>
        <v>0</v>
      </c>
      <c r="DB31" s="9">
        <f t="shared" si="44"/>
        <v>0</v>
      </c>
      <c r="DC31" s="9">
        <f t="shared" si="45"/>
        <v>0</v>
      </c>
      <c r="DD31" s="9">
        <f t="shared" si="46"/>
        <v>0</v>
      </c>
      <c r="DE31" s="9">
        <f t="shared" si="49"/>
        <v>0</v>
      </c>
      <c r="DF31" s="15">
        <f t="shared" si="47"/>
        <v>2.2675736961451247</v>
      </c>
      <c r="DG31" s="15">
        <f t="shared" si="48"/>
        <v>0</v>
      </c>
    </row>
    <row r="32" spans="1:111" x14ac:dyDescent="0.25">
      <c r="A32" s="2">
        <v>31</v>
      </c>
      <c r="B32">
        <v>30</v>
      </c>
      <c r="C32" s="1" t="s">
        <v>19</v>
      </c>
      <c r="D32" s="2">
        <v>16380</v>
      </c>
      <c r="E32" s="2">
        <v>0.68500000000000005</v>
      </c>
      <c r="F32" s="2">
        <v>7057</v>
      </c>
      <c r="G32" s="2">
        <v>0.29499999999999998</v>
      </c>
      <c r="H32" s="2">
        <v>1668</v>
      </c>
      <c r="I32" s="2" t="s">
        <v>12</v>
      </c>
      <c r="J32" s="2" t="s">
        <v>15</v>
      </c>
      <c r="K32" s="2">
        <v>37554</v>
      </c>
      <c r="L32" s="2">
        <v>70563</v>
      </c>
      <c r="M32" s="2">
        <v>93238</v>
      </c>
      <c r="N32" s="2">
        <v>40026</v>
      </c>
      <c r="O32" s="2">
        <v>15704</v>
      </c>
      <c r="P32" s="8">
        <v>22.6</v>
      </c>
      <c r="Q32" s="10">
        <f t="shared" si="0"/>
        <v>1771.0619469026547</v>
      </c>
      <c r="R32" s="10">
        <f t="shared" si="1"/>
        <v>298</v>
      </c>
      <c r="S32" s="2">
        <v>0.20799885000000001</v>
      </c>
      <c r="T32" s="3">
        <v>16.057607054707532</v>
      </c>
      <c r="U32" s="2">
        <v>644</v>
      </c>
      <c r="V32" s="2">
        <v>653</v>
      </c>
      <c r="W32" s="2">
        <v>661</v>
      </c>
      <c r="X32" s="2">
        <v>670</v>
      </c>
      <c r="Y32" s="2">
        <v>677</v>
      </c>
      <c r="Z32" s="2">
        <v>683</v>
      </c>
      <c r="AA32" s="2">
        <v>689</v>
      </c>
      <c r="AB32" s="2">
        <v>692</v>
      </c>
      <c r="AC32" s="2">
        <v>696</v>
      </c>
      <c r="AD32" s="2">
        <v>706</v>
      </c>
      <c r="AE32" s="2">
        <v>716</v>
      </c>
      <c r="AF32" s="4">
        <v>738</v>
      </c>
      <c r="AG32" s="4">
        <v>790</v>
      </c>
      <c r="AH32" s="2">
        <v>827</v>
      </c>
      <c r="AI32" s="2">
        <v>895</v>
      </c>
      <c r="AJ32" s="5">
        <v>990</v>
      </c>
      <c r="AK32" s="2">
        <v>1068</v>
      </c>
      <c r="AL32" s="2">
        <v>1160</v>
      </c>
      <c r="AM32" s="6">
        <v>1324</v>
      </c>
      <c r="AN32" s="8">
        <v>1491</v>
      </c>
      <c r="AO32" s="8">
        <v>1695</v>
      </c>
      <c r="AP32" s="8">
        <v>1888</v>
      </c>
      <c r="AQ32" s="8">
        <v>2101</v>
      </c>
      <c r="AR32" s="8">
        <v>2342</v>
      </c>
      <c r="AS32" s="8">
        <v>2492</v>
      </c>
      <c r="AT32" s="8">
        <v>2636</v>
      </c>
      <c r="AU32" s="8">
        <v>2719</v>
      </c>
      <c r="AV32" s="8">
        <v>2822</v>
      </c>
      <c r="AW32" s="8">
        <v>2885</v>
      </c>
      <c r="AX32" s="8">
        <v>2961</v>
      </c>
      <c r="AY32" s="8">
        <v>3033</v>
      </c>
      <c r="AZ32" s="8">
        <v>3089</v>
      </c>
      <c r="BA32" s="8">
        <v>3145</v>
      </c>
      <c r="BB32" s="8">
        <v>3223</v>
      </c>
      <c r="BC32" s="8">
        <v>3296</v>
      </c>
      <c r="BD32" s="8">
        <v>3364</v>
      </c>
      <c r="BE32" s="8">
        <v>3450</v>
      </c>
      <c r="BF32" s="8">
        <v>3511</v>
      </c>
      <c r="BG32" s="8">
        <v>3591</v>
      </c>
      <c r="BH32" s="8">
        <v>3622</v>
      </c>
      <c r="BI32" s="8">
        <v>3648</v>
      </c>
      <c r="BJ32" s="16">
        <v>3673</v>
      </c>
      <c r="BK32" s="16">
        <v>3695</v>
      </c>
      <c r="BL32" s="6">
        <v>3696</v>
      </c>
      <c r="BM32" s="9">
        <f t="shared" si="3"/>
        <v>0.22485384500074948</v>
      </c>
      <c r="BN32" s="9">
        <f t="shared" si="4"/>
        <v>0.19987008444511067</v>
      </c>
      <c r="BO32" s="9">
        <f t="shared" si="5"/>
        <v>0.22485384500074948</v>
      </c>
      <c r="BP32" s="9">
        <f t="shared" si="6"/>
        <v>0.17488632388947184</v>
      </c>
      <c r="BQ32" s="9">
        <f t="shared" si="7"/>
        <v>0.14990256333383301</v>
      </c>
      <c r="BR32" s="9">
        <f t="shared" si="8"/>
        <v>0.14990256333383301</v>
      </c>
      <c r="BS32" s="9">
        <f t="shared" si="9"/>
        <v>7.4951281666916503E-2</v>
      </c>
      <c r="BT32" s="9">
        <f t="shared" si="10"/>
        <v>9.9935042222555337E-2</v>
      </c>
      <c r="BU32" s="9">
        <f t="shared" si="11"/>
        <v>0.24983760555638831</v>
      </c>
      <c r="BV32" s="9">
        <f t="shared" si="12"/>
        <v>0.24983760555638831</v>
      </c>
      <c r="BW32" s="9">
        <f t="shared" si="13"/>
        <v>0.54964273222405435</v>
      </c>
      <c r="BX32" s="9">
        <f t="shared" si="14"/>
        <v>1.2991555488932194</v>
      </c>
      <c r="BY32" s="9">
        <f t="shared" si="15"/>
        <v>0.92439914055863681</v>
      </c>
      <c r="BZ32" s="9">
        <f t="shared" si="16"/>
        <v>1.6988957177834407</v>
      </c>
      <c r="CA32" s="9">
        <f t="shared" si="17"/>
        <v>2.373457252785689</v>
      </c>
      <c r="CB32" s="9">
        <f t="shared" si="18"/>
        <v>1.948733323339829</v>
      </c>
      <c r="CC32" s="9">
        <f t="shared" si="19"/>
        <v>2.2985059711187725</v>
      </c>
      <c r="CD32" s="9">
        <f t="shared" si="20"/>
        <v>4.0973367311247681</v>
      </c>
      <c r="CE32" s="9">
        <f t="shared" si="21"/>
        <v>4.172288012791685</v>
      </c>
      <c r="CF32" s="9">
        <f t="shared" si="22"/>
        <v>5.096687153350322</v>
      </c>
      <c r="CG32" s="9">
        <f t="shared" si="23"/>
        <v>4.8218657872382948</v>
      </c>
      <c r="CH32" s="9">
        <f t="shared" si="24"/>
        <v>5.3215409983510717</v>
      </c>
      <c r="CI32" s="9">
        <f t="shared" si="25"/>
        <v>6.0210862939089589</v>
      </c>
      <c r="CJ32" s="9">
        <f t="shared" si="26"/>
        <v>3.747564083345825</v>
      </c>
      <c r="CK32" s="9">
        <f t="shared" si="27"/>
        <v>3.5976615200119917</v>
      </c>
      <c r="CL32" s="9">
        <f t="shared" si="28"/>
        <v>2.0736521261180232</v>
      </c>
      <c r="CM32" s="9">
        <f t="shared" si="29"/>
        <v>2.5733273372307996</v>
      </c>
      <c r="CN32" s="9">
        <f t="shared" si="30"/>
        <v>1.5739769150052465</v>
      </c>
      <c r="CO32" s="9">
        <f t="shared" si="31"/>
        <v>1.8987658022285512</v>
      </c>
      <c r="CP32" s="9">
        <f t="shared" si="32"/>
        <v>1.7988307600059958</v>
      </c>
      <c r="CQ32" s="9">
        <f t="shared" si="33"/>
        <v>1.3990905911157747</v>
      </c>
      <c r="CR32" s="9">
        <f t="shared" si="34"/>
        <v>1.3990905911157747</v>
      </c>
      <c r="CS32" s="9">
        <f t="shared" si="35"/>
        <v>1.948733323339829</v>
      </c>
      <c r="CT32" s="9">
        <f t="shared" si="36"/>
        <v>1.8238145205616347</v>
      </c>
      <c r="CU32" s="9">
        <f t="shared" si="37"/>
        <v>1.6988957177834407</v>
      </c>
      <c r="CV32" s="9">
        <f t="shared" si="38"/>
        <v>2.1486034077849396</v>
      </c>
      <c r="CW32" s="9">
        <f t="shared" si="39"/>
        <v>1.5240093938939687</v>
      </c>
      <c r="CX32" s="9">
        <f t="shared" si="40"/>
        <v>1.9987008444511065</v>
      </c>
      <c r="CY32" s="9">
        <f t="shared" si="41"/>
        <v>0.77449657722480381</v>
      </c>
      <c r="CZ32" s="9">
        <f t="shared" si="42"/>
        <v>0.64957777444660969</v>
      </c>
      <c r="DA32" s="9">
        <f t="shared" si="43"/>
        <v>0.6245940138909708</v>
      </c>
      <c r="DB32" s="9">
        <f t="shared" si="44"/>
        <v>0.54964273222405435</v>
      </c>
      <c r="DC32" s="9">
        <f t="shared" si="45"/>
        <v>2.4983760555638834E-2</v>
      </c>
      <c r="DD32" s="9">
        <f t="shared" si="46"/>
        <v>0.28731324638984657</v>
      </c>
      <c r="DE32" s="9">
        <f t="shared" si="49"/>
        <v>0.52465897166841535</v>
      </c>
      <c r="DF32" s="15">
        <f t="shared" si="47"/>
        <v>9.2339979013641127</v>
      </c>
      <c r="DG32" s="15">
        <f t="shared" si="48"/>
        <v>2.4983760555638834E-2</v>
      </c>
    </row>
    <row r="33" spans="1:111" x14ac:dyDescent="0.25">
      <c r="A33" s="2">
        <v>32</v>
      </c>
      <c r="B33">
        <v>31</v>
      </c>
      <c r="C33" s="1" t="s">
        <v>102</v>
      </c>
      <c r="D33" s="2">
        <v>12917</v>
      </c>
      <c r="E33" s="2">
        <v>0.54100000000000004</v>
      </c>
      <c r="F33" s="2">
        <v>10532</v>
      </c>
      <c r="G33" s="2">
        <v>0.441</v>
      </c>
      <c r="H33" s="2">
        <v>1655</v>
      </c>
      <c r="I33" s="2" t="s">
        <v>0</v>
      </c>
      <c r="J33" s="2" t="s">
        <v>27</v>
      </c>
      <c r="K33" s="2">
        <v>34545</v>
      </c>
      <c r="L33" s="2">
        <v>88296</v>
      </c>
      <c r="M33" s="2">
        <v>98421</v>
      </c>
      <c r="N33" s="2">
        <v>40932</v>
      </c>
      <c r="O33" s="2">
        <v>14276</v>
      </c>
      <c r="P33" s="8">
        <v>26.4</v>
      </c>
      <c r="Q33" s="10">
        <f t="shared" si="0"/>
        <v>1550.4545454545455</v>
      </c>
      <c r="R33" s="10">
        <f t="shared" si="1"/>
        <v>284</v>
      </c>
      <c r="S33" s="2">
        <v>0.21872967200000001</v>
      </c>
      <c r="T33" s="3">
        <v>12.986711272186598</v>
      </c>
      <c r="U33" s="2">
        <v>593</v>
      </c>
      <c r="V33" s="2">
        <v>598</v>
      </c>
      <c r="W33" s="2">
        <v>602</v>
      </c>
      <c r="X33" s="2">
        <v>613</v>
      </c>
      <c r="Y33" s="2">
        <v>619</v>
      </c>
      <c r="Z33" s="2">
        <v>627</v>
      </c>
      <c r="AA33" s="2">
        <v>636</v>
      </c>
      <c r="AB33" s="2">
        <v>654</v>
      </c>
      <c r="AC33" s="2">
        <v>669</v>
      </c>
      <c r="AD33" s="2">
        <v>686</v>
      </c>
      <c r="AE33" s="2">
        <v>710</v>
      </c>
      <c r="AF33" s="4">
        <v>730</v>
      </c>
      <c r="AG33" s="4">
        <v>777</v>
      </c>
      <c r="AH33" s="2">
        <v>817</v>
      </c>
      <c r="AI33" s="2">
        <v>876</v>
      </c>
      <c r="AJ33" s="5">
        <v>971</v>
      </c>
      <c r="AK33" s="2">
        <v>1092</v>
      </c>
      <c r="AL33" s="2">
        <v>1190</v>
      </c>
      <c r="AM33" s="6">
        <v>1397</v>
      </c>
      <c r="AN33" s="8">
        <v>1610</v>
      </c>
      <c r="AO33" s="8">
        <v>1838</v>
      </c>
      <c r="AP33" s="8">
        <v>2093</v>
      </c>
      <c r="AQ33" s="8">
        <v>2302</v>
      </c>
      <c r="AR33" s="8">
        <v>2574</v>
      </c>
      <c r="AS33" s="8">
        <v>2727</v>
      </c>
      <c r="AT33" s="8">
        <v>2829</v>
      </c>
      <c r="AU33" s="8">
        <v>2931</v>
      </c>
      <c r="AV33" s="8">
        <v>3005</v>
      </c>
      <c r="AW33" s="8">
        <v>3057</v>
      </c>
      <c r="AX33" s="8">
        <v>3124</v>
      </c>
      <c r="AY33" s="8">
        <v>3188</v>
      </c>
      <c r="AZ33" s="8">
        <v>3228</v>
      </c>
      <c r="BA33" s="8">
        <v>3293</v>
      </c>
      <c r="BB33" s="8">
        <v>3374</v>
      </c>
      <c r="BC33" s="8">
        <v>3472</v>
      </c>
      <c r="BD33" s="8">
        <v>3573</v>
      </c>
      <c r="BE33" s="8">
        <v>3672</v>
      </c>
      <c r="BF33" s="8">
        <v>3737</v>
      </c>
      <c r="BG33" s="8">
        <v>3791</v>
      </c>
      <c r="BH33" s="8">
        <v>3842</v>
      </c>
      <c r="BI33" s="8">
        <v>3869</v>
      </c>
      <c r="BJ33" s="16">
        <v>3891</v>
      </c>
      <c r="BK33" s="16">
        <v>3897</v>
      </c>
      <c r="BL33" s="6">
        <v>3899</v>
      </c>
      <c r="BM33" s="9">
        <f t="shared" si="3"/>
        <v>0.1221538160852145</v>
      </c>
      <c r="BN33" s="9">
        <f t="shared" si="4"/>
        <v>9.7723052868171595E-2</v>
      </c>
      <c r="BO33" s="9">
        <f t="shared" si="5"/>
        <v>0.26873839538747191</v>
      </c>
      <c r="BP33" s="9">
        <f t="shared" si="6"/>
        <v>0.14658457930225741</v>
      </c>
      <c r="BQ33" s="9">
        <f t="shared" si="7"/>
        <v>0.19544610573634319</v>
      </c>
      <c r="BR33" s="9">
        <f t="shared" si="8"/>
        <v>0.2198768689533861</v>
      </c>
      <c r="BS33" s="9">
        <f t="shared" si="9"/>
        <v>0.43975373790677219</v>
      </c>
      <c r="BT33" s="9">
        <f t="shared" si="10"/>
        <v>0.36646144825564347</v>
      </c>
      <c r="BU33" s="9">
        <f t="shared" si="11"/>
        <v>0.41532297468972929</v>
      </c>
      <c r="BV33" s="9">
        <f t="shared" si="12"/>
        <v>0.58633831720902962</v>
      </c>
      <c r="BW33" s="9">
        <f t="shared" si="13"/>
        <v>0.488615264340858</v>
      </c>
      <c r="BX33" s="9">
        <f t="shared" si="14"/>
        <v>1.1482458712010162</v>
      </c>
      <c r="BY33" s="9">
        <f t="shared" si="15"/>
        <v>0.977230528681716</v>
      </c>
      <c r="BZ33" s="9">
        <f t="shared" si="16"/>
        <v>1.441415029805531</v>
      </c>
      <c r="CA33" s="9">
        <f t="shared" si="17"/>
        <v>2.3209225056190754</v>
      </c>
      <c r="CB33" s="9">
        <f t="shared" si="18"/>
        <v>2.9561223492621909</v>
      </c>
      <c r="CC33" s="9">
        <f t="shared" si="19"/>
        <v>2.3942147952702042</v>
      </c>
      <c r="CD33" s="9">
        <f t="shared" si="20"/>
        <v>5.0571679859278804</v>
      </c>
      <c r="CE33" s="9">
        <f t="shared" si="21"/>
        <v>5.2037525652301371</v>
      </c>
      <c r="CF33" s="9">
        <f t="shared" si="22"/>
        <v>5.5702140134857814</v>
      </c>
      <c r="CG33" s="9">
        <f t="shared" si="23"/>
        <v>6.229844620345939</v>
      </c>
      <c r="CH33" s="9">
        <f t="shared" si="24"/>
        <v>5.1060295123619657</v>
      </c>
      <c r="CI33" s="9">
        <f t="shared" si="25"/>
        <v>6.6451675950356686</v>
      </c>
      <c r="CJ33" s="9">
        <f t="shared" si="26"/>
        <v>3.7379067722075634</v>
      </c>
      <c r="CK33" s="9">
        <f t="shared" si="27"/>
        <v>2.4919378481383756</v>
      </c>
      <c r="CL33" s="9">
        <f t="shared" si="28"/>
        <v>2.4919378481383756</v>
      </c>
      <c r="CM33" s="9">
        <f t="shared" si="29"/>
        <v>1.8078764780611745</v>
      </c>
      <c r="CN33" s="9">
        <f t="shared" si="30"/>
        <v>1.2703996872862306</v>
      </c>
      <c r="CO33" s="9">
        <f t="shared" si="31"/>
        <v>1.6368611355418743</v>
      </c>
      <c r="CP33" s="9">
        <f t="shared" si="32"/>
        <v>1.5635688458907455</v>
      </c>
      <c r="CQ33" s="9">
        <f t="shared" si="33"/>
        <v>0.977230528681716</v>
      </c>
      <c r="CR33" s="9">
        <f t="shared" si="34"/>
        <v>1.5879996091077884</v>
      </c>
      <c r="CS33" s="9">
        <f t="shared" si="35"/>
        <v>1.9788918205804749</v>
      </c>
      <c r="CT33" s="9">
        <f t="shared" si="36"/>
        <v>2.3942147952702042</v>
      </c>
      <c r="CU33" s="9">
        <f t="shared" si="37"/>
        <v>2.467507084921333</v>
      </c>
      <c r="CV33" s="9">
        <f t="shared" si="38"/>
        <v>2.4186455584872468</v>
      </c>
      <c r="CW33" s="9">
        <f t="shared" si="39"/>
        <v>1.5879996091077884</v>
      </c>
      <c r="CX33" s="9">
        <f t="shared" si="40"/>
        <v>1.3192612137203166</v>
      </c>
      <c r="CY33" s="9">
        <f t="shared" si="41"/>
        <v>1.2459689240691878</v>
      </c>
      <c r="CZ33" s="9">
        <f t="shared" si="42"/>
        <v>0.65963060686015829</v>
      </c>
      <c r="DA33" s="9">
        <f t="shared" si="43"/>
        <v>0.53747679077494381</v>
      </c>
      <c r="DB33" s="9">
        <f t="shared" si="44"/>
        <v>0.14658457930225741</v>
      </c>
      <c r="DC33" s="9">
        <f t="shared" si="45"/>
        <v>4.8861526434085797E-2</v>
      </c>
      <c r="DD33" s="9">
        <f t="shared" si="46"/>
        <v>9.7723052868171595E-2</v>
      </c>
      <c r="DE33" s="9">
        <f t="shared" si="49"/>
        <v>0.52770448548812665</v>
      </c>
      <c r="DF33" s="15">
        <f t="shared" si="47"/>
        <v>9.5255545783250266</v>
      </c>
      <c r="DG33" s="15">
        <f t="shared" si="48"/>
        <v>4.8861526434085797E-2</v>
      </c>
    </row>
    <row r="34" spans="1:111" x14ac:dyDescent="0.25">
      <c r="A34" s="2">
        <v>33</v>
      </c>
      <c r="B34">
        <v>32</v>
      </c>
      <c r="C34" s="1" t="s">
        <v>103</v>
      </c>
      <c r="D34" s="2">
        <v>2381</v>
      </c>
      <c r="E34" s="2">
        <v>0.47899999999999998</v>
      </c>
      <c r="F34" s="2">
        <v>2485</v>
      </c>
      <c r="G34" s="2">
        <v>0.5</v>
      </c>
      <c r="H34" s="2">
        <v>1845</v>
      </c>
      <c r="I34" s="2" t="s">
        <v>0</v>
      </c>
      <c r="J34" s="2" t="s">
        <v>35</v>
      </c>
      <c r="K34" s="2">
        <v>32488</v>
      </c>
      <c r="L34" s="2">
        <v>74294</v>
      </c>
      <c r="M34" s="2">
        <v>87175</v>
      </c>
      <c r="N34" s="2">
        <v>9035</v>
      </c>
      <c r="O34" s="2">
        <v>3374</v>
      </c>
      <c r="P34" s="8">
        <v>11.2</v>
      </c>
      <c r="Q34" s="10">
        <f t="shared" si="0"/>
        <v>806.69642857142867</v>
      </c>
      <c r="R34" s="10">
        <f t="shared" si="1"/>
        <v>234</v>
      </c>
      <c r="S34" s="2">
        <v>0.23372269100000001</v>
      </c>
      <c r="T34" s="3">
        <v>11.778066190785204</v>
      </c>
      <c r="U34" s="2">
        <v>61</v>
      </c>
      <c r="V34" s="2">
        <v>63</v>
      </c>
      <c r="W34" s="2">
        <v>63</v>
      </c>
      <c r="X34" s="2">
        <v>64</v>
      </c>
      <c r="Y34" s="2">
        <v>68</v>
      </c>
      <c r="Z34" s="2">
        <v>73</v>
      </c>
      <c r="AA34" s="2">
        <v>73</v>
      </c>
      <c r="AB34" s="2">
        <v>74</v>
      </c>
      <c r="AC34" s="2">
        <v>75</v>
      </c>
      <c r="AD34" s="2">
        <v>78</v>
      </c>
      <c r="AE34" s="2">
        <v>81</v>
      </c>
      <c r="AF34" s="4">
        <v>83</v>
      </c>
      <c r="AG34" s="4">
        <v>90</v>
      </c>
      <c r="AH34" s="2">
        <v>94</v>
      </c>
      <c r="AI34" s="2">
        <v>112</v>
      </c>
      <c r="AJ34" s="5">
        <v>129</v>
      </c>
      <c r="AK34" s="2">
        <v>152</v>
      </c>
      <c r="AL34" s="2">
        <v>181</v>
      </c>
      <c r="AM34" s="6">
        <v>214</v>
      </c>
      <c r="AN34" s="8">
        <v>244</v>
      </c>
      <c r="AO34" s="8">
        <v>275</v>
      </c>
      <c r="AP34" s="8">
        <v>302</v>
      </c>
      <c r="AQ34" s="8">
        <v>330</v>
      </c>
      <c r="AR34" s="8">
        <v>367</v>
      </c>
      <c r="AS34" s="8">
        <v>396</v>
      </c>
      <c r="AT34" s="8">
        <v>435</v>
      </c>
      <c r="AU34" s="8">
        <v>462</v>
      </c>
      <c r="AV34" s="8">
        <v>475</v>
      </c>
      <c r="AW34" s="8">
        <v>489</v>
      </c>
      <c r="AX34" s="8">
        <v>499</v>
      </c>
      <c r="AY34" s="8">
        <v>520</v>
      </c>
      <c r="AZ34" s="8">
        <v>527</v>
      </c>
      <c r="BA34" s="8">
        <v>535</v>
      </c>
      <c r="BB34" s="8">
        <v>554</v>
      </c>
      <c r="BC34" s="8">
        <v>573</v>
      </c>
      <c r="BD34" s="8">
        <v>583</v>
      </c>
      <c r="BE34" s="8">
        <v>597</v>
      </c>
      <c r="BF34" s="8">
        <v>608</v>
      </c>
      <c r="BG34" s="8">
        <v>611</v>
      </c>
      <c r="BH34" s="8">
        <v>622</v>
      </c>
      <c r="BI34" s="8">
        <v>631</v>
      </c>
      <c r="BJ34" s="16">
        <v>633</v>
      </c>
      <c r="BK34" s="16">
        <v>634</v>
      </c>
      <c r="BL34" s="6">
        <v>634</v>
      </c>
      <c r="BM34" s="9">
        <f t="shared" si="3"/>
        <v>0.22136137244050913</v>
      </c>
      <c r="BN34" s="9">
        <f t="shared" si="4"/>
        <v>0</v>
      </c>
      <c r="BO34" s="9">
        <f t="shared" si="5"/>
        <v>0.11068068622025456</v>
      </c>
      <c r="BP34" s="9">
        <f t="shared" si="6"/>
        <v>0.44272274488101826</v>
      </c>
      <c r="BQ34" s="9">
        <f t="shared" si="7"/>
        <v>0.55340343110127277</v>
      </c>
      <c r="BR34" s="9">
        <f t="shared" si="8"/>
        <v>0</v>
      </c>
      <c r="BS34" s="9">
        <f t="shared" si="9"/>
        <v>0.11068068622025456</v>
      </c>
      <c r="BT34" s="9">
        <f t="shared" si="10"/>
        <v>0.11068068622025456</v>
      </c>
      <c r="BU34" s="9">
        <f t="shared" si="11"/>
        <v>0.33204205866076369</v>
      </c>
      <c r="BV34" s="9">
        <f t="shared" si="12"/>
        <v>0.33204205866076369</v>
      </c>
      <c r="BW34" s="9">
        <f t="shared" si="13"/>
        <v>0.22136137244050913</v>
      </c>
      <c r="BX34" s="9">
        <f t="shared" si="14"/>
        <v>0.7747648035417819</v>
      </c>
      <c r="BY34" s="9">
        <f t="shared" si="15"/>
        <v>0.44272274488101826</v>
      </c>
      <c r="BZ34" s="9">
        <f t="shared" si="16"/>
        <v>1.9922523519645821</v>
      </c>
      <c r="CA34" s="9">
        <f t="shared" si="17"/>
        <v>1.8815716657443275</v>
      </c>
      <c r="CB34" s="9">
        <f t="shared" si="18"/>
        <v>2.5456557830658548</v>
      </c>
      <c r="CC34" s="9">
        <f t="shared" si="19"/>
        <v>3.2097399003873823</v>
      </c>
      <c r="CD34" s="9">
        <f t="shared" si="20"/>
        <v>3.6524626452684008</v>
      </c>
      <c r="CE34" s="9">
        <f t="shared" si="21"/>
        <v>3.3204205866076371</v>
      </c>
      <c r="CF34" s="9">
        <f t="shared" si="22"/>
        <v>3.4311012728278913</v>
      </c>
      <c r="CG34" s="9">
        <f t="shared" si="23"/>
        <v>2.9883785279468733</v>
      </c>
      <c r="CH34" s="9">
        <f t="shared" si="24"/>
        <v>3.0990592141671276</v>
      </c>
      <c r="CI34" s="9">
        <f t="shared" si="25"/>
        <v>4.0951853901494193</v>
      </c>
      <c r="CJ34" s="9">
        <f t="shared" si="26"/>
        <v>3.2097399003873823</v>
      </c>
      <c r="CK34" s="9">
        <f t="shared" si="27"/>
        <v>4.3165467625899279</v>
      </c>
      <c r="CL34" s="9">
        <f t="shared" si="28"/>
        <v>2.9883785279468733</v>
      </c>
      <c r="CM34" s="9">
        <f t="shared" si="29"/>
        <v>1.4388489208633093</v>
      </c>
      <c r="CN34" s="9">
        <f t="shared" si="30"/>
        <v>1.5495296070835638</v>
      </c>
      <c r="CO34" s="9">
        <f t="shared" si="31"/>
        <v>1.1068068622025455</v>
      </c>
      <c r="CP34" s="9">
        <f t="shared" si="32"/>
        <v>2.3242944106253458</v>
      </c>
      <c r="CQ34" s="9">
        <f t="shared" si="33"/>
        <v>0.7747648035417819</v>
      </c>
      <c r="CR34" s="9">
        <f t="shared" si="34"/>
        <v>0.88544548976203652</v>
      </c>
      <c r="CS34" s="9">
        <f t="shared" si="35"/>
        <v>2.1029330381848368</v>
      </c>
      <c r="CT34" s="9">
        <f t="shared" si="36"/>
        <v>2.1029330381848368</v>
      </c>
      <c r="CU34" s="9">
        <f t="shared" si="37"/>
        <v>1.1068068622025455</v>
      </c>
      <c r="CV34" s="9">
        <f t="shared" si="38"/>
        <v>1.5495296070835638</v>
      </c>
      <c r="CW34" s="9">
        <f t="shared" si="39"/>
        <v>1.2174875484228003</v>
      </c>
      <c r="CX34" s="9">
        <f t="shared" si="40"/>
        <v>0.33204205866076369</v>
      </c>
      <c r="CY34" s="9">
        <f t="shared" si="41"/>
        <v>1.2174875484228003</v>
      </c>
      <c r="CZ34" s="9">
        <f t="shared" si="42"/>
        <v>0.99612617598229103</v>
      </c>
      <c r="DA34" s="9">
        <f t="shared" si="43"/>
        <v>0.22136137244050913</v>
      </c>
      <c r="DB34" s="9">
        <f t="shared" si="44"/>
        <v>0.11068068622025456</v>
      </c>
      <c r="DC34" s="9">
        <f t="shared" si="45"/>
        <v>0</v>
      </c>
      <c r="DD34" s="9">
        <f t="shared" si="46"/>
        <v>5.5340343110127282E-2</v>
      </c>
      <c r="DE34" s="9">
        <f t="shared" si="49"/>
        <v>0.50913115661317099</v>
      </c>
      <c r="DF34" s="15">
        <f t="shared" si="47"/>
        <v>7.0171555063641398</v>
      </c>
      <c r="DG34" s="15">
        <f t="shared" si="48"/>
        <v>0</v>
      </c>
    </row>
    <row r="35" spans="1:111" x14ac:dyDescent="0.25">
      <c r="A35" s="2">
        <v>34</v>
      </c>
      <c r="B35">
        <v>33</v>
      </c>
      <c r="C35" s="1" t="s">
        <v>104</v>
      </c>
      <c r="D35" s="2">
        <v>307</v>
      </c>
      <c r="E35" s="2">
        <v>0.39600000000000002</v>
      </c>
      <c r="F35" s="2">
        <v>455</v>
      </c>
      <c r="G35" s="2">
        <v>0.58599999999999997</v>
      </c>
      <c r="H35" s="2">
        <v>1741</v>
      </c>
      <c r="I35" s="2" t="s">
        <v>0</v>
      </c>
      <c r="J35" s="2" t="s">
        <v>13</v>
      </c>
      <c r="K35" s="2">
        <v>32651</v>
      </c>
      <c r="L35" s="2">
        <v>72273</v>
      </c>
      <c r="M35" s="2">
        <v>78417</v>
      </c>
      <c r="N35" s="2">
        <v>1110</v>
      </c>
      <c r="O35" s="2">
        <v>442</v>
      </c>
      <c r="P35" s="8">
        <v>53.4</v>
      </c>
      <c r="Q35" s="10">
        <f t="shared" si="0"/>
        <v>20.786516853932586</v>
      </c>
      <c r="R35" s="10">
        <f t="shared" si="1"/>
        <v>18</v>
      </c>
      <c r="S35" s="2">
        <v>0.17162277000000001</v>
      </c>
      <c r="T35" s="3">
        <v>7.8164825828377236</v>
      </c>
      <c r="U35" s="2">
        <v>5</v>
      </c>
      <c r="V35" s="2">
        <v>5</v>
      </c>
      <c r="W35" s="2">
        <v>5</v>
      </c>
      <c r="X35" s="2">
        <v>5</v>
      </c>
      <c r="Y35" s="2">
        <v>5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>
        <v>5</v>
      </c>
      <c r="AF35" s="4">
        <v>5</v>
      </c>
      <c r="AG35" s="4">
        <v>9</v>
      </c>
      <c r="AH35" s="2">
        <v>11</v>
      </c>
      <c r="AI35" s="2">
        <v>15</v>
      </c>
      <c r="AJ35" s="5">
        <v>15</v>
      </c>
      <c r="AK35" s="2">
        <v>15</v>
      </c>
      <c r="AL35" s="2">
        <v>18</v>
      </c>
      <c r="AM35" s="6">
        <v>21</v>
      </c>
      <c r="AN35" s="8">
        <v>22</v>
      </c>
      <c r="AO35" s="8">
        <v>24</v>
      </c>
      <c r="AP35" s="8">
        <v>24</v>
      </c>
      <c r="AQ35" s="8">
        <v>30</v>
      </c>
      <c r="AR35" s="8">
        <v>32</v>
      </c>
      <c r="AS35" s="8">
        <v>33</v>
      </c>
      <c r="AT35" s="8">
        <v>43</v>
      </c>
      <c r="AU35" s="8">
        <v>44</v>
      </c>
      <c r="AV35" s="8">
        <v>44</v>
      </c>
      <c r="AW35" s="8">
        <v>44</v>
      </c>
      <c r="AX35" s="8">
        <v>44</v>
      </c>
      <c r="AY35" s="8">
        <v>44</v>
      </c>
      <c r="AZ35" s="8">
        <v>45</v>
      </c>
      <c r="BA35" s="8">
        <v>47</v>
      </c>
      <c r="BB35" s="8">
        <v>51</v>
      </c>
      <c r="BC35" s="8">
        <v>54</v>
      </c>
      <c r="BD35" s="8">
        <v>54</v>
      </c>
      <c r="BE35" s="8">
        <v>54</v>
      </c>
      <c r="BF35" s="8">
        <v>54</v>
      </c>
      <c r="BG35" s="8">
        <v>54</v>
      </c>
      <c r="BH35" s="8">
        <v>57</v>
      </c>
      <c r="BI35" s="8">
        <v>57</v>
      </c>
      <c r="BJ35" s="16">
        <v>57</v>
      </c>
      <c r="BK35" s="16">
        <v>57</v>
      </c>
      <c r="BL35" s="6">
        <v>57</v>
      </c>
      <c r="BM35" s="9">
        <f t="shared" si="3"/>
        <v>0</v>
      </c>
      <c r="BN35" s="9">
        <f t="shared" si="4"/>
        <v>0</v>
      </c>
      <c r="BO35" s="9">
        <f t="shared" si="5"/>
        <v>0</v>
      </c>
      <c r="BP35" s="9">
        <f t="shared" si="6"/>
        <v>0</v>
      </c>
      <c r="BQ35" s="9">
        <f t="shared" si="7"/>
        <v>0</v>
      </c>
      <c r="BR35" s="9">
        <f t="shared" si="8"/>
        <v>0</v>
      </c>
      <c r="BS35" s="9">
        <f t="shared" si="9"/>
        <v>0</v>
      </c>
      <c r="BT35" s="9">
        <f t="shared" si="10"/>
        <v>0</v>
      </c>
      <c r="BU35" s="9">
        <f t="shared" si="11"/>
        <v>0</v>
      </c>
      <c r="BV35" s="9">
        <f t="shared" si="12"/>
        <v>0</v>
      </c>
      <c r="BW35" s="9">
        <f t="shared" si="13"/>
        <v>0</v>
      </c>
      <c r="BX35" s="9">
        <f t="shared" si="14"/>
        <v>3.6036036036036032</v>
      </c>
      <c r="BY35" s="9">
        <f t="shared" si="15"/>
        <v>1.8018018018018016</v>
      </c>
      <c r="BZ35" s="9">
        <f t="shared" si="16"/>
        <v>3.6036036036036032</v>
      </c>
      <c r="CA35" s="9">
        <f t="shared" si="17"/>
        <v>0</v>
      </c>
      <c r="CB35" s="9">
        <f t="shared" si="18"/>
        <v>0</v>
      </c>
      <c r="CC35" s="9">
        <f t="shared" si="19"/>
        <v>2.7027027027027026</v>
      </c>
      <c r="CD35" s="9">
        <f t="shared" si="20"/>
        <v>2.7027027027027026</v>
      </c>
      <c r="CE35" s="9">
        <f t="shared" si="21"/>
        <v>0.9009009009009008</v>
      </c>
      <c r="CF35" s="9">
        <f t="shared" si="22"/>
        <v>1.8018018018018016</v>
      </c>
      <c r="CG35" s="9">
        <f t="shared" si="23"/>
        <v>0</v>
      </c>
      <c r="CH35" s="9">
        <f t="shared" si="24"/>
        <v>5.4054054054054053</v>
      </c>
      <c r="CI35" s="9">
        <f t="shared" si="25"/>
        <v>1.8018018018018016</v>
      </c>
      <c r="CJ35" s="9">
        <f t="shared" si="26"/>
        <v>0.9009009009009008</v>
      </c>
      <c r="CK35" s="9">
        <f t="shared" si="27"/>
        <v>9.0090090090090076</v>
      </c>
      <c r="CL35" s="9">
        <f t="shared" si="28"/>
        <v>0.9009009009009008</v>
      </c>
      <c r="CM35" s="9">
        <f t="shared" si="29"/>
        <v>0</v>
      </c>
      <c r="CN35" s="9">
        <f t="shared" si="30"/>
        <v>0</v>
      </c>
      <c r="CO35" s="9">
        <f t="shared" si="31"/>
        <v>0</v>
      </c>
      <c r="CP35" s="9">
        <f t="shared" si="32"/>
        <v>0</v>
      </c>
      <c r="CQ35" s="9">
        <f t="shared" si="33"/>
        <v>0.9009009009009008</v>
      </c>
      <c r="CR35" s="9">
        <f t="shared" si="34"/>
        <v>1.8018018018018016</v>
      </c>
      <c r="CS35" s="9">
        <f t="shared" si="35"/>
        <v>3.6036036036036032</v>
      </c>
      <c r="CT35" s="9">
        <f t="shared" si="36"/>
        <v>2.7027027027027026</v>
      </c>
      <c r="CU35" s="9">
        <f t="shared" si="37"/>
        <v>0</v>
      </c>
      <c r="CV35" s="9">
        <f t="shared" si="38"/>
        <v>0</v>
      </c>
      <c r="CW35" s="9">
        <f t="shared" si="39"/>
        <v>0</v>
      </c>
      <c r="CX35" s="9">
        <f t="shared" si="40"/>
        <v>0</v>
      </c>
      <c r="CY35" s="9">
        <f t="shared" si="41"/>
        <v>2.7027027027027026</v>
      </c>
      <c r="CZ35" s="9">
        <f t="shared" si="42"/>
        <v>0</v>
      </c>
      <c r="DA35" s="9">
        <f t="shared" si="43"/>
        <v>0</v>
      </c>
      <c r="DB35" s="9">
        <f t="shared" si="44"/>
        <v>0</v>
      </c>
      <c r="DC35" s="9">
        <f t="shared" si="45"/>
        <v>0</v>
      </c>
      <c r="DD35" s="9">
        <f t="shared" si="46"/>
        <v>0</v>
      </c>
      <c r="DE35" s="9">
        <f t="shared" si="49"/>
        <v>0.54054054054054057</v>
      </c>
      <c r="DF35" s="15">
        <f t="shared" si="47"/>
        <v>5.1351351351351351</v>
      </c>
      <c r="DG35" s="15">
        <f t="shared" si="48"/>
        <v>0</v>
      </c>
    </row>
    <row r="36" spans="1:111" x14ac:dyDescent="0.25">
      <c r="A36" s="2">
        <v>35</v>
      </c>
      <c r="B36">
        <v>34</v>
      </c>
      <c r="C36" s="1" t="s">
        <v>105</v>
      </c>
      <c r="D36" s="2">
        <v>2484</v>
      </c>
      <c r="E36" s="2">
        <v>0.67100000000000004</v>
      </c>
      <c r="F36" s="2">
        <v>1125</v>
      </c>
      <c r="G36" s="2">
        <v>0.30399999999999999</v>
      </c>
      <c r="H36" s="2">
        <v>1738</v>
      </c>
      <c r="I36" s="2" t="s">
        <v>0</v>
      </c>
      <c r="J36" s="2" t="s">
        <v>35</v>
      </c>
      <c r="K36" s="2">
        <v>55369</v>
      </c>
      <c r="L36" s="2">
        <v>146029</v>
      </c>
      <c r="M36" s="2">
        <v>155313</v>
      </c>
      <c r="N36" s="2">
        <v>4967</v>
      </c>
      <c r="O36" s="2">
        <v>1668</v>
      </c>
      <c r="P36" s="8">
        <v>20</v>
      </c>
      <c r="Q36" s="10">
        <f t="shared" si="0"/>
        <v>248.35</v>
      </c>
      <c r="R36" s="10">
        <f t="shared" si="1"/>
        <v>123</v>
      </c>
      <c r="S36" s="2">
        <v>0.30003819700000001</v>
      </c>
      <c r="T36" s="3">
        <v>7.2001527883880829</v>
      </c>
      <c r="U36" s="2">
        <v>12</v>
      </c>
      <c r="V36" s="2">
        <v>12</v>
      </c>
      <c r="W36" s="2">
        <v>12</v>
      </c>
      <c r="X36" s="2">
        <v>12</v>
      </c>
      <c r="Y36" s="2">
        <v>12</v>
      </c>
      <c r="Z36" s="2">
        <v>12</v>
      </c>
      <c r="AA36" s="2">
        <v>13</v>
      </c>
      <c r="AB36" s="2">
        <v>13</v>
      </c>
      <c r="AC36" s="2">
        <v>13</v>
      </c>
      <c r="AD36" s="2">
        <v>14</v>
      </c>
      <c r="AE36" s="2">
        <v>17</v>
      </c>
      <c r="AF36" s="4">
        <v>21</v>
      </c>
      <c r="AG36" s="4">
        <v>23</v>
      </c>
      <c r="AH36" s="2">
        <v>27</v>
      </c>
      <c r="AI36" s="2">
        <v>33</v>
      </c>
      <c r="AJ36" s="5">
        <v>38</v>
      </c>
      <c r="AK36" s="2">
        <v>45</v>
      </c>
      <c r="AL36" s="2">
        <v>52</v>
      </c>
      <c r="AM36" s="6">
        <v>58</v>
      </c>
      <c r="AN36" s="8">
        <v>66</v>
      </c>
      <c r="AO36" s="8">
        <v>71</v>
      </c>
      <c r="AP36" s="8">
        <v>89</v>
      </c>
      <c r="AQ36" s="8">
        <v>97</v>
      </c>
      <c r="AR36" s="8">
        <v>112</v>
      </c>
      <c r="AS36" s="8">
        <v>118</v>
      </c>
      <c r="AT36" s="8">
        <v>126</v>
      </c>
      <c r="AU36" s="8">
        <v>131</v>
      </c>
      <c r="AV36" s="8">
        <v>142</v>
      </c>
      <c r="AW36" s="8">
        <v>157</v>
      </c>
      <c r="AX36" s="8">
        <v>162</v>
      </c>
      <c r="AY36" s="8">
        <v>167</v>
      </c>
      <c r="AZ36" s="8">
        <v>178</v>
      </c>
      <c r="BA36" s="8">
        <v>181</v>
      </c>
      <c r="BB36" s="8">
        <v>193</v>
      </c>
      <c r="BC36" s="8">
        <v>197</v>
      </c>
      <c r="BD36" s="8">
        <v>205</v>
      </c>
      <c r="BE36" s="8">
        <v>209</v>
      </c>
      <c r="BF36" s="8">
        <v>214</v>
      </c>
      <c r="BG36" s="8">
        <v>219</v>
      </c>
      <c r="BH36" s="8">
        <v>218</v>
      </c>
      <c r="BI36" s="8">
        <v>221</v>
      </c>
      <c r="BJ36" s="16">
        <v>223</v>
      </c>
      <c r="BK36" s="16">
        <v>223</v>
      </c>
      <c r="BL36" s="6">
        <v>223</v>
      </c>
      <c r="BM36" s="9">
        <f t="shared" si="3"/>
        <v>0</v>
      </c>
      <c r="BN36" s="9">
        <f t="shared" si="4"/>
        <v>0</v>
      </c>
      <c r="BO36" s="9">
        <f t="shared" si="5"/>
        <v>0</v>
      </c>
      <c r="BP36" s="9">
        <f t="shared" si="6"/>
        <v>0</v>
      </c>
      <c r="BQ36" s="9">
        <f t="shared" si="7"/>
        <v>0</v>
      </c>
      <c r="BR36" s="9">
        <f t="shared" si="8"/>
        <v>0.20132876988121604</v>
      </c>
      <c r="BS36" s="9">
        <f t="shared" si="9"/>
        <v>0</v>
      </c>
      <c r="BT36" s="9">
        <f t="shared" si="10"/>
        <v>0</v>
      </c>
      <c r="BU36" s="9">
        <f t="shared" si="11"/>
        <v>0.20132876988121604</v>
      </c>
      <c r="BV36" s="9">
        <f t="shared" si="12"/>
        <v>0.60398630964364808</v>
      </c>
      <c r="BW36" s="9">
        <f t="shared" si="13"/>
        <v>0.80531507952486414</v>
      </c>
      <c r="BX36" s="9">
        <f t="shared" si="14"/>
        <v>0.40265753976243207</v>
      </c>
      <c r="BY36" s="9">
        <f t="shared" si="15"/>
        <v>0.80531507952486414</v>
      </c>
      <c r="BZ36" s="9">
        <f t="shared" si="16"/>
        <v>1.2079726192872962</v>
      </c>
      <c r="CA36" s="9">
        <f t="shared" si="17"/>
        <v>1.0066438494060801</v>
      </c>
      <c r="CB36" s="9">
        <f t="shared" si="18"/>
        <v>1.4093013891685122</v>
      </c>
      <c r="CC36" s="9">
        <f t="shared" si="19"/>
        <v>1.4093013891685122</v>
      </c>
      <c r="CD36" s="9">
        <f t="shared" si="20"/>
        <v>1.2079726192872962</v>
      </c>
      <c r="CE36" s="9">
        <f t="shared" si="21"/>
        <v>1.6106301590497283</v>
      </c>
      <c r="CF36" s="9">
        <f t="shared" si="22"/>
        <v>1.0066438494060801</v>
      </c>
      <c r="CG36" s="9">
        <f t="shared" si="23"/>
        <v>3.6239178578618887</v>
      </c>
      <c r="CH36" s="9">
        <f t="shared" si="24"/>
        <v>1.6106301590497283</v>
      </c>
      <c r="CI36" s="9">
        <f t="shared" si="25"/>
        <v>3.0199315482182407</v>
      </c>
      <c r="CJ36" s="9">
        <f t="shared" si="26"/>
        <v>1.2079726192872962</v>
      </c>
      <c r="CK36" s="9">
        <f t="shared" si="27"/>
        <v>1.6106301590497283</v>
      </c>
      <c r="CL36" s="9">
        <f t="shared" si="28"/>
        <v>1.0066438494060801</v>
      </c>
      <c r="CM36" s="9">
        <f t="shared" si="29"/>
        <v>2.2146164686933765</v>
      </c>
      <c r="CN36" s="9">
        <f t="shared" si="30"/>
        <v>3.0199315482182407</v>
      </c>
      <c r="CO36" s="9">
        <f t="shared" si="31"/>
        <v>1.0066438494060801</v>
      </c>
      <c r="CP36" s="9">
        <f t="shared" si="32"/>
        <v>1.0066438494060801</v>
      </c>
      <c r="CQ36" s="9">
        <f t="shared" si="33"/>
        <v>2.2146164686933765</v>
      </c>
      <c r="CR36" s="9">
        <f t="shared" si="34"/>
        <v>0.60398630964364808</v>
      </c>
      <c r="CS36" s="9">
        <f t="shared" si="35"/>
        <v>2.4159452385745923</v>
      </c>
      <c r="CT36" s="9">
        <f t="shared" si="36"/>
        <v>0.80531507952486414</v>
      </c>
      <c r="CU36" s="9">
        <f t="shared" si="37"/>
        <v>1.6106301590497283</v>
      </c>
      <c r="CV36" s="9">
        <f t="shared" si="38"/>
        <v>0.80531507952486414</v>
      </c>
      <c r="CW36" s="9">
        <f t="shared" si="39"/>
        <v>1.0066438494060801</v>
      </c>
      <c r="CX36" s="9">
        <f t="shared" si="40"/>
        <v>1.0066438494060801</v>
      </c>
      <c r="CY36" s="9">
        <f t="shared" si="41"/>
        <v>-0.20132876988121604</v>
      </c>
      <c r="CZ36" s="9">
        <f t="shared" si="42"/>
        <v>0.60398630964364808</v>
      </c>
      <c r="DA36" s="9">
        <f t="shared" si="43"/>
        <v>0.40265753976243207</v>
      </c>
      <c r="DB36" s="9">
        <f t="shared" si="44"/>
        <v>0</v>
      </c>
      <c r="DC36" s="9">
        <f t="shared" si="45"/>
        <v>0</v>
      </c>
      <c r="DD36" s="9">
        <f t="shared" si="46"/>
        <v>0</v>
      </c>
      <c r="DE36" s="9">
        <f t="shared" si="49"/>
        <v>0.16106301590497279</v>
      </c>
      <c r="DF36" s="15">
        <f t="shared" si="47"/>
        <v>4.4896315683511174</v>
      </c>
      <c r="DG36" s="15">
        <f t="shared" si="48"/>
        <v>0</v>
      </c>
    </row>
    <row r="37" spans="1:111" x14ac:dyDescent="0.25">
      <c r="A37" s="2">
        <v>36</v>
      </c>
      <c r="B37">
        <v>35</v>
      </c>
      <c r="C37" s="1" t="s">
        <v>20</v>
      </c>
      <c r="D37" s="2">
        <v>225368</v>
      </c>
      <c r="E37" s="2">
        <v>0.82899999999999996</v>
      </c>
      <c r="F37" s="2">
        <v>42707</v>
      </c>
      <c r="G37" s="2">
        <v>0.157</v>
      </c>
      <c r="H37" s="2">
        <v>1630</v>
      </c>
      <c r="I37" s="2" t="s">
        <v>12</v>
      </c>
      <c r="J37" s="2" t="s">
        <v>21</v>
      </c>
      <c r="K37" s="2">
        <v>33964</v>
      </c>
      <c r="L37" s="2">
        <v>53601</v>
      </c>
      <c r="M37" s="2">
        <v>62014</v>
      </c>
      <c r="N37" s="2">
        <v>629182</v>
      </c>
      <c r="O37" s="2">
        <v>249414</v>
      </c>
      <c r="P37" s="8">
        <v>89.6</v>
      </c>
      <c r="Q37" s="10">
        <f t="shared" si="0"/>
        <v>7022.1205357142862</v>
      </c>
      <c r="R37" s="10">
        <f t="shared" si="1"/>
        <v>341</v>
      </c>
      <c r="S37" s="2">
        <v>0.20672109599999999</v>
      </c>
      <c r="T37" s="3">
        <v>24.531617734720999</v>
      </c>
      <c r="U37" s="2">
        <v>15001</v>
      </c>
      <c r="V37" s="2">
        <v>15307</v>
      </c>
      <c r="W37" s="2">
        <v>15640</v>
      </c>
      <c r="X37" s="2">
        <v>16002</v>
      </c>
      <c r="Y37" s="2">
        <v>16396</v>
      </c>
      <c r="Z37" s="2">
        <v>16568</v>
      </c>
      <c r="AA37" s="2">
        <v>16957</v>
      </c>
      <c r="AB37" s="2">
        <v>17348</v>
      </c>
      <c r="AC37" s="2">
        <v>17798</v>
      </c>
      <c r="AD37" s="2">
        <v>18339</v>
      </c>
      <c r="AE37" s="2">
        <v>18857</v>
      </c>
      <c r="AF37" s="4">
        <v>19507</v>
      </c>
      <c r="AG37" s="4">
        <v>20457</v>
      </c>
      <c r="AH37" s="2">
        <v>21379</v>
      </c>
      <c r="AI37" s="2">
        <v>22839</v>
      </c>
      <c r="AJ37" s="5">
        <v>24587</v>
      </c>
      <c r="AK37" s="2">
        <v>26150</v>
      </c>
      <c r="AL37" s="2">
        <v>27780</v>
      </c>
      <c r="AM37" s="6">
        <v>30808</v>
      </c>
      <c r="AN37" s="8">
        <v>33960</v>
      </c>
      <c r="AO37" s="8">
        <v>36686</v>
      </c>
      <c r="AP37" s="8">
        <v>39454</v>
      </c>
      <c r="AQ37" s="8">
        <v>42565</v>
      </c>
      <c r="AR37" s="8">
        <v>46455</v>
      </c>
      <c r="AS37" s="8">
        <v>49256</v>
      </c>
      <c r="AT37" s="8">
        <v>51933</v>
      </c>
      <c r="AU37" s="8">
        <v>53889</v>
      </c>
      <c r="AV37" s="8">
        <v>55503</v>
      </c>
      <c r="AW37" s="8">
        <v>56751</v>
      </c>
      <c r="AX37" s="8">
        <v>57912</v>
      </c>
      <c r="AY37" s="8">
        <v>59048</v>
      </c>
      <c r="AZ37" s="8">
        <v>60164</v>
      </c>
      <c r="BA37" s="8">
        <v>61224</v>
      </c>
      <c r="BB37" s="8">
        <v>62427</v>
      </c>
      <c r="BC37" s="8">
        <v>64123</v>
      </c>
      <c r="BD37" s="8">
        <v>65894</v>
      </c>
      <c r="BE37" s="8">
        <v>67229</v>
      </c>
      <c r="BF37" s="8">
        <v>68190</v>
      </c>
      <c r="BG37" s="8">
        <v>68951</v>
      </c>
      <c r="BH37" s="8">
        <v>69563</v>
      </c>
      <c r="BI37" s="8">
        <v>70041</v>
      </c>
      <c r="BJ37" s="16">
        <v>70348</v>
      </c>
      <c r="BK37" s="16">
        <v>70599</v>
      </c>
      <c r="BL37" s="6">
        <v>70713</v>
      </c>
      <c r="BM37" s="9">
        <f t="shared" si="3"/>
        <v>0.48634576322908157</v>
      </c>
      <c r="BN37" s="9">
        <f t="shared" si="4"/>
        <v>0.52925862469047114</v>
      </c>
      <c r="BO37" s="9">
        <f t="shared" si="5"/>
        <v>0.57535021663048214</v>
      </c>
      <c r="BP37" s="9">
        <f t="shared" si="6"/>
        <v>0.62620990428842527</v>
      </c>
      <c r="BQ37" s="9">
        <f t="shared" si="7"/>
        <v>0.27337082116144451</v>
      </c>
      <c r="BR37" s="9">
        <f t="shared" si="8"/>
        <v>0.61826307809187164</v>
      </c>
      <c r="BS37" s="9">
        <f t="shared" si="9"/>
        <v>0.62144180857049314</v>
      </c>
      <c r="BT37" s="9">
        <f t="shared" si="10"/>
        <v>0.71521435768982577</v>
      </c>
      <c r="BU37" s="9">
        <f t="shared" si="11"/>
        <v>0.85984659446710165</v>
      </c>
      <c r="BV37" s="9">
        <f t="shared" si="12"/>
        <v>0.82329119396295503</v>
      </c>
      <c r="BW37" s="9">
        <f t="shared" si="13"/>
        <v>1.0330874055519705</v>
      </c>
      <c r="BX37" s="9">
        <f t="shared" si="14"/>
        <v>1.5098969773451878</v>
      </c>
      <c r="BY37" s="9">
        <f t="shared" si="15"/>
        <v>1.4653947506444875</v>
      </c>
      <c r="BZ37" s="9">
        <f t="shared" si="16"/>
        <v>2.3204732493936571</v>
      </c>
      <c r="CA37" s="9">
        <f t="shared" si="17"/>
        <v>2.7782104383151456</v>
      </c>
      <c r="CB37" s="9">
        <f t="shared" si="18"/>
        <v>2.4841778690426617</v>
      </c>
      <c r="CC37" s="9">
        <f t="shared" si="19"/>
        <v>2.5906653400764803</v>
      </c>
      <c r="CD37" s="9">
        <f t="shared" si="20"/>
        <v>4.8125979446328726</v>
      </c>
      <c r="CE37" s="9">
        <f t="shared" si="21"/>
        <v>5.0096792343074021</v>
      </c>
      <c r="CF37" s="9">
        <f t="shared" si="22"/>
        <v>4.3326096423610334</v>
      </c>
      <c r="CG37" s="9">
        <f t="shared" si="23"/>
        <v>4.3993629824120841</v>
      </c>
      <c r="CH37" s="9">
        <f t="shared" si="24"/>
        <v>4.9445152594956623</v>
      </c>
      <c r="CI37" s="9">
        <f t="shared" si="25"/>
        <v>6.1826307809187169</v>
      </c>
      <c r="CJ37" s="9">
        <f t="shared" si="26"/>
        <v>4.451812035309338</v>
      </c>
      <c r="CK37" s="9">
        <f t="shared" si="27"/>
        <v>4.2547307456348085</v>
      </c>
      <c r="CL37" s="9">
        <f t="shared" si="28"/>
        <v>3.1087984080917761</v>
      </c>
      <c r="CM37" s="9">
        <f t="shared" si="29"/>
        <v>2.5652354962475088</v>
      </c>
      <c r="CN37" s="9">
        <f t="shared" si="30"/>
        <v>1.9835278186597836</v>
      </c>
      <c r="CO37" s="9">
        <f t="shared" si="31"/>
        <v>1.8452530428397507</v>
      </c>
      <c r="CP37" s="9">
        <f t="shared" si="32"/>
        <v>1.8055189118569825</v>
      </c>
      <c r="CQ37" s="9">
        <f t="shared" si="33"/>
        <v>1.773731607070768</v>
      </c>
      <c r="CR37" s="9">
        <f t="shared" si="34"/>
        <v>1.6847271536693675</v>
      </c>
      <c r="CS37" s="9">
        <f t="shared" si="35"/>
        <v>1.9120063828908009</v>
      </c>
      <c r="CT37" s="9">
        <f t="shared" si="36"/>
        <v>2.6955634458709881</v>
      </c>
      <c r="CU37" s="9">
        <f t="shared" si="37"/>
        <v>2.8147658388192922</v>
      </c>
      <c r="CV37" s="9">
        <f t="shared" si="38"/>
        <v>2.1218025944798167</v>
      </c>
      <c r="CW37" s="9">
        <f t="shared" si="39"/>
        <v>1.5273799949776059</v>
      </c>
      <c r="CX37" s="9">
        <f t="shared" si="40"/>
        <v>1.2095069471154609</v>
      </c>
      <c r="CY37" s="9">
        <f t="shared" si="41"/>
        <v>0.97269152645816315</v>
      </c>
      <c r="CZ37" s="9">
        <f t="shared" si="42"/>
        <v>0.75971658439052614</v>
      </c>
      <c r="DA37" s="9">
        <f t="shared" si="43"/>
        <v>0.48793512846839227</v>
      </c>
      <c r="DB37" s="9">
        <f t="shared" si="44"/>
        <v>0.39893067506699176</v>
      </c>
      <c r="DC37" s="9">
        <f t="shared" si="45"/>
        <v>0.18118763728142254</v>
      </c>
      <c r="DD37" s="9">
        <f t="shared" si="46"/>
        <v>0.29005915617420713</v>
      </c>
      <c r="DE37" s="9">
        <f t="shared" si="49"/>
        <v>0.56009231033309914</v>
      </c>
      <c r="DF37" s="15">
        <f t="shared" si="47"/>
        <v>11.238878416737924</v>
      </c>
      <c r="DG37" s="15">
        <f t="shared" si="48"/>
        <v>0.18118763728142254</v>
      </c>
    </row>
    <row r="38" spans="1:111" x14ac:dyDescent="0.25">
      <c r="A38" s="2">
        <v>37</v>
      </c>
      <c r="B38">
        <v>36</v>
      </c>
      <c r="C38" s="1" t="s">
        <v>106</v>
      </c>
      <c r="D38" s="2">
        <v>5988</v>
      </c>
      <c r="E38" s="2">
        <v>0.53400000000000003</v>
      </c>
      <c r="F38" s="2">
        <v>5026</v>
      </c>
      <c r="G38" s="2">
        <v>0.44800000000000001</v>
      </c>
      <c r="H38" s="2">
        <v>1884</v>
      </c>
      <c r="I38" s="2" t="s">
        <v>0</v>
      </c>
      <c r="J38" s="2" t="s">
        <v>18</v>
      </c>
      <c r="K38" s="2">
        <v>34012</v>
      </c>
      <c r="L38" s="2">
        <v>62216</v>
      </c>
      <c r="M38" s="2">
        <v>78321</v>
      </c>
      <c r="N38" s="2">
        <v>19729</v>
      </c>
      <c r="O38" s="2">
        <v>8047</v>
      </c>
      <c r="P38" s="8">
        <v>52.9</v>
      </c>
      <c r="Q38" s="10">
        <f t="shared" si="0"/>
        <v>372.94896030245746</v>
      </c>
      <c r="R38" s="10">
        <f t="shared" si="1"/>
        <v>163</v>
      </c>
      <c r="S38" s="2">
        <v>0.20066535599999999</v>
      </c>
      <c r="T38" s="3">
        <v>11.774787035636876</v>
      </c>
      <c r="U38" s="2">
        <v>165</v>
      </c>
      <c r="V38" s="2">
        <v>166</v>
      </c>
      <c r="W38" s="2">
        <v>168</v>
      </c>
      <c r="X38" s="2">
        <v>170</v>
      </c>
      <c r="Y38" s="2">
        <v>171</v>
      </c>
      <c r="Z38" s="2">
        <v>173</v>
      </c>
      <c r="AA38" s="2">
        <v>176</v>
      </c>
      <c r="AB38" s="2">
        <v>180</v>
      </c>
      <c r="AC38" s="2">
        <v>187</v>
      </c>
      <c r="AD38" s="2">
        <v>200</v>
      </c>
      <c r="AE38" s="2">
        <v>204</v>
      </c>
      <c r="AF38" s="4">
        <v>206</v>
      </c>
      <c r="AG38" s="4">
        <v>227</v>
      </c>
      <c r="AH38" s="2">
        <v>241</v>
      </c>
      <c r="AI38" s="2">
        <v>258</v>
      </c>
      <c r="AJ38" s="5">
        <v>278</v>
      </c>
      <c r="AK38" s="2">
        <v>300</v>
      </c>
      <c r="AL38" s="2">
        <v>332</v>
      </c>
      <c r="AM38" s="6">
        <v>384</v>
      </c>
      <c r="AN38" s="8">
        <v>426</v>
      </c>
      <c r="AO38" s="8">
        <v>493</v>
      </c>
      <c r="AP38" s="8">
        <v>536</v>
      </c>
      <c r="AQ38" s="8">
        <v>620</v>
      </c>
      <c r="AR38" s="8">
        <v>707</v>
      </c>
      <c r="AS38" s="8">
        <v>773</v>
      </c>
      <c r="AT38" s="8">
        <v>842</v>
      </c>
      <c r="AU38" s="8">
        <v>884</v>
      </c>
      <c r="AV38" s="8">
        <v>944</v>
      </c>
      <c r="AW38" s="8">
        <v>970</v>
      </c>
      <c r="AX38" s="8">
        <v>1009</v>
      </c>
      <c r="AY38" s="8">
        <v>1032</v>
      </c>
      <c r="AZ38" s="8">
        <v>1052</v>
      </c>
      <c r="BA38" s="8">
        <v>1077</v>
      </c>
      <c r="BB38" s="8">
        <v>1094</v>
      </c>
      <c r="BC38" s="8">
        <v>1128</v>
      </c>
      <c r="BD38" s="8">
        <v>1169</v>
      </c>
      <c r="BE38" s="8">
        <v>1196</v>
      </c>
      <c r="BF38" s="8">
        <v>1219</v>
      </c>
      <c r="BG38" s="8">
        <v>1240</v>
      </c>
      <c r="BH38" s="8">
        <v>1263</v>
      </c>
      <c r="BI38" s="8">
        <v>1273</v>
      </c>
      <c r="BJ38" s="16">
        <v>1281</v>
      </c>
      <c r="BK38" s="16">
        <v>1290</v>
      </c>
      <c r="BL38" s="6">
        <v>1292</v>
      </c>
      <c r="BM38" s="9">
        <f t="shared" si="3"/>
        <v>5.0686806224339805E-2</v>
      </c>
      <c r="BN38" s="9">
        <f t="shared" si="4"/>
        <v>0.10137361244867961</v>
      </c>
      <c r="BO38" s="9">
        <f t="shared" si="5"/>
        <v>0.10137361244867961</v>
      </c>
      <c r="BP38" s="9">
        <f t="shared" si="6"/>
        <v>5.0686806224339805E-2</v>
      </c>
      <c r="BQ38" s="9">
        <f t="shared" si="7"/>
        <v>0.10137361244867961</v>
      </c>
      <c r="BR38" s="9">
        <f t="shared" si="8"/>
        <v>0.15206041867301942</v>
      </c>
      <c r="BS38" s="9">
        <f t="shared" si="9"/>
        <v>0.20274722489735922</v>
      </c>
      <c r="BT38" s="9">
        <f t="shared" si="10"/>
        <v>0.35480764357037864</v>
      </c>
      <c r="BU38" s="9">
        <f t="shared" si="11"/>
        <v>0.65892848091641754</v>
      </c>
      <c r="BV38" s="9">
        <f t="shared" si="12"/>
        <v>0.20274722489735922</v>
      </c>
      <c r="BW38" s="9">
        <f t="shared" si="13"/>
        <v>0.10137361244867961</v>
      </c>
      <c r="BX38" s="9">
        <f t="shared" si="14"/>
        <v>1.0644229307111359</v>
      </c>
      <c r="BY38" s="9">
        <f t="shared" si="15"/>
        <v>0.70961528714075728</v>
      </c>
      <c r="BZ38" s="9">
        <f t="shared" si="16"/>
        <v>0.86167570581377673</v>
      </c>
      <c r="CA38" s="9">
        <f t="shared" si="17"/>
        <v>1.0137361244867962</v>
      </c>
      <c r="CB38" s="9">
        <f t="shared" si="18"/>
        <v>1.1151097369354757</v>
      </c>
      <c r="CC38" s="9">
        <f t="shared" si="19"/>
        <v>1.6219777991788737</v>
      </c>
      <c r="CD38" s="9">
        <f t="shared" si="20"/>
        <v>2.6357139236656701</v>
      </c>
      <c r="CE38" s="9">
        <f t="shared" si="21"/>
        <v>2.1288458614222718</v>
      </c>
      <c r="CF38" s="9">
        <f t="shared" si="22"/>
        <v>3.3960160170307669</v>
      </c>
      <c r="CG38" s="9">
        <f t="shared" si="23"/>
        <v>2.1795326676466118</v>
      </c>
      <c r="CH38" s="9">
        <f t="shared" si="24"/>
        <v>4.2576917228445437</v>
      </c>
      <c r="CI38" s="9">
        <f t="shared" si="25"/>
        <v>4.4097521415175631</v>
      </c>
      <c r="CJ38" s="9">
        <f t="shared" si="26"/>
        <v>3.3453292108064274</v>
      </c>
      <c r="CK38" s="9">
        <f t="shared" si="27"/>
        <v>3.4973896294794464</v>
      </c>
      <c r="CL38" s="9">
        <f t="shared" si="28"/>
        <v>2.1288458614222718</v>
      </c>
      <c r="CM38" s="9">
        <f t="shared" si="29"/>
        <v>3.0412083734603885</v>
      </c>
      <c r="CN38" s="9">
        <f t="shared" si="30"/>
        <v>1.3178569618328351</v>
      </c>
      <c r="CO38" s="9">
        <f t="shared" si="31"/>
        <v>1.9767854427492524</v>
      </c>
      <c r="CP38" s="9">
        <f t="shared" si="32"/>
        <v>1.1657965431598156</v>
      </c>
      <c r="CQ38" s="9">
        <f t="shared" si="33"/>
        <v>1.0137361244867962</v>
      </c>
      <c r="CR38" s="9">
        <f t="shared" si="34"/>
        <v>1.2671701556084951</v>
      </c>
      <c r="CS38" s="9">
        <f t="shared" si="35"/>
        <v>0.86167570581377673</v>
      </c>
      <c r="CT38" s="9">
        <f t="shared" si="36"/>
        <v>1.7233514116275535</v>
      </c>
      <c r="CU38" s="9">
        <f t="shared" si="37"/>
        <v>2.0781590551979319</v>
      </c>
      <c r="CV38" s="9">
        <f t="shared" si="38"/>
        <v>1.3685437680571748</v>
      </c>
      <c r="CW38" s="9">
        <f t="shared" si="39"/>
        <v>1.1657965431598156</v>
      </c>
      <c r="CX38" s="9">
        <f t="shared" si="40"/>
        <v>1.0644229307111359</v>
      </c>
      <c r="CY38" s="9">
        <f t="shared" si="41"/>
        <v>1.1657965431598156</v>
      </c>
      <c r="CZ38" s="9">
        <f t="shared" si="42"/>
        <v>0.50686806224339809</v>
      </c>
      <c r="DA38" s="9">
        <f t="shared" si="43"/>
        <v>0.40549444979471844</v>
      </c>
      <c r="DB38" s="9">
        <f t="shared" si="44"/>
        <v>0.45618125601905823</v>
      </c>
      <c r="DC38" s="9">
        <f t="shared" si="45"/>
        <v>0.10137361244867961</v>
      </c>
      <c r="DD38" s="9">
        <f t="shared" si="46"/>
        <v>0.27877743423386891</v>
      </c>
      <c r="DE38" s="9">
        <f t="shared" si="49"/>
        <v>0.52714278473313403</v>
      </c>
      <c r="DF38" s="15">
        <f t="shared" si="47"/>
        <v>6.5487353641847026</v>
      </c>
      <c r="DG38" s="15">
        <f t="shared" si="48"/>
        <v>0.10137361244867961</v>
      </c>
    </row>
    <row r="39" spans="1:111" x14ac:dyDescent="0.25">
      <c r="A39" s="2">
        <v>38</v>
      </c>
      <c r="B39">
        <v>37</v>
      </c>
      <c r="C39" s="1" t="s">
        <v>107</v>
      </c>
      <c r="D39" s="2">
        <v>2516</v>
      </c>
      <c r="E39" s="2">
        <v>0.74299999999999999</v>
      </c>
      <c r="F39" s="2">
        <v>784</v>
      </c>
      <c r="G39" s="2">
        <v>0.23200000000000001</v>
      </c>
      <c r="H39" s="2">
        <v>1835</v>
      </c>
      <c r="I39" s="2" t="s">
        <v>0</v>
      </c>
      <c r="J39" s="2" t="s">
        <v>27</v>
      </c>
      <c r="K39" s="2">
        <v>61461</v>
      </c>
      <c r="L39" s="2">
        <v>101502</v>
      </c>
      <c r="M39" s="2">
        <v>169875</v>
      </c>
      <c r="N39" s="2">
        <v>5048</v>
      </c>
      <c r="O39" s="2">
        <v>2141</v>
      </c>
      <c r="P39" s="8">
        <v>10.4</v>
      </c>
      <c r="Q39" s="10">
        <f t="shared" si="0"/>
        <v>485.38461538461536</v>
      </c>
      <c r="R39" s="10">
        <f t="shared" si="1"/>
        <v>184</v>
      </c>
      <c r="S39" s="2">
        <v>0.24404556399999999</v>
      </c>
      <c r="T39" s="3">
        <v>11.891612012426648</v>
      </c>
      <c r="U39" s="2">
        <v>28</v>
      </c>
      <c r="V39" s="2">
        <v>28</v>
      </c>
      <c r="W39" s="2">
        <v>28</v>
      </c>
      <c r="X39" s="2">
        <v>28</v>
      </c>
      <c r="Y39" s="2">
        <v>28</v>
      </c>
      <c r="Z39" s="2">
        <v>28</v>
      </c>
      <c r="AA39" s="2">
        <v>28</v>
      </c>
      <c r="AB39" s="2">
        <v>28</v>
      </c>
      <c r="AC39" s="2">
        <v>28</v>
      </c>
      <c r="AD39" s="2">
        <v>31</v>
      </c>
      <c r="AE39" s="2">
        <v>31</v>
      </c>
      <c r="AF39" s="4">
        <v>31</v>
      </c>
      <c r="AG39" s="4">
        <v>33</v>
      </c>
      <c r="AH39" s="2">
        <v>34</v>
      </c>
      <c r="AI39" s="2">
        <v>38</v>
      </c>
      <c r="AJ39" s="5">
        <v>44</v>
      </c>
      <c r="AK39" s="2">
        <v>55</v>
      </c>
      <c r="AL39" s="2">
        <v>59</v>
      </c>
      <c r="AM39" s="6">
        <v>67</v>
      </c>
      <c r="AN39" s="8">
        <v>76</v>
      </c>
      <c r="AO39" s="8">
        <v>86</v>
      </c>
      <c r="AP39" s="8">
        <v>98</v>
      </c>
      <c r="AQ39" s="8">
        <v>107</v>
      </c>
      <c r="AR39" s="8">
        <v>121</v>
      </c>
      <c r="AS39" s="8">
        <v>132</v>
      </c>
      <c r="AT39" s="8">
        <v>138</v>
      </c>
      <c r="AU39" s="8">
        <v>146</v>
      </c>
      <c r="AV39" s="8">
        <v>153</v>
      </c>
      <c r="AW39" s="8">
        <v>163</v>
      </c>
      <c r="AX39" s="8">
        <v>167</v>
      </c>
      <c r="AY39" s="8">
        <v>172</v>
      </c>
      <c r="AZ39" s="8">
        <v>175</v>
      </c>
      <c r="BA39" s="8">
        <v>176</v>
      </c>
      <c r="BB39" s="8">
        <v>176</v>
      </c>
      <c r="BC39" s="8">
        <v>180</v>
      </c>
      <c r="BD39" s="8">
        <v>188</v>
      </c>
      <c r="BE39" s="8">
        <v>192</v>
      </c>
      <c r="BF39" s="8">
        <v>196</v>
      </c>
      <c r="BG39" s="8">
        <v>198</v>
      </c>
      <c r="BH39" s="8">
        <v>198</v>
      </c>
      <c r="BI39" s="8">
        <v>199</v>
      </c>
      <c r="BJ39" s="16">
        <v>199</v>
      </c>
      <c r="BK39" s="16">
        <v>199</v>
      </c>
      <c r="BL39" s="6">
        <v>199</v>
      </c>
      <c r="BM39" s="9">
        <f t="shared" si="3"/>
        <v>0</v>
      </c>
      <c r="BN39" s="9">
        <f t="shared" si="4"/>
        <v>0</v>
      </c>
      <c r="BO39" s="9">
        <f t="shared" si="5"/>
        <v>0</v>
      </c>
      <c r="BP39" s="9">
        <f t="shared" si="6"/>
        <v>0</v>
      </c>
      <c r="BQ39" s="9">
        <f t="shared" si="7"/>
        <v>0</v>
      </c>
      <c r="BR39" s="9">
        <f t="shared" si="8"/>
        <v>0</v>
      </c>
      <c r="BS39" s="9">
        <f t="shared" si="9"/>
        <v>0</v>
      </c>
      <c r="BT39" s="9">
        <f t="shared" si="10"/>
        <v>0</v>
      </c>
      <c r="BU39" s="9">
        <f t="shared" si="11"/>
        <v>0.59429477020602217</v>
      </c>
      <c r="BV39" s="9">
        <f t="shared" si="12"/>
        <v>0</v>
      </c>
      <c r="BW39" s="9">
        <f t="shared" si="13"/>
        <v>0</v>
      </c>
      <c r="BX39" s="9">
        <f t="shared" si="14"/>
        <v>0.39619651347068147</v>
      </c>
      <c r="BY39" s="9">
        <f t="shared" si="15"/>
        <v>0.19809825673534073</v>
      </c>
      <c r="BZ39" s="9">
        <f t="shared" si="16"/>
        <v>0.79239302694136293</v>
      </c>
      <c r="CA39" s="9">
        <f t="shared" si="17"/>
        <v>1.1885895404120443</v>
      </c>
      <c r="CB39" s="9">
        <f t="shared" si="18"/>
        <v>2.1790808240887478</v>
      </c>
      <c r="CC39" s="9">
        <f t="shared" si="19"/>
        <v>0.79239302694136293</v>
      </c>
      <c r="CD39" s="9">
        <f t="shared" si="20"/>
        <v>1.5847860538827259</v>
      </c>
      <c r="CE39" s="9">
        <f t="shared" si="21"/>
        <v>1.7828843106180665</v>
      </c>
      <c r="CF39" s="9">
        <f t="shared" si="22"/>
        <v>1.9809825673534072</v>
      </c>
      <c r="CG39" s="9">
        <f t="shared" si="23"/>
        <v>2.3771790808240887</v>
      </c>
      <c r="CH39" s="9">
        <f t="shared" si="24"/>
        <v>1.7828843106180665</v>
      </c>
      <c r="CI39" s="9">
        <f t="shared" si="25"/>
        <v>2.77337559429477</v>
      </c>
      <c r="CJ39" s="9">
        <f t="shared" si="26"/>
        <v>2.1790808240887478</v>
      </c>
      <c r="CK39" s="9">
        <f t="shared" si="27"/>
        <v>1.1885895404120443</v>
      </c>
      <c r="CL39" s="9">
        <f t="shared" si="28"/>
        <v>1.5847860538827259</v>
      </c>
      <c r="CM39" s="9">
        <f t="shared" si="29"/>
        <v>1.386687797147385</v>
      </c>
      <c r="CN39" s="9">
        <f t="shared" si="30"/>
        <v>1.9809825673534072</v>
      </c>
      <c r="CO39" s="9">
        <f t="shared" si="31"/>
        <v>0.79239302694136293</v>
      </c>
      <c r="CP39" s="9">
        <f t="shared" si="32"/>
        <v>0.99049128367670358</v>
      </c>
      <c r="CQ39" s="9">
        <f t="shared" si="33"/>
        <v>0.59429477020602217</v>
      </c>
      <c r="CR39" s="9">
        <f t="shared" si="34"/>
        <v>0.19809825673534073</v>
      </c>
      <c r="CS39" s="9">
        <f t="shared" si="35"/>
        <v>0</v>
      </c>
      <c r="CT39" s="9">
        <f t="shared" si="36"/>
        <v>0.79239302694136293</v>
      </c>
      <c r="CU39" s="9">
        <f t="shared" si="37"/>
        <v>1.5847860538827259</v>
      </c>
      <c r="CV39" s="9">
        <f t="shared" si="38"/>
        <v>0.79239302694136293</v>
      </c>
      <c r="CW39" s="9">
        <f t="shared" si="39"/>
        <v>0.79239302694136293</v>
      </c>
      <c r="CX39" s="9">
        <f t="shared" si="40"/>
        <v>0.39619651347068147</v>
      </c>
      <c r="CY39" s="9">
        <f t="shared" si="41"/>
        <v>0</v>
      </c>
      <c r="CZ39" s="9">
        <f t="shared" si="42"/>
        <v>0.19809825673534073</v>
      </c>
      <c r="DA39" s="9">
        <f t="shared" si="43"/>
        <v>0</v>
      </c>
      <c r="DB39" s="9">
        <f t="shared" si="44"/>
        <v>0</v>
      </c>
      <c r="DC39" s="9">
        <f t="shared" si="45"/>
        <v>0</v>
      </c>
      <c r="DD39" s="9">
        <f t="shared" si="46"/>
        <v>0</v>
      </c>
      <c r="DE39" s="9">
        <f t="shared" si="49"/>
        <v>3.9619651347068144E-2</v>
      </c>
      <c r="DF39" s="15">
        <f t="shared" si="47"/>
        <v>3.9421553090332808</v>
      </c>
      <c r="DG39" s="15">
        <f t="shared" si="48"/>
        <v>0</v>
      </c>
    </row>
    <row r="40" spans="1:111" x14ac:dyDescent="0.25">
      <c r="A40" s="2">
        <v>39</v>
      </c>
      <c r="B40">
        <v>38</v>
      </c>
      <c r="C40" s="1" t="s">
        <v>108</v>
      </c>
      <c r="D40" s="2">
        <v>3056</v>
      </c>
      <c r="E40" s="2">
        <v>0.56499999999999995</v>
      </c>
      <c r="F40" s="2">
        <v>2235</v>
      </c>
      <c r="G40" s="2">
        <v>0.41399999999999998</v>
      </c>
      <c r="H40" s="2">
        <v>1685</v>
      </c>
      <c r="I40" s="2" t="s">
        <v>0</v>
      </c>
      <c r="J40" s="2" t="s">
        <v>15</v>
      </c>
      <c r="K40" s="2">
        <v>69734</v>
      </c>
      <c r="L40" s="2">
        <v>125833</v>
      </c>
      <c r="M40" s="2">
        <v>141563</v>
      </c>
      <c r="N40" s="2">
        <v>8040</v>
      </c>
      <c r="O40" s="2">
        <v>2752</v>
      </c>
      <c r="P40" s="8">
        <v>24.4</v>
      </c>
      <c r="Q40" s="10">
        <f t="shared" si="0"/>
        <v>329.50819672131149</v>
      </c>
      <c r="R40" s="10">
        <f t="shared" si="1"/>
        <v>153</v>
      </c>
      <c r="S40" s="2">
        <v>0.27327690399999999</v>
      </c>
      <c r="T40" s="3">
        <v>5.8645707376058045</v>
      </c>
      <c r="U40" s="2">
        <v>49</v>
      </c>
      <c r="V40" s="2">
        <v>50</v>
      </c>
      <c r="W40" s="2">
        <v>52</v>
      </c>
      <c r="X40" s="2">
        <v>51</v>
      </c>
      <c r="Y40" s="2">
        <v>53</v>
      </c>
      <c r="Z40" s="2">
        <v>53</v>
      </c>
      <c r="AA40" s="2">
        <v>55</v>
      </c>
      <c r="AB40" s="2">
        <v>56</v>
      </c>
      <c r="AC40" s="2">
        <v>57</v>
      </c>
      <c r="AD40" s="2">
        <v>59</v>
      </c>
      <c r="AE40" s="2">
        <v>62</v>
      </c>
      <c r="AF40" s="4">
        <v>69</v>
      </c>
      <c r="AG40" s="4">
        <v>72</v>
      </c>
      <c r="AH40" s="2">
        <v>77</v>
      </c>
      <c r="AI40" s="2">
        <v>86</v>
      </c>
      <c r="AJ40" s="5">
        <v>95</v>
      </c>
      <c r="AK40" s="2">
        <v>115</v>
      </c>
      <c r="AL40" s="2">
        <v>139</v>
      </c>
      <c r="AM40" s="6">
        <v>175</v>
      </c>
      <c r="AN40" s="8">
        <v>199</v>
      </c>
      <c r="AO40" s="8">
        <v>240</v>
      </c>
      <c r="AP40" s="8">
        <v>269</v>
      </c>
      <c r="AQ40" s="8">
        <v>306</v>
      </c>
      <c r="AR40" s="8">
        <v>341</v>
      </c>
      <c r="AS40" s="8">
        <v>370</v>
      </c>
      <c r="AT40" s="8">
        <v>400</v>
      </c>
      <c r="AU40" s="8">
        <v>415</v>
      </c>
      <c r="AV40" s="8">
        <v>431</v>
      </c>
      <c r="AW40" s="8">
        <v>442</v>
      </c>
      <c r="AX40" s="8">
        <v>451</v>
      </c>
      <c r="AY40" s="8">
        <v>456</v>
      </c>
      <c r="AZ40" s="8">
        <v>474</v>
      </c>
      <c r="BA40" s="8">
        <v>481</v>
      </c>
      <c r="BB40" s="8">
        <v>493</v>
      </c>
      <c r="BC40" s="8">
        <v>497</v>
      </c>
      <c r="BD40" s="8">
        <v>504</v>
      </c>
      <c r="BE40" s="8">
        <v>517</v>
      </c>
      <c r="BF40" s="8">
        <v>526</v>
      </c>
      <c r="BG40" s="8">
        <v>530</v>
      </c>
      <c r="BH40" s="8">
        <v>538</v>
      </c>
      <c r="BI40" s="8">
        <v>544</v>
      </c>
      <c r="BJ40" s="16">
        <v>547</v>
      </c>
      <c r="BK40" s="16">
        <v>548</v>
      </c>
      <c r="BL40" s="6">
        <v>548</v>
      </c>
      <c r="BM40" s="9">
        <f t="shared" si="3"/>
        <v>0.12437810945273634</v>
      </c>
      <c r="BN40" s="9">
        <f t="shared" si="4"/>
        <v>0.24875621890547267</v>
      </c>
      <c r="BO40" s="9">
        <f t="shared" si="5"/>
        <v>-0.12437810945273634</v>
      </c>
      <c r="BP40" s="9">
        <f t="shared" si="6"/>
        <v>0.24875621890547267</v>
      </c>
      <c r="BQ40" s="9">
        <f t="shared" si="7"/>
        <v>0</v>
      </c>
      <c r="BR40" s="9">
        <f t="shared" si="8"/>
        <v>0.24875621890547267</v>
      </c>
      <c r="BS40" s="9">
        <f t="shared" si="9"/>
        <v>0.12437810945273634</v>
      </c>
      <c r="BT40" s="9">
        <f t="shared" si="10"/>
        <v>0.12437810945273634</v>
      </c>
      <c r="BU40" s="9">
        <f t="shared" si="11"/>
        <v>0.24875621890547267</v>
      </c>
      <c r="BV40" s="9">
        <f t="shared" si="12"/>
        <v>0.37313432835820898</v>
      </c>
      <c r="BW40" s="9">
        <f t="shared" si="13"/>
        <v>0.87064676616915437</v>
      </c>
      <c r="BX40" s="9">
        <f t="shared" si="14"/>
        <v>0.37313432835820898</v>
      </c>
      <c r="BY40" s="9">
        <f t="shared" si="15"/>
        <v>0.62189054726368165</v>
      </c>
      <c r="BZ40" s="9">
        <f t="shared" si="16"/>
        <v>1.119402985074627</v>
      </c>
      <c r="CA40" s="9">
        <f t="shared" si="17"/>
        <v>1.119402985074627</v>
      </c>
      <c r="CB40" s="9">
        <f t="shared" si="18"/>
        <v>2.4875621890547266</v>
      </c>
      <c r="CC40" s="9">
        <f t="shared" si="19"/>
        <v>2.9850746268656718</v>
      </c>
      <c r="CD40" s="9">
        <f t="shared" si="20"/>
        <v>4.477611940298508</v>
      </c>
      <c r="CE40" s="9">
        <f t="shared" si="21"/>
        <v>2.9850746268656718</v>
      </c>
      <c r="CF40" s="9">
        <f t="shared" si="22"/>
        <v>5.0995024875621899</v>
      </c>
      <c r="CG40" s="9">
        <f t="shared" si="23"/>
        <v>3.6069651741293538</v>
      </c>
      <c r="CH40" s="9">
        <f t="shared" si="24"/>
        <v>4.6019900497512447</v>
      </c>
      <c r="CI40" s="9">
        <f t="shared" si="25"/>
        <v>4.3532338308457712</v>
      </c>
      <c r="CJ40" s="9">
        <f t="shared" si="26"/>
        <v>3.6069651741293538</v>
      </c>
      <c r="CK40" s="9">
        <f t="shared" si="27"/>
        <v>3.7313432835820901</v>
      </c>
      <c r="CL40" s="9">
        <f t="shared" si="28"/>
        <v>1.8656716417910451</v>
      </c>
      <c r="CM40" s="9">
        <f t="shared" si="29"/>
        <v>1.9900497512437814</v>
      </c>
      <c r="CN40" s="9">
        <f t="shared" si="30"/>
        <v>1.3681592039800996</v>
      </c>
      <c r="CO40" s="9">
        <f t="shared" si="31"/>
        <v>1.119402985074627</v>
      </c>
      <c r="CP40" s="9">
        <f t="shared" si="32"/>
        <v>0.62189054726368165</v>
      </c>
      <c r="CQ40" s="9">
        <f t="shared" si="33"/>
        <v>2.238805970149254</v>
      </c>
      <c r="CR40" s="9">
        <f t="shared" si="34"/>
        <v>0.87064676616915437</v>
      </c>
      <c r="CS40" s="9">
        <f t="shared" si="35"/>
        <v>1.4925373134328359</v>
      </c>
      <c r="CT40" s="9">
        <f t="shared" si="36"/>
        <v>0.49751243781094534</v>
      </c>
      <c r="CU40" s="9">
        <f t="shared" si="37"/>
        <v>0.87064676616915437</v>
      </c>
      <c r="CV40" s="9">
        <f t="shared" si="38"/>
        <v>1.6169154228855722</v>
      </c>
      <c r="CW40" s="9">
        <f t="shared" si="39"/>
        <v>1.119402985074627</v>
      </c>
      <c r="CX40" s="9">
        <f t="shared" si="40"/>
        <v>0.49751243781094534</v>
      </c>
      <c r="CY40" s="9">
        <f t="shared" si="41"/>
        <v>0.99502487562189068</v>
      </c>
      <c r="CZ40" s="9">
        <f t="shared" si="42"/>
        <v>0.74626865671641796</v>
      </c>
      <c r="DA40" s="9">
        <f t="shared" si="43"/>
        <v>0.37313432835820898</v>
      </c>
      <c r="DB40" s="9">
        <f t="shared" si="44"/>
        <v>0.12437810945273634</v>
      </c>
      <c r="DC40" s="9">
        <f t="shared" si="45"/>
        <v>0</v>
      </c>
      <c r="DD40" s="9">
        <f t="shared" si="46"/>
        <v>6.2189054726368168E-2</v>
      </c>
      <c r="DE40" s="9">
        <f t="shared" si="49"/>
        <v>0.44776119402985082</v>
      </c>
      <c r="DF40" s="15">
        <f t="shared" si="47"/>
        <v>6.8159203980099496</v>
      </c>
      <c r="DG40" s="15">
        <f t="shared" si="48"/>
        <v>0</v>
      </c>
    </row>
    <row r="41" spans="1:111" x14ac:dyDescent="0.25">
      <c r="A41" s="2">
        <v>40</v>
      </c>
      <c r="B41">
        <v>39</v>
      </c>
      <c r="C41" s="1" t="s">
        <v>109</v>
      </c>
      <c r="D41" s="2">
        <v>1876</v>
      </c>
      <c r="E41" s="2">
        <v>0.57299999999999995</v>
      </c>
      <c r="F41" s="2">
        <v>1314</v>
      </c>
      <c r="G41" s="2">
        <v>0.40100000000000002</v>
      </c>
      <c r="H41" s="2">
        <v>1785</v>
      </c>
      <c r="I41" s="2" t="s">
        <v>0</v>
      </c>
      <c r="J41" s="2" t="s">
        <v>35</v>
      </c>
      <c r="K41" s="2">
        <v>53378</v>
      </c>
      <c r="L41" s="2">
        <v>97938</v>
      </c>
      <c r="M41" s="2">
        <v>124653</v>
      </c>
      <c r="N41" s="2">
        <v>4366</v>
      </c>
      <c r="O41" s="2">
        <v>1611</v>
      </c>
      <c r="P41" s="8">
        <v>19.7</v>
      </c>
      <c r="Q41" s="10">
        <f t="shared" si="0"/>
        <v>221.62436548223351</v>
      </c>
      <c r="R41" s="10">
        <f t="shared" si="1"/>
        <v>109</v>
      </c>
      <c r="S41" s="2">
        <v>0.25191006300000002</v>
      </c>
      <c r="T41" s="3">
        <v>8.1859855926653573</v>
      </c>
      <c r="U41" s="2">
        <v>23</v>
      </c>
      <c r="V41" s="2">
        <v>23</v>
      </c>
      <c r="W41" s="2">
        <v>24</v>
      </c>
      <c r="X41" s="2">
        <v>24</v>
      </c>
      <c r="Y41" s="2">
        <v>24</v>
      </c>
      <c r="Z41" s="2">
        <v>25</v>
      </c>
      <c r="AA41" s="2">
        <v>26</v>
      </c>
      <c r="AB41" s="2">
        <v>26</v>
      </c>
      <c r="AC41" s="2">
        <v>26</v>
      </c>
      <c r="AD41" s="2">
        <v>26</v>
      </c>
      <c r="AE41" s="2">
        <v>27</v>
      </c>
      <c r="AF41" s="4">
        <v>27</v>
      </c>
      <c r="AG41" s="4">
        <v>32</v>
      </c>
      <c r="AH41" s="2">
        <v>37</v>
      </c>
      <c r="AI41" s="2">
        <v>45</v>
      </c>
      <c r="AJ41" s="5">
        <v>51</v>
      </c>
      <c r="AK41" s="2">
        <v>58</v>
      </c>
      <c r="AL41" s="2">
        <v>69</v>
      </c>
      <c r="AM41" s="6">
        <v>98</v>
      </c>
      <c r="AN41" s="8">
        <v>115</v>
      </c>
      <c r="AO41" s="8">
        <v>137</v>
      </c>
      <c r="AP41" s="8">
        <v>157</v>
      </c>
      <c r="AQ41" s="8">
        <v>173</v>
      </c>
      <c r="AR41" s="8">
        <v>194</v>
      </c>
      <c r="AS41" s="8">
        <v>207</v>
      </c>
      <c r="AT41" s="8">
        <v>225</v>
      </c>
      <c r="AU41" s="8">
        <v>235</v>
      </c>
      <c r="AV41" s="8">
        <v>238</v>
      </c>
      <c r="AW41" s="8">
        <v>250</v>
      </c>
      <c r="AX41" s="8">
        <v>258</v>
      </c>
      <c r="AY41" s="8">
        <v>262</v>
      </c>
      <c r="AZ41" s="8">
        <v>264</v>
      </c>
      <c r="BA41" s="8">
        <v>268</v>
      </c>
      <c r="BB41" s="8">
        <v>271</v>
      </c>
      <c r="BC41" s="8">
        <v>278</v>
      </c>
      <c r="BD41" s="8">
        <v>283</v>
      </c>
      <c r="BE41" s="8">
        <v>294</v>
      </c>
      <c r="BF41" s="8">
        <v>303</v>
      </c>
      <c r="BG41" s="8">
        <v>307</v>
      </c>
      <c r="BH41" s="8">
        <v>307</v>
      </c>
      <c r="BI41" s="8">
        <v>308</v>
      </c>
      <c r="BJ41" s="16">
        <v>308</v>
      </c>
      <c r="BK41" s="16">
        <v>308</v>
      </c>
      <c r="BL41" s="6">
        <v>309</v>
      </c>
      <c r="BM41" s="9">
        <f t="shared" si="3"/>
        <v>0</v>
      </c>
      <c r="BN41" s="9">
        <f t="shared" si="4"/>
        <v>0.22904260192395787</v>
      </c>
      <c r="BO41" s="9">
        <f t="shared" si="5"/>
        <v>0</v>
      </c>
      <c r="BP41" s="9">
        <f t="shared" si="6"/>
        <v>0</v>
      </c>
      <c r="BQ41" s="9">
        <f t="shared" si="7"/>
        <v>0.22904260192395787</v>
      </c>
      <c r="BR41" s="9">
        <f t="shared" si="8"/>
        <v>0.22904260192395787</v>
      </c>
      <c r="BS41" s="9">
        <f t="shared" si="9"/>
        <v>0</v>
      </c>
      <c r="BT41" s="9">
        <f t="shared" si="10"/>
        <v>0</v>
      </c>
      <c r="BU41" s="9">
        <f t="shared" si="11"/>
        <v>0</v>
      </c>
      <c r="BV41" s="9">
        <f t="shared" si="12"/>
        <v>0.22904260192395787</v>
      </c>
      <c r="BW41" s="9">
        <f t="shared" si="13"/>
        <v>0</v>
      </c>
      <c r="BX41" s="9">
        <f t="shared" si="14"/>
        <v>1.1452130096197894</v>
      </c>
      <c r="BY41" s="9">
        <f t="shared" si="15"/>
        <v>1.1452130096197894</v>
      </c>
      <c r="BZ41" s="9">
        <f t="shared" si="16"/>
        <v>1.8323408153916629</v>
      </c>
      <c r="CA41" s="9">
        <f t="shared" si="17"/>
        <v>1.3742556115437472</v>
      </c>
      <c r="CB41" s="9">
        <f t="shared" si="18"/>
        <v>1.6032982134677052</v>
      </c>
      <c r="CC41" s="9">
        <f t="shared" si="19"/>
        <v>2.5194686211635364</v>
      </c>
      <c r="CD41" s="9">
        <f t="shared" si="20"/>
        <v>6.6422354557947783</v>
      </c>
      <c r="CE41" s="9">
        <f t="shared" si="21"/>
        <v>3.8937242327072838</v>
      </c>
      <c r="CF41" s="9">
        <f t="shared" si="22"/>
        <v>5.0389372423270729</v>
      </c>
      <c r="CG41" s="9">
        <f t="shared" si="23"/>
        <v>4.5808520384791578</v>
      </c>
      <c r="CH41" s="9">
        <f t="shared" si="24"/>
        <v>3.6646816307833259</v>
      </c>
      <c r="CI41" s="9">
        <f t="shared" si="25"/>
        <v>4.8098946404031153</v>
      </c>
      <c r="CJ41" s="9">
        <f t="shared" si="26"/>
        <v>2.9775538250114524</v>
      </c>
      <c r="CK41" s="9">
        <f t="shared" si="27"/>
        <v>4.1227668346312418</v>
      </c>
      <c r="CL41" s="9">
        <f t="shared" si="28"/>
        <v>2.2904260192395789</v>
      </c>
      <c r="CM41" s="9">
        <f t="shared" si="29"/>
        <v>0.6871278057718736</v>
      </c>
      <c r="CN41" s="9">
        <f t="shared" si="30"/>
        <v>2.7485112230874944</v>
      </c>
      <c r="CO41" s="9">
        <f t="shared" si="31"/>
        <v>1.8323408153916629</v>
      </c>
      <c r="CP41" s="9">
        <f t="shared" si="32"/>
        <v>0.91617040769583147</v>
      </c>
      <c r="CQ41" s="9">
        <f t="shared" si="33"/>
        <v>0.45808520384791573</v>
      </c>
      <c r="CR41" s="9">
        <f t="shared" si="34"/>
        <v>0.91617040769583147</v>
      </c>
      <c r="CS41" s="9">
        <f t="shared" si="35"/>
        <v>0.6871278057718736</v>
      </c>
      <c r="CT41" s="9">
        <f t="shared" si="36"/>
        <v>1.6032982134677052</v>
      </c>
      <c r="CU41" s="9">
        <f t="shared" si="37"/>
        <v>1.1452130096197894</v>
      </c>
      <c r="CV41" s="9">
        <f t="shared" si="38"/>
        <v>2.5194686211635364</v>
      </c>
      <c r="CW41" s="9">
        <f t="shared" si="39"/>
        <v>2.0613834173156209</v>
      </c>
      <c r="CX41" s="9">
        <f t="shared" si="40"/>
        <v>0.91617040769583147</v>
      </c>
      <c r="CY41" s="9">
        <f t="shared" si="41"/>
        <v>0</v>
      </c>
      <c r="CZ41" s="9">
        <f t="shared" si="42"/>
        <v>0.22904260192395787</v>
      </c>
      <c r="DA41" s="9">
        <f t="shared" si="43"/>
        <v>0</v>
      </c>
      <c r="DB41" s="9">
        <f t="shared" si="44"/>
        <v>0</v>
      </c>
      <c r="DC41" s="9">
        <f t="shared" si="45"/>
        <v>0.22904260192395787</v>
      </c>
      <c r="DD41" s="9">
        <f t="shared" si="46"/>
        <v>0.11452130096197893</v>
      </c>
      <c r="DE41" s="9">
        <f t="shared" si="49"/>
        <v>9.1617040769583144E-2</v>
      </c>
      <c r="DF41" s="15">
        <f t="shared" si="47"/>
        <v>7.0774163994502981</v>
      </c>
      <c r="DG41" s="15">
        <f t="shared" si="48"/>
        <v>0.22904260192395787</v>
      </c>
    </row>
    <row r="42" spans="1:111" x14ac:dyDescent="0.25">
      <c r="A42" s="2">
        <v>41</v>
      </c>
      <c r="B42">
        <v>40</v>
      </c>
      <c r="C42" s="1" t="s">
        <v>22</v>
      </c>
      <c r="D42" s="2">
        <v>12464</v>
      </c>
      <c r="E42" s="2">
        <v>0.58099999999999996</v>
      </c>
      <c r="F42" s="2">
        <v>8680</v>
      </c>
      <c r="G42" s="2">
        <v>0.40400000000000003</v>
      </c>
      <c r="H42" s="2">
        <v>1640</v>
      </c>
      <c r="I42" s="2" t="s">
        <v>12</v>
      </c>
      <c r="J42" s="2" t="s">
        <v>23</v>
      </c>
      <c r="K42" s="2">
        <v>36351</v>
      </c>
      <c r="L42" s="2">
        <v>81844</v>
      </c>
      <c r="M42" s="2">
        <v>97713</v>
      </c>
      <c r="N42" s="2">
        <v>36051</v>
      </c>
      <c r="O42" s="2">
        <v>13382</v>
      </c>
      <c r="P42" s="8">
        <v>14.6</v>
      </c>
      <c r="Q42" s="10">
        <f t="shared" si="0"/>
        <v>2469.2465753424658</v>
      </c>
      <c r="R42" s="10">
        <f t="shared" si="1"/>
        <v>317</v>
      </c>
      <c r="S42" s="2">
        <v>0.24637837000000001</v>
      </c>
      <c r="T42" s="3">
        <v>10.272260596124386</v>
      </c>
      <c r="U42" s="2">
        <v>836</v>
      </c>
      <c r="V42" s="2">
        <v>837</v>
      </c>
      <c r="W42" s="2">
        <v>844</v>
      </c>
      <c r="X42" s="2">
        <v>850</v>
      </c>
      <c r="Y42" s="2">
        <v>859</v>
      </c>
      <c r="Z42" s="2">
        <v>858</v>
      </c>
      <c r="AA42" s="2">
        <v>870</v>
      </c>
      <c r="AB42" s="2">
        <v>893</v>
      </c>
      <c r="AC42" s="2">
        <v>909</v>
      </c>
      <c r="AD42" s="2">
        <v>932</v>
      </c>
      <c r="AE42" s="2">
        <v>954</v>
      </c>
      <c r="AF42" s="4">
        <v>974</v>
      </c>
      <c r="AG42" s="4">
        <v>1008</v>
      </c>
      <c r="AH42" s="2">
        <v>1040</v>
      </c>
      <c r="AI42" s="2">
        <v>1088</v>
      </c>
      <c r="AJ42" s="5">
        <v>1158</v>
      </c>
      <c r="AK42" s="2">
        <v>1236</v>
      </c>
      <c r="AL42" s="2">
        <v>1331</v>
      </c>
      <c r="AM42" s="6">
        <v>1531</v>
      </c>
      <c r="AN42" s="8">
        <v>1750</v>
      </c>
      <c r="AO42" s="8">
        <v>1930</v>
      </c>
      <c r="AP42" s="8">
        <v>2140</v>
      </c>
      <c r="AQ42" s="8">
        <v>2387</v>
      </c>
      <c r="AR42" s="8">
        <v>2664</v>
      </c>
      <c r="AS42" s="8">
        <v>2864</v>
      </c>
      <c r="AT42" s="8">
        <v>3038</v>
      </c>
      <c r="AU42" s="8">
        <v>3155</v>
      </c>
      <c r="AV42" s="8">
        <v>3265</v>
      </c>
      <c r="AW42" s="8">
        <v>3337</v>
      </c>
      <c r="AX42" s="8">
        <v>3410</v>
      </c>
      <c r="AY42" s="8">
        <v>3477</v>
      </c>
      <c r="AZ42" s="8">
        <v>3531</v>
      </c>
      <c r="BA42" s="8">
        <v>3612</v>
      </c>
      <c r="BB42" s="8">
        <v>3735</v>
      </c>
      <c r="BC42" s="8">
        <v>3819</v>
      </c>
      <c r="BD42" s="8">
        <v>3875</v>
      </c>
      <c r="BE42" s="8">
        <v>3924</v>
      </c>
      <c r="BF42" s="8">
        <v>3974</v>
      </c>
      <c r="BG42" s="8">
        <v>4010</v>
      </c>
      <c r="BH42" s="8">
        <v>4037</v>
      </c>
      <c r="BI42" s="8">
        <v>4054</v>
      </c>
      <c r="BJ42" s="16">
        <v>4060</v>
      </c>
      <c r="BK42" s="16">
        <v>4063</v>
      </c>
      <c r="BL42" s="6">
        <v>4079</v>
      </c>
      <c r="BM42" s="9">
        <f t="shared" si="3"/>
        <v>2.7738481595517461E-2</v>
      </c>
      <c r="BN42" s="9">
        <f t="shared" si="4"/>
        <v>0.19416937116862221</v>
      </c>
      <c r="BO42" s="9">
        <f t="shared" si="5"/>
        <v>0.16643088957310476</v>
      </c>
      <c r="BP42" s="9">
        <f t="shared" si="6"/>
        <v>0.24964633435965713</v>
      </c>
      <c r="BQ42" s="9">
        <f t="shared" si="7"/>
        <v>-2.7738481595517461E-2</v>
      </c>
      <c r="BR42" s="9">
        <f t="shared" si="8"/>
        <v>0.33286177914620951</v>
      </c>
      <c r="BS42" s="9">
        <f t="shared" si="9"/>
        <v>0.63798507669690163</v>
      </c>
      <c r="BT42" s="9">
        <f t="shared" si="10"/>
        <v>0.44381570552827937</v>
      </c>
      <c r="BU42" s="9">
        <f t="shared" si="11"/>
        <v>0.63798507669690163</v>
      </c>
      <c r="BV42" s="9">
        <f t="shared" si="12"/>
        <v>0.61024659510138413</v>
      </c>
      <c r="BW42" s="9">
        <f t="shared" si="13"/>
        <v>0.55476963191034923</v>
      </c>
      <c r="BX42" s="9">
        <f t="shared" si="14"/>
        <v>0.94310837424759364</v>
      </c>
      <c r="BY42" s="9">
        <f t="shared" si="15"/>
        <v>0.88763141105655874</v>
      </c>
      <c r="BZ42" s="9">
        <f t="shared" si="16"/>
        <v>1.3314471165848381</v>
      </c>
      <c r="CA42" s="9">
        <f t="shared" si="17"/>
        <v>1.9416937116862223</v>
      </c>
      <c r="CB42" s="9">
        <f t="shared" si="18"/>
        <v>2.1636015644503619</v>
      </c>
      <c r="CC42" s="9">
        <f t="shared" si="19"/>
        <v>2.6351557515741586</v>
      </c>
      <c r="CD42" s="9">
        <f t="shared" si="20"/>
        <v>5.5476963191034923</v>
      </c>
      <c r="CE42" s="9">
        <f t="shared" si="21"/>
        <v>6.074727469418324</v>
      </c>
      <c r="CF42" s="9">
        <f t="shared" si="22"/>
        <v>4.992926687193143</v>
      </c>
      <c r="CG42" s="9">
        <f t="shared" si="23"/>
        <v>5.8250811350586664</v>
      </c>
      <c r="CH42" s="9">
        <f t="shared" si="24"/>
        <v>6.8514049540928124</v>
      </c>
      <c r="CI42" s="9">
        <f t="shared" si="25"/>
        <v>7.6835594019583366</v>
      </c>
      <c r="CJ42" s="9">
        <f t="shared" si="26"/>
        <v>5.5476963191034923</v>
      </c>
      <c r="CK42" s="9">
        <f t="shared" si="27"/>
        <v>4.826495797620038</v>
      </c>
      <c r="CL42" s="9">
        <f t="shared" si="28"/>
        <v>3.2454023466755428</v>
      </c>
      <c r="CM42" s="9">
        <f t="shared" si="29"/>
        <v>3.0512329755069207</v>
      </c>
      <c r="CN42" s="9">
        <f t="shared" si="30"/>
        <v>1.9971706748772571</v>
      </c>
      <c r="CO42" s="9">
        <f t="shared" si="31"/>
        <v>2.0249091564727744</v>
      </c>
      <c r="CP42" s="9">
        <f t="shared" si="32"/>
        <v>1.8584782668996698</v>
      </c>
      <c r="CQ42" s="9">
        <f t="shared" si="33"/>
        <v>1.4978780061579429</v>
      </c>
      <c r="CR42" s="9">
        <f t="shared" si="34"/>
        <v>2.2468170092369144</v>
      </c>
      <c r="CS42" s="9">
        <f t="shared" si="35"/>
        <v>3.4118332362486474</v>
      </c>
      <c r="CT42" s="9">
        <f t="shared" si="36"/>
        <v>2.3300324540234665</v>
      </c>
      <c r="CU42" s="9">
        <f t="shared" si="37"/>
        <v>1.5533549693489777</v>
      </c>
      <c r="CV42" s="9">
        <f t="shared" si="38"/>
        <v>1.3591855981803556</v>
      </c>
      <c r="CW42" s="9">
        <f t="shared" si="39"/>
        <v>1.3869240797758731</v>
      </c>
      <c r="CX42" s="9">
        <f t="shared" si="40"/>
        <v>0.99858533743862854</v>
      </c>
      <c r="CY42" s="9">
        <f t="shared" si="41"/>
        <v>0.74893900307897143</v>
      </c>
      <c r="CZ42" s="9">
        <f t="shared" si="42"/>
        <v>0.47155418712379682</v>
      </c>
      <c r="DA42" s="9">
        <f t="shared" si="43"/>
        <v>0.16643088957310476</v>
      </c>
      <c r="DB42" s="9">
        <f t="shared" si="44"/>
        <v>8.3215444786552378E-2</v>
      </c>
      <c r="DC42" s="9">
        <f t="shared" si="45"/>
        <v>0.44381570552827937</v>
      </c>
      <c r="DD42" s="9">
        <f t="shared" si="46"/>
        <v>0.26351557515741586</v>
      </c>
      <c r="DE42" s="9">
        <f t="shared" si="49"/>
        <v>0.38279104601814096</v>
      </c>
      <c r="DF42" s="15">
        <f t="shared" si="47"/>
        <v>11.314526642811574</v>
      </c>
      <c r="DG42" s="15">
        <f t="shared" si="48"/>
        <v>0.44381570552827937</v>
      </c>
    </row>
    <row r="43" spans="1:111" x14ac:dyDescent="0.25">
      <c r="A43" s="2">
        <v>42</v>
      </c>
      <c r="B43">
        <v>41</v>
      </c>
      <c r="C43" s="1" t="s">
        <v>110</v>
      </c>
      <c r="D43" s="2">
        <v>4905</v>
      </c>
      <c r="E43" s="2">
        <v>0.66500000000000004</v>
      </c>
      <c r="F43" s="2">
        <v>2334</v>
      </c>
      <c r="G43" s="2">
        <v>0.316</v>
      </c>
      <c r="H43" s="2">
        <v>1803</v>
      </c>
      <c r="I43" s="2" t="s">
        <v>0</v>
      </c>
      <c r="J43" s="2" t="s">
        <v>18</v>
      </c>
      <c r="K43" s="2">
        <v>35564</v>
      </c>
      <c r="L43" s="2">
        <v>60515</v>
      </c>
      <c r="M43" s="2">
        <v>78565</v>
      </c>
      <c r="N43" s="2">
        <v>9786</v>
      </c>
      <c r="O43" s="2">
        <v>4232</v>
      </c>
      <c r="P43" s="8">
        <v>25.4</v>
      </c>
      <c r="Q43" s="10">
        <f t="shared" si="0"/>
        <v>385.2755905511811</v>
      </c>
      <c r="R43" s="10">
        <f t="shared" si="1"/>
        <v>167</v>
      </c>
      <c r="S43" s="2">
        <v>0.168017835</v>
      </c>
      <c r="T43" s="3">
        <v>7.3875152006485605</v>
      </c>
      <c r="U43" s="2">
        <v>115</v>
      </c>
      <c r="V43" s="2">
        <v>115</v>
      </c>
      <c r="W43" s="2">
        <v>115</v>
      </c>
      <c r="X43" s="2">
        <v>115</v>
      </c>
      <c r="Y43" s="2">
        <v>115</v>
      </c>
      <c r="Z43" s="2">
        <v>116</v>
      </c>
      <c r="AA43" s="2">
        <v>117</v>
      </c>
      <c r="AB43" s="2">
        <v>117</v>
      </c>
      <c r="AC43" s="2">
        <v>120</v>
      </c>
      <c r="AD43" s="2">
        <v>121</v>
      </c>
      <c r="AE43" s="2">
        <v>125</v>
      </c>
      <c r="AF43" s="4">
        <v>125</v>
      </c>
      <c r="AG43" s="4">
        <v>128</v>
      </c>
      <c r="AH43" s="2">
        <v>129</v>
      </c>
      <c r="AI43" s="2">
        <v>130</v>
      </c>
      <c r="AJ43" s="5">
        <v>131</v>
      </c>
      <c r="AK43" s="2">
        <v>139</v>
      </c>
      <c r="AL43" s="2">
        <v>143</v>
      </c>
      <c r="AM43" s="6">
        <v>158</v>
      </c>
      <c r="AN43" s="8">
        <v>172</v>
      </c>
      <c r="AO43" s="8">
        <v>187</v>
      </c>
      <c r="AP43" s="8">
        <v>195</v>
      </c>
      <c r="AQ43" s="8">
        <v>215</v>
      </c>
      <c r="AR43" s="8">
        <v>234</v>
      </c>
      <c r="AS43" s="8">
        <v>264</v>
      </c>
      <c r="AT43" s="8">
        <v>316</v>
      </c>
      <c r="AU43" s="8">
        <v>337</v>
      </c>
      <c r="AV43" s="8">
        <v>359</v>
      </c>
      <c r="AW43" s="8">
        <v>366</v>
      </c>
      <c r="AX43" s="8">
        <v>371</v>
      </c>
      <c r="AY43" s="8">
        <v>376</v>
      </c>
      <c r="AZ43" s="8">
        <v>386</v>
      </c>
      <c r="BA43" s="8">
        <v>392</v>
      </c>
      <c r="BB43" s="8">
        <v>417</v>
      </c>
      <c r="BC43" s="8">
        <v>445</v>
      </c>
      <c r="BD43" s="8">
        <v>459</v>
      </c>
      <c r="BE43" s="8">
        <v>486</v>
      </c>
      <c r="BF43" s="8">
        <v>496</v>
      </c>
      <c r="BG43" s="8">
        <v>502</v>
      </c>
      <c r="BH43" s="8">
        <v>509</v>
      </c>
      <c r="BI43" s="8">
        <v>512</v>
      </c>
      <c r="BJ43" s="16">
        <v>516</v>
      </c>
      <c r="BK43" s="16">
        <v>517</v>
      </c>
      <c r="BL43" s="6">
        <v>517</v>
      </c>
      <c r="BM43" s="9">
        <f t="shared" si="3"/>
        <v>0</v>
      </c>
      <c r="BN43" s="9">
        <f t="shared" si="4"/>
        <v>0</v>
      </c>
      <c r="BO43" s="9">
        <f t="shared" si="5"/>
        <v>0</v>
      </c>
      <c r="BP43" s="9">
        <f t="shared" si="6"/>
        <v>0</v>
      </c>
      <c r="BQ43" s="9">
        <f t="shared" si="7"/>
        <v>0.10218679746576742</v>
      </c>
      <c r="BR43" s="9">
        <f t="shared" si="8"/>
        <v>0.10218679746576742</v>
      </c>
      <c r="BS43" s="9">
        <f t="shared" si="9"/>
        <v>0</v>
      </c>
      <c r="BT43" s="9">
        <f t="shared" si="10"/>
        <v>0.30656039239730226</v>
      </c>
      <c r="BU43" s="9">
        <f t="shared" si="11"/>
        <v>0.10218679746576742</v>
      </c>
      <c r="BV43" s="9">
        <f t="shared" si="12"/>
        <v>0.40874718986306968</v>
      </c>
      <c r="BW43" s="9">
        <f t="shared" si="13"/>
        <v>0</v>
      </c>
      <c r="BX43" s="9">
        <f t="shared" si="14"/>
        <v>0.30656039239730226</v>
      </c>
      <c r="BY43" s="9">
        <f t="shared" si="15"/>
        <v>0.10218679746576742</v>
      </c>
      <c r="BZ43" s="9">
        <f t="shared" si="16"/>
        <v>0.10218679746576742</v>
      </c>
      <c r="CA43" s="9">
        <f t="shared" si="17"/>
        <v>0.10218679746576742</v>
      </c>
      <c r="CB43" s="9">
        <f t="shared" si="18"/>
        <v>0.81749437972613936</v>
      </c>
      <c r="CC43" s="9">
        <f t="shared" si="19"/>
        <v>0.40874718986306968</v>
      </c>
      <c r="CD43" s="9">
        <f t="shared" si="20"/>
        <v>1.5328019619865114</v>
      </c>
      <c r="CE43" s="9">
        <f t="shared" si="21"/>
        <v>1.4306151645207439</v>
      </c>
      <c r="CF43" s="9">
        <f t="shared" si="22"/>
        <v>1.5328019619865114</v>
      </c>
      <c r="CG43" s="9">
        <f t="shared" si="23"/>
        <v>0.81749437972613936</v>
      </c>
      <c r="CH43" s="9">
        <f t="shared" si="24"/>
        <v>2.0437359493153484</v>
      </c>
      <c r="CI43" s="9">
        <f t="shared" si="25"/>
        <v>1.9415491518495811</v>
      </c>
      <c r="CJ43" s="9">
        <f t="shared" si="26"/>
        <v>3.0656039239730228</v>
      </c>
      <c r="CK43" s="9">
        <f t="shared" si="27"/>
        <v>5.3137134682199063</v>
      </c>
      <c r="CL43" s="9">
        <f t="shared" si="28"/>
        <v>2.1459227467811162</v>
      </c>
      <c r="CM43" s="9">
        <f t="shared" si="29"/>
        <v>2.2481095442468835</v>
      </c>
      <c r="CN43" s="9">
        <f t="shared" si="30"/>
        <v>0.71530758226037194</v>
      </c>
      <c r="CO43" s="9">
        <f t="shared" si="31"/>
        <v>0.5109339873288371</v>
      </c>
      <c r="CP43" s="9">
        <f t="shared" si="32"/>
        <v>0.5109339873288371</v>
      </c>
      <c r="CQ43" s="9">
        <f t="shared" si="33"/>
        <v>1.0218679746576742</v>
      </c>
      <c r="CR43" s="9">
        <f t="shared" si="34"/>
        <v>0.61312078479460452</v>
      </c>
      <c r="CS43" s="9">
        <f t="shared" si="35"/>
        <v>2.5546699366441858</v>
      </c>
      <c r="CT43" s="9">
        <f t="shared" si="36"/>
        <v>2.8612303290414878</v>
      </c>
      <c r="CU43" s="9">
        <f t="shared" si="37"/>
        <v>1.4306151645207439</v>
      </c>
      <c r="CV43" s="9">
        <f t="shared" si="38"/>
        <v>2.7590435315757205</v>
      </c>
      <c r="CW43" s="9">
        <f t="shared" si="39"/>
        <v>1.0218679746576742</v>
      </c>
      <c r="CX43" s="9">
        <f t="shared" si="40"/>
        <v>0.61312078479460452</v>
      </c>
      <c r="CY43" s="9">
        <f t="shared" si="41"/>
        <v>0.71530758226037194</v>
      </c>
      <c r="CZ43" s="9">
        <f t="shared" si="42"/>
        <v>0.30656039239730226</v>
      </c>
      <c r="DA43" s="9">
        <f t="shared" si="43"/>
        <v>0.40874718986306968</v>
      </c>
      <c r="DB43" s="9">
        <f t="shared" si="44"/>
        <v>0.10218679746576742</v>
      </c>
      <c r="DC43" s="9">
        <f t="shared" si="45"/>
        <v>0</v>
      </c>
      <c r="DD43" s="9">
        <f t="shared" si="46"/>
        <v>5.109339873288371E-2</v>
      </c>
      <c r="DE43" s="9">
        <f t="shared" si="49"/>
        <v>0.30656039239730226</v>
      </c>
      <c r="DF43" s="15">
        <f t="shared" si="47"/>
        <v>5.2830574289801762</v>
      </c>
      <c r="DG43" s="15">
        <f t="shared" si="48"/>
        <v>0</v>
      </c>
    </row>
    <row r="44" spans="1:111" x14ac:dyDescent="0.25">
      <c r="A44" s="2">
        <v>43</v>
      </c>
      <c r="B44">
        <v>42</v>
      </c>
      <c r="C44" s="1" t="s">
        <v>111</v>
      </c>
      <c r="D44" s="2">
        <v>7505</v>
      </c>
      <c r="E44" s="2">
        <v>0.52600000000000002</v>
      </c>
      <c r="F44" s="2">
        <v>6467</v>
      </c>
      <c r="G44" s="2">
        <v>0.45400000000000001</v>
      </c>
      <c r="H44" s="2">
        <v>1656</v>
      </c>
      <c r="I44" s="2" t="s">
        <v>0</v>
      </c>
      <c r="J44" s="2" t="s">
        <v>25</v>
      </c>
      <c r="K44" s="2">
        <v>32991</v>
      </c>
      <c r="L44" s="2">
        <v>87015</v>
      </c>
      <c r="M44" s="2">
        <v>105821</v>
      </c>
      <c r="N44" s="2">
        <v>26573</v>
      </c>
      <c r="O44" s="2">
        <v>7649</v>
      </c>
      <c r="P44" s="8">
        <v>28.2</v>
      </c>
      <c r="Q44" s="10">
        <f t="shared" si="0"/>
        <v>942.30496453900707</v>
      </c>
      <c r="R44" s="10">
        <f t="shared" si="1"/>
        <v>249</v>
      </c>
      <c r="S44" s="2">
        <v>0.25681643999999998</v>
      </c>
      <c r="T44" s="3">
        <v>20.436544147169396</v>
      </c>
      <c r="U44" s="2">
        <v>363</v>
      </c>
      <c r="V44" s="2">
        <v>365</v>
      </c>
      <c r="W44" s="2">
        <v>368</v>
      </c>
      <c r="X44" s="2">
        <v>375</v>
      </c>
      <c r="Y44" s="2">
        <v>384</v>
      </c>
      <c r="Z44" s="2">
        <v>385</v>
      </c>
      <c r="AA44" s="2">
        <v>392</v>
      </c>
      <c r="AB44" s="2">
        <v>404</v>
      </c>
      <c r="AC44" s="2">
        <v>416</v>
      </c>
      <c r="AD44" s="2">
        <v>423</v>
      </c>
      <c r="AE44" s="2">
        <v>433</v>
      </c>
      <c r="AF44" s="4">
        <v>446</v>
      </c>
      <c r="AG44" s="4">
        <v>471</v>
      </c>
      <c r="AH44" s="2">
        <v>492</v>
      </c>
      <c r="AI44" s="2">
        <v>517</v>
      </c>
      <c r="AJ44" s="5">
        <v>551</v>
      </c>
      <c r="AK44" s="2">
        <v>592</v>
      </c>
      <c r="AL44" s="2">
        <v>654</v>
      </c>
      <c r="AM44" s="6">
        <v>787</v>
      </c>
      <c r="AN44" s="8">
        <v>959</v>
      </c>
      <c r="AO44" s="8">
        <v>1134</v>
      </c>
      <c r="AP44" s="8">
        <v>1309</v>
      </c>
      <c r="AQ44" s="8">
        <v>1498</v>
      </c>
      <c r="AR44" s="8">
        <v>1683</v>
      </c>
      <c r="AS44" s="8">
        <v>1867</v>
      </c>
      <c r="AT44" s="8">
        <v>2006</v>
      </c>
      <c r="AU44" s="8">
        <v>2128</v>
      </c>
      <c r="AV44" s="8">
        <v>2252</v>
      </c>
      <c r="AW44" s="8">
        <v>2323</v>
      </c>
      <c r="AX44" s="8">
        <v>2382</v>
      </c>
      <c r="AY44" s="8">
        <v>2422</v>
      </c>
      <c r="AZ44" s="8">
        <v>2453</v>
      </c>
      <c r="BA44" s="8">
        <v>2501</v>
      </c>
      <c r="BB44" s="8">
        <v>2550</v>
      </c>
      <c r="BC44" s="8">
        <v>2627</v>
      </c>
      <c r="BD44" s="8">
        <v>2690</v>
      </c>
      <c r="BE44" s="8">
        <v>2743</v>
      </c>
      <c r="BF44" s="8">
        <v>2776</v>
      </c>
      <c r="BG44" s="8">
        <v>2806</v>
      </c>
      <c r="BH44" s="8">
        <v>2836</v>
      </c>
      <c r="BI44" s="8">
        <v>2865</v>
      </c>
      <c r="BJ44" s="16">
        <v>2876</v>
      </c>
      <c r="BK44" s="16">
        <v>2879</v>
      </c>
      <c r="BL44" s="6">
        <v>2885</v>
      </c>
      <c r="BM44" s="9">
        <f t="shared" si="3"/>
        <v>7.5264366085876638E-2</v>
      </c>
      <c r="BN44" s="9">
        <f t="shared" si="4"/>
        <v>0.11289654912881496</v>
      </c>
      <c r="BO44" s="9">
        <f t="shared" si="5"/>
        <v>0.26342528130056825</v>
      </c>
      <c r="BP44" s="9">
        <f t="shared" si="6"/>
        <v>0.33868964738644486</v>
      </c>
      <c r="BQ44" s="9">
        <f t="shared" si="7"/>
        <v>3.7632183042938319E-2</v>
      </c>
      <c r="BR44" s="9">
        <f t="shared" si="8"/>
        <v>0.26342528130056825</v>
      </c>
      <c r="BS44" s="9">
        <f t="shared" si="9"/>
        <v>0.45158619651525983</v>
      </c>
      <c r="BT44" s="9">
        <f t="shared" si="10"/>
        <v>0.45158619651525983</v>
      </c>
      <c r="BU44" s="9">
        <f t="shared" si="11"/>
        <v>0.26342528130056825</v>
      </c>
      <c r="BV44" s="9">
        <f t="shared" si="12"/>
        <v>0.37632183042938322</v>
      </c>
      <c r="BW44" s="9">
        <f t="shared" si="13"/>
        <v>0.48921837955819819</v>
      </c>
      <c r="BX44" s="9">
        <f t="shared" si="14"/>
        <v>0.94080457607345802</v>
      </c>
      <c r="BY44" s="9">
        <f t="shared" si="15"/>
        <v>0.79027584390170469</v>
      </c>
      <c r="BZ44" s="9">
        <f t="shared" si="16"/>
        <v>0.94080457607345802</v>
      </c>
      <c r="CA44" s="9">
        <f t="shared" si="17"/>
        <v>1.2794942234599029</v>
      </c>
      <c r="CB44" s="9">
        <f t="shared" si="18"/>
        <v>1.5429195047604711</v>
      </c>
      <c r="CC44" s="9">
        <f t="shared" si="19"/>
        <v>2.3331953486621759</v>
      </c>
      <c r="CD44" s="9">
        <f t="shared" si="20"/>
        <v>5.0050803447107963</v>
      </c>
      <c r="CE44" s="9">
        <f t="shared" si="21"/>
        <v>6.4727354833853914</v>
      </c>
      <c r="CF44" s="9">
        <f t="shared" si="22"/>
        <v>6.5856320325142059</v>
      </c>
      <c r="CG44" s="9">
        <f t="shared" si="23"/>
        <v>6.5856320325142059</v>
      </c>
      <c r="CH44" s="9">
        <f t="shared" si="24"/>
        <v>7.1124825951153428</v>
      </c>
      <c r="CI44" s="9">
        <f t="shared" si="25"/>
        <v>6.9619538629435889</v>
      </c>
      <c r="CJ44" s="9">
        <f t="shared" si="26"/>
        <v>6.9243216799006513</v>
      </c>
      <c r="CK44" s="9">
        <f t="shared" si="27"/>
        <v>5.2308734429684263</v>
      </c>
      <c r="CL44" s="9">
        <f t="shared" si="28"/>
        <v>4.5911263312384749</v>
      </c>
      <c r="CM44" s="9">
        <f t="shared" si="29"/>
        <v>4.6663906973243519</v>
      </c>
      <c r="CN44" s="9">
        <f t="shared" si="30"/>
        <v>2.6718849960486208</v>
      </c>
      <c r="CO44" s="9">
        <f t="shared" si="31"/>
        <v>2.220298799533361</v>
      </c>
      <c r="CP44" s="9">
        <f t="shared" si="32"/>
        <v>1.5052873217175329</v>
      </c>
      <c r="CQ44" s="9">
        <f t="shared" si="33"/>
        <v>1.166597674331088</v>
      </c>
      <c r="CR44" s="9">
        <f t="shared" si="34"/>
        <v>1.8063447860610393</v>
      </c>
      <c r="CS44" s="9">
        <f t="shared" si="35"/>
        <v>1.8439769691039778</v>
      </c>
      <c r="CT44" s="9">
        <f t="shared" si="36"/>
        <v>2.8976780943062508</v>
      </c>
      <c r="CU44" s="9">
        <f t="shared" si="37"/>
        <v>2.3708275317051144</v>
      </c>
      <c r="CV44" s="9">
        <f t="shared" si="38"/>
        <v>1.994505701275731</v>
      </c>
      <c r="CW44" s="9">
        <f t="shared" si="39"/>
        <v>1.2418620404169645</v>
      </c>
      <c r="CX44" s="9">
        <f t="shared" si="40"/>
        <v>1.1289654912881497</v>
      </c>
      <c r="CY44" s="9">
        <f t="shared" si="41"/>
        <v>1.1289654912881497</v>
      </c>
      <c r="CZ44" s="9">
        <f t="shared" si="42"/>
        <v>1.0913333082452112</v>
      </c>
      <c r="DA44" s="9">
        <f t="shared" si="43"/>
        <v>0.41395401347232152</v>
      </c>
      <c r="DB44" s="9">
        <f t="shared" si="44"/>
        <v>0.11289654912881496</v>
      </c>
      <c r="DC44" s="9">
        <f t="shared" si="45"/>
        <v>0.22579309825762992</v>
      </c>
      <c r="DD44" s="9">
        <f t="shared" si="46"/>
        <v>0.16934482369322243</v>
      </c>
      <c r="DE44" s="9">
        <f t="shared" si="49"/>
        <v>0.59458849207842546</v>
      </c>
      <c r="DF44" s="15">
        <f t="shared" si="47"/>
        <v>10.856884807887704</v>
      </c>
      <c r="DG44" s="15">
        <f t="shared" si="48"/>
        <v>0.22579309825762992</v>
      </c>
    </row>
    <row r="45" spans="1:111" x14ac:dyDescent="0.25">
      <c r="A45" s="2">
        <v>44</v>
      </c>
      <c r="B45">
        <v>43</v>
      </c>
      <c r="C45" s="1" t="s">
        <v>112</v>
      </c>
      <c r="D45" s="2">
        <v>1000</v>
      </c>
      <c r="E45" s="2">
        <v>0.47499999999999998</v>
      </c>
      <c r="F45" s="2">
        <v>1060</v>
      </c>
      <c r="G45" s="2">
        <v>0.503</v>
      </c>
      <c r="H45" s="2">
        <v>1731</v>
      </c>
      <c r="I45" s="2" t="s">
        <v>0</v>
      </c>
      <c r="J45" s="2" t="s">
        <v>13</v>
      </c>
      <c r="K45" s="2">
        <v>36406</v>
      </c>
      <c r="L45" s="2">
        <v>81196</v>
      </c>
      <c r="M45" s="2">
        <v>112743</v>
      </c>
      <c r="N45" s="2">
        <v>3635</v>
      </c>
      <c r="O45" s="2">
        <v>1478</v>
      </c>
      <c r="P45" s="8">
        <v>35.200000000000003</v>
      </c>
      <c r="Q45" s="10">
        <f t="shared" si="0"/>
        <v>103.26704545454545</v>
      </c>
      <c r="R45" s="10">
        <f t="shared" si="1"/>
        <v>69</v>
      </c>
      <c r="S45" s="2">
        <v>0.224391549</v>
      </c>
      <c r="T45" s="3">
        <v>7.7560845145760897</v>
      </c>
      <c r="U45" s="2">
        <v>9</v>
      </c>
      <c r="V45" s="2">
        <v>9</v>
      </c>
      <c r="W45" s="2">
        <v>9</v>
      </c>
      <c r="X45" s="2">
        <v>9</v>
      </c>
      <c r="Y45" s="2">
        <v>10</v>
      </c>
      <c r="Z45" s="2">
        <v>13</v>
      </c>
      <c r="AA45" s="2">
        <v>14</v>
      </c>
      <c r="AB45" s="2">
        <v>14</v>
      </c>
      <c r="AC45" s="2">
        <v>14</v>
      </c>
      <c r="AD45" s="2">
        <v>15</v>
      </c>
      <c r="AE45" s="2">
        <v>18</v>
      </c>
      <c r="AF45" s="4">
        <v>18</v>
      </c>
      <c r="AG45" s="4">
        <v>20</v>
      </c>
      <c r="AH45" s="2">
        <v>20</v>
      </c>
      <c r="AI45" s="2">
        <v>28</v>
      </c>
      <c r="AJ45" s="5">
        <v>33</v>
      </c>
      <c r="AK45" s="2">
        <v>39</v>
      </c>
      <c r="AL45" s="2">
        <v>42</v>
      </c>
      <c r="AM45" s="6">
        <v>51</v>
      </c>
      <c r="AN45" s="8">
        <v>62</v>
      </c>
      <c r="AO45" s="8">
        <v>72</v>
      </c>
      <c r="AP45" s="8">
        <v>84</v>
      </c>
      <c r="AQ45" s="8">
        <v>106</v>
      </c>
      <c r="AR45" s="8">
        <v>121</v>
      </c>
      <c r="AS45" s="8">
        <v>128</v>
      </c>
      <c r="AT45" s="8">
        <v>145</v>
      </c>
      <c r="AU45" s="8">
        <v>155</v>
      </c>
      <c r="AV45" s="8">
        <v>166</v>
      </c>
      <c r="AW45" s="8">
        <v>166</v>
      </c>
      <c r="AX45" s="8">
        <v>167</v>
      </c>
      <c r="AY45" s="8">
        <v>171</v>
      </c>
      <c r="AZ45" s="8">
        <v>177</v>
      </c>
      <c r="BA45" s="8">
        <v>179</v>
      </c>
      <c r="BB45" s="8">
        <v>182</v>
      </c>
      <c r="BC45" s="8">
        <v>183</v>
      </c>
      <c r="BD45" s="8">
        <v>189</v>
      </c>
      <c r="BE45" s="8">
        <v>193</v>
      </c>
      <c r="BF45" s="8">
        <v>197</v>
      </c>
      <c r="BG45" s="8">
        <v>201</v>
      </c>
      <c r="BH45" s="8">
        <v>204</v>
      </c>
      <c r="BI45" s="8">
        <v>208</v>
      </c>
      <c r="BJ45" s="16">
        <v>209</v>
      </c>
      <c r="BK45" s="16">
        <v>210</v>
      </c>
      <c r="BL45" s="6">
        <v>211</v>
      </c>
      <c r="BM45" s="9">
        <f t="shared" si="3"/>
        <v>0</v>
      </c>
      <c r="BN45" s="9">
        <f t="shared" si="4"/>
        <v>0</v>
      </c>
      <c r="BO45" s="9">
        <f t="shared" si="5"/>
        <v>0</v>
      </c>
      <c r="BP45" s="9">
        <f t="shared" si="6"/>
        <v>0.27510316368638243</v>
      </c>
      <c r="BQ45" s="9">
        <f t="shared" si="7"/>
        <v>0.82530949105914719</v>
      </c>
      <c r="BR45" s="9">
        <f t="shared" si="8"/>
        <v>0.27510316368638243</v>
      </c>
      <c r="BS45" s="9">
        <f t="shared" si="9"/>
        <v>0</v>
      </c>
      <c r="BT45" s="9">
        <f t="shared" si="10"/>
        <v>0</v>
      </c>
      <c r="BU45" s="9">
        <f t="shared" si="11"/>
        <v>0.27510316368638243</v>
      </c>
      <c r="BV45" s="9">
        <f t="shared" si="12"/>
        <v>0.82530949105914719</v>
      </c>
      <c r="BW45" s="9">
        <f t="shared" si="13"/>
        <v>0</v>
      </c>
      <c r="BX45" s="9">
        <f t="shared" si="14"/>
        <v>0.55020632737276487</v>
      </c>
      <c r="BY45" s="9">
        <f t="shared" si="15"/>
        <v>0</v>
      </c>
      <c r="BZ45" s="9">
        <f t="shared" si="16"/>
        <v>2.2008253094910595</v>
      </c>
      <c r="CA45" s="9">
        <f t="shared" si="17"/>
        <v>1.3755158184319121</v>
      </c>
      <c r="CB45" s="9">
        <f t="shared" si="18"/>
        <v>1.6506189821182944</v>
      </c>
      <c r="CC45" s="9">
        <f t="shared" si="19"/>
        <v>0.82530949105914719</v>
      </c>
      <c r="CD45" s="9">
        <f t="shared" si="20"/>
        <v>2.4759284731774418</v>
      </c>
      <c r="CE45" s="9">
        <f t="shared" si="21"/>
        <v>3.0261348005502064</v>
      </c>
      <c r="CF45" s="9">
        <f t="shared" si="22"/>
        <v>2.7510316368638241</v>
      </c>
      <c r="CG45" s="9">
        <f t="shared" si="23"/>
        <v>3.3012379642365888</v>
      </c>
      <c r="CH45" s="9">
        <f t="shared" si="24"/>
        <v>6.0522696011004129</v>
      </c>
      <c r="CI45" s="9">
        <f t="shared" si="25"/>
        <v>4.1265474552957357</v>
      </c>
      <c r="CJ45" s="9">
        <f t="shared" si="26"/>
        <v>1.9257221458046769</v>
      </c>
      <c r="CK45" s="9">
        <f t="shared" si="27"/>
        <v>4.6767537826685013</v>
      </c>
      <c r="CL45" s="9">
        <f t="shared" si="28"/>
        <v>2.7510316368638241</v>
      </c>
      <c r="CM45" s="9">
        <f t="shared" si="29"/>
        <v>3.0261348005502064</v>
      </c>
      <c r="CN45" s="9">
        <f t="shared" si="30"/>
        <v>0</v>
      </c>
      <c r="CO45" s="9">
        <f t="shared" si="31"/>
        <v>0.27510316368638243</v>
      </c>
      <c r="CP45" s="9">
        <f t="shared" si="32"/>
        <v>1.1004126547455297</v>
      </c>
      <c r="CQ45" s="9">
        <f t="shared" si="33"/>
        <v>1.6506189821182944</v>
      </c>
      <c r="CR45" s="9">
        <f t="shared" si="34"/>
        <v>0.55020632737276487</v>
      </c>
      <c r="CS45" s="9">
        <f t="shared" si="35"/>
        <v>0.82530949105914719</v>
      </c>
      <c r="CT45" s="9">
        <f t="shared" si="36"/>
        <v>0.27510316368638243</v>
      </c>
      <c r="CU45" s="9">
        <f t="shared" si="37"/>
        <v>1.6506189821182944</v>
      </c>
      <c r="CV45" s="9">
        <f t="shared" si="38"/>
        <v>1.1004126547455297</v>
      </c>
      <c r="CW45" s="9">
        <f t="shared" si="39"/>
        <v>1.1004126547455297</v>
      </c>
      <c r="CX45" s="9">
        <f t="shared" si="40"/>
        <v>1.1004126547455297</v>
      </c>
      <c r="CY45" s="9">
        <f t="shared" si="41"/>
        <v>0.82530949105914719</v>
      </c>
      <c r="CZ45" s="9">
        <f t="shared" si="42"/>
        <v>1.1004126547455297</v>
      </c>
      <c r="DA45" s="9">
        <f t="shared" si="43"/>
        <v>0.27510316368638243</v>
      </c>
      <c r="DB45" s="9">
        <f t="shared" si="44"/>
        <v>0.27510316368638243</v>
      </c>
      <c r="DC45" s="9">
        <f t="shared" si="45"/>
        <v>0.27510316368638243</v>
      </c>
      <c r="DD45" s="9">
        <f t="shared" si="46"/>
        <v>0.27510316368638243</v>
      </c>
      <c r="DE45" s="9">
        <f t="shared" si="49"/>
        <v>0.55020632737276487</v>
      </c>
      <c r="DF45" s="15">
        <f t="shared" si="47"/>
        <v>5.804676753782668</v>
      </c>
      <c r="DG45" s="15">
        <f t="shared" si="48"/>
        <v>0.27510316368638243</v>
      </c>
    </row>
    <row r="46" spans="1:111" x14ac:dyDescent="0.25">
      <c r="A46" s="2">
        <v>45</v>
      </c>
      <c r="B46">
        <v>44</v>
      </c>
      <c r="C46" s="1" t="s">
        <v>24</v>
      </c>
      <c r="D46" s="2">
        <v>28087</v>
      </c>
      <c r="E46" s="2">
        <v>0.76</v>
      </c>
      <c r="F46" s="2">
        <v>8402</v>
      </c>
      <c r="G46" s="2">
        <v>0.22700000000000001</v>
      </c>
      <c r="H46" s="2">
        <v>1821</v>
      </c>
      <c r="I46" s="2" t="s">
        <v>12</v>
      </c>
      <c r="J46" s="2" t="s">
        <v>25</v>
      </c>
      <c r="K46" s="2">
        <v>21942</v>
      </c>
      <c r="L46" s="2">
        <v>49025</v>
      </c>
      <c r="M46" s="2">
        <v>57773</v>
      </c>
      <c r="N46" s="2">
        <v>93911</v>
      </c>
      <c r="O46" s="2">
        <v>32856</v>
      </c>
      <c r="P46" s="8">
        <v>21.5</v>
      </c>
      <c r="Q46" s="10">
        <f t="shared" si="0"/>
        <v>4367.9534883720926</v>
      </c>
      <c r="R46" s="10">
        <f t="shared" si="1"/>
        <v>331</v>
      </c>
      <c r="S46" s="2">
        <v>0.2769895</v>
      </c>
      <c r="T46" s="3">
        <v>14.211011673967263</v>
      </c>
      <c r="U46" s="2">
        <v>4426</v>
      </c>
      <c r="V46" s="2">
        <v>4470</v>
      </c>
      <c r="W46" s="2">
        <v>4533</v>
      </c>
      <c r="X46" s="2">
        <v>4584</v>
      </c>
      <c r="Y46" s="2">
        <v>4632</v>
      </c>
      <c r="Z46" s="2">
        <v>4664</v>
      </c>
      <c r="AA46" s="2">
        <v>4722</v>
      </c>
      <c r="AB46" s="2">
        <v>4754</v>
      </c>
      <c r="AC46" s="2">
        <v>4809</v>
      </c>
      <c r="AD46" s="2">
        <v>4884</v>
      </c>
      <c r="AE46" s="2">
        <v>4975</v>
      </c>
      <c r="AF46" s="4">
        <v>5094</v>
      </c>
      <c r="AG46" s="4">
        <v>5266</v>
      </c>
      <c r="AH46" s="2">
        <v>5437</v>
      </c>
      <c r="AI46" s="2">
        <v>5634</v>
      </c>
      <c r="AJ46" s="5">
        <v>5910</v>
      </c>
      <c r="AK46" s="2">
        <v>6170</v>
      </c>
      <c r="AL46" s="2">
        <v>6499</v>
      </c>
      <c r="AM46" s="6">
        <v>6990</v>
      </c>
      <c r="AN46" s="8">
        <v>7555</v>
      </c>
      <c r="AO46" s="8">
        <v>8013</v>
      </c>
      <c r="AP46" s="8">
        <v>8496</v>
      </c>
      <c r="AQ46" s="8">
        <v>9015</v>
      </c>
      <c r="AR46" s="8">
        <v>9721</v>
      </c>
      <c r="AS46" s="8">
        <v>10330</v>
      </c>
      <c r="AT46" s="8">
        <v>10817</v>
      </c>
      <c r="AU46" s="8">
        <v>11179</v>
      </c>
      <c r="AV46" s="8">
        <v>11457</v>
      </c>
      <c r="AW46" s="8">
        <v>11666</v>
      </c>
      <c r="AX46" s="8">
        <v>11821</v>
      </c>
      <c r="AY46" s="8">
        <v>11997</v>
      </c>
      <c r="AZ46" s="8">
        <v>12130</v>
      </c>
      <c r="BA46" s="8">
        <v>12272</v>
      </c>
      <c r="BB46" s="8">
        <v>12469</v>
      </c>
      <c r="BC46" s="8">
        <v>12672</v>
      </c>
      <c r="BD46" s="8">
        <v>12915</v>
      </c>
      <c r="BE46" s="8">
        <v>13133</v>
      </c>
      <c r="BF46" s="8">
        <v>13350</v>
      </c>
      <c r="BG46" s="8">
        <v>13537</v>
      </c>
      <c r="BH46" s="8">
        <v>13742</v>
      </c>
      <c r="BI46" s="8">
        <v>13885</v>
      </c>
      <c r="BJ46" s="16">
        <v>13988</v>
      </c>
      <c r="BK46" s="16">
        <v>14075</v>
      </c>
      <c r="BL46" s="6">
        <v>14133</v>
      </c>
      <c r="BM46" s="9">
        <f t="shared" si="3"/>
        <v>0.46852871335626284</v>
      </c>
      <c r="BN46" s="9">
        <f t="shared" si="4"/>
        <v>0.67084793048737634</v>
      </c>
      <c r="BO46" s="9">
        <f t="shared" si="5"/>
        <v>0.54306737229930468</v>
      </c>
      <c r="BP46" s="9">
        <f t="shared" si="6"/>
        <v>0.51112223275228674</v>
      </c>
      <c r="BQ46" s="9">
        <f t="shared" si="7"/>
        <v>0.34074815516819118</v>
      </c>
      <c r="BR46" s="9">
        <f t="shared" si="8"/>
        <v>0.61760603124234648</v>
      </c>
      <c r="BS46" s="9">
        <f t="shared" si="9"/>
        <v>0.34074815516819118</v>
      </c>
      <c r="BT46" s="9">
        <f t="shared" si="10"/>
        <v>0.58566089169532853</v>
      </c>
      <c r="BU46" s="9">
        <f t="shared" si="11"/>
        <v>0.798628488675448</v>
      </c>
      <c r="BV46" s="9">
        <f t="shared" si="12"/>
        <v>0.96900256625954362</v>
      </c>
      <c r="BW46" s="9">
        <f t="shared" si="13"/>
        <v>1.2671572020317108</v>
      </c>
      <c r="BX46" s="9">
        <f t="shared" si="14"/>
        <v>1.8315213340290275</v>
      </c>
      <c r="BY46" s="9">
        <f t="shared" si="15"/>
        <v>1.8208729541800215</v>
      </c>
      <c r="BZ46" s="9">
        <f t="shared" si="16"/>
        <v>2.0977308302541768</v>
      </c>
      <c r="CA46" s="9">
        <f t="shared" si="17"/>
        <v>2.9389528383256489</v>
      </c>
      <c r="CB46" s="9">
        <f t="shared" si="18"/>
        <v>2.7685787607415531</v>
      </c>
      <c r="CC46" s="9">
        <f t="shared" si="19"/>
        <v>3.5033169703229654</v>
      </c>
      <c r="CD46" s="9">
        <f t="shared" si="20"/>
        <v>5.2283545058619332</v>
      </c>
      <c r="CE46" s="9">
        <f t="shared" si="21"/>
        <v>6.0163346146883754</v>
      </c>
      <c r="CF46" s="9">
        <f t="shared" si="22"/>
        <v>4.8769579708447361</v>
      </c>
      <c r="CG46" s="9">
        <f t="shared" si="23"/>
        <v>5.143167467069885</v>
      </c>
      <c r="CH46" s="9">
        <f t="shared" si="24"/>
        <v>5.5265091416340999</v>
      </c>
      <c r="CI46" s="9">
        <f t="shared" si="25"/>
        <v>7.517756173398217</v>
      </c>
      <c r="CJ46" s="9">
        <f t="shared" si="26"/>
        <v>6.4848633280446375</v>
      </c>
      <c r="CK46" s="9">
        <f t="shared" si="27"/>
        <v>5.1857609864659091</v>
      </c>
      <c r="CL46" s="9">
        <f t="shared" si="28"/>
        <v>3.8547135053401624</v>
      </c>
      <c r="CM46" s="9">
        <f t="shared" si="29"/>
        <v>2.9602495980236605</v>
      </c>
      <c r="CN46" s="9">
        <f t="shared" si="30"/>
        <v>2.2255113884422486</v>
      </c>
      <c r="CO46" s="9">
        <f t="shared" si="31"/>
        <v>1.6504988765959259</v>
      </c>
      <c r="CP46" s="9">
        <f t="shared" si="32"/>
        <v>1.8741148534250514</v>
      </c>
      <c r="CQ46" s="9">
        <f t="shared" si="33"/>
        <v>1.4162345199177946</v>
      </c>
      <c r="CR46" s="9">
        <f t="shared" si="34"/>
        <v>1.5120699385588483</v>
      </c>
      <c r="CS46" s="9">
        <f t="shared" si="35"/>
        <v>2.0977308302541768</v>
      </c>
      <c r="CT46" s="9">
        <f t="shared" si="36"/>
        <v>2.1616211093482125</v>
      </c>
      <c r="CU46" s="9">
        <f t="shared" si="37"/>
        <v>2.5875563033084514</v>
      </c>
      <c r="CV46" s="9">
        <f t="shared" si="38"/>
        <v>2.3213468070833021</v>
      </c>
      <c r="CW46" s="9">
        <f t="shared" si="39"/>
        <v>2.3106984272342963</v>
      </c>
      <c r="CX46" s="9">
        <f t="shared" si="40"/>
        <v>1.9912470317641171</v>
      </c>
      <c r="CY46" s="9">
        <f t="shared" si="41"/>
        <v>2.1829178690462245</v>
      </c>
      <c r="CZ46" s="9">
        <f t="shared" si="42"/>
        <v>1.5227183184078543</v>
      </c>
      <c r="DA46" s="9">
        <f t="shared" si="43"/>
        <v>1.0967831244476154</v>
      </c>
      <c r="DB46" s="9">
        <f t="shared" si="44"/>
        <v>0.92640904686351966</v>
      </c>
      <c r="DC46" s="9">
        <f t="shared" si="45"/>
        <v>0.61760603124234648</v>
      </c>
      <c r="DD46" s="9">
        <f t="shared" si="46"/>
        <v>0.77200753905293307</v>
      </c>
      <c r="DE46" s="9">
        <f t="shared" si="49"/>
        <v>1.2692868780015121</v>
      </c>
      <c r="DF46" s="15">
        <f t="shared" si="47"/>
        <v>15.049355240600143</v>
      </c>
      <c r="DG46" s="15">
        <f t="shared" si="48"/>
        <v>0.61760603124234648</v>
      </c>
    </row>
    <row r="47" spans="1:111" x14ac:dyDescent="0.25">
      <c r="A47" s="2">
        <v>46</v>
      </c>
      <c r="B47">
        <v>45</v>
      </c>
      <c r="C47" s="1" t="s">
        <v>113</v>
      </c>
      <c r="D47" s="2">
        <v>946</v>
      </c>
      <c r="E47" s="2">
        <v>0.46100000000000002</v>
      </c>
      <c r="F47" s="2">
        <v>1054</v>
      </c>
      <c r="G47" s="2">
        <v>0.51400000000000001</v>
      </c>
      <c r="H47" s="2">
        <v>1718</v>
      </c>
      <c r="I47" s="2" t="s">
        <v>0</v>
      </c>
      <c r="J47" s="2" t="s">
        <v>35</v>
      </c>
      <c r="K47" s="2">
        <v>29391</v>
      </c>
      <c r="L47" s="2">
        <v>61800</v>
      </c>
      <c r="M47" s="2">
        <v>74091</v>
      </c>
      <c r="N47" s="2">
        <v>3382</v>
      </c>
      <c r="O47" s="2">
        <v>1346</v>
      </c>
      <c r="P47" s="8">
        <v>16.600000000000001</v>
      </c>
      <c r="Q47" s="10">
        <f t="shared" si="0"/>
        <v>203.73493975903614</v>
      </c>
      <c r="R47" s="10">
        <f t="shared" si="1"/>
        <v>100</v>
      </c>
      <c r="S47" s="2">
        <v>0.20722821299999999</v>
      </c>
      <c r="T47" s="3">
        <v>10.609151850772369</v>
      </c>
      <c r="U47" s="2">
        <v>22</v>
      </c>
      <c r="V47" s="2">
        <v>23</v>
      </c>
      <c r="W47" s="2">
        <v>26</v>
      </c>
      <c r="X47" s="2">
        <v>26</v>
      </c>
      <c r="Y47" s="2">
        <v>26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  <c r="AE47" s="2">
        <v>27</v>
      </c>
      <c r="AF47" s="4">
        <v>27</v>
      </c>
      <c r="AG47" s="4">
        <v>27</v>
      </c>
      <c r="AH47" s="2">
        <v>29</v>
      </c>
      <c r="AI47" s="2">
        <v>34</v>
      </c>
      <c r="AJ47" s="5">
        <v>39</v>
      </c>
      <c r="AK47" s="2">
        <v>50</v>
      </c>
      <c r="AL47" s="2">
        <v>53</v>
      </c>
      <c r="AM47" s="6">
        <v>63</v>
      </c>
      <c r="AN47" s="8">
        <v>84</v>
      </c>
      <c r="AO47" s="8">
        <v>101</v>
      </c>
      <c r="AP47" s="8">
        <v>110</v>
      </c>
      <c r="AQ47" s="8">
        <v>127</v>
      </c>
      <c r="AR47" s="8">
        <v>144</v>
      </c>
      <c r="AS47" s="8">
        <v>153</v>
      </c>
      <c r="AT47" s="8">
        <v>160</v>
      </c>
      <c r="AU47" s="8">
        <v>171</v>
      </c>
      <c r="AV47" s="8">
        <v>178</v>
      </c>
      <c r="AW47" s="8">
        <v>180</v>
      </c>
      <c r="AX47" s="8">
        <v>180</v>
      </c>
      <c r="AY47" s="8">
        <v>182</v>
      </c>
      <c r="AZ47" s="8">
        <v>185</v>
      </c>
      <c r="BA47" s="8">
        <v>186</v>
      </c>
      <c r="BB47" s="8">
        <v>188</v>
      </c>
      <c r="BC47" s="8">
        <v>191</v>
      </c>
      <c r="BD47" s="8">
        <v>193</v>
      </c>
      <c r="BE47" s="8">
        <v>196</v>
      </c>
      <c r="BF47" s="8">
        <v>200</v>
      </c>
      <c r="BG47" s="8">
        <v>204</v>
      </c>
      <c r="BH47" s="8">
        <v>207</v>
      </c>
      <c r="BI47" s="8">
        <v>215</v>
      </c>
      <c r="BJ47" s="16">
        <v>216</v>
      </c>
      <c r="BK47" s="16">
        <v>216</v>
      </c>
      <c r="BL47" s="6">
        <v>217</v>
      </c>
      <c r="BM47" s="9">
        <f t="shared" si="3"/>
        <v>0.29568302779420458</v>
      </c>
      <c r="BN47" s="9">
        <f t="shared" si="4"/>
        <v>0.88704908338261379</v>
      </c>
      <c r="BO47" s="9">
        <f t="shared" si="5"/>
        <v>0</v>
      </c>
      <c r="BP47" s="9">
        <f t="shared" si="6"/>
        <v>0</v>
      </c>
      <c r="BQ47" s="9">
        <f t="shared" si="7"/>
        <v>0</v>
      </c>
      <c r="BR47" s="9">
        <f t="shared" si="8"/>
        <v>0</v>
      </c>
      <c r="BS47" s="9">
        <f t="shared" si="9"/>
        <v>0</v>
      </c>
      <c r="BT47" s="9">
        <f t="shared" si="10"/>
        <v>0</v>
      </c>
      <c r="BU47" s="9">
        <f t="shared" si="11"/>
        <v>0</v>
      </c>
      <c r="BV47" s="9">
        <f t="shared" si="12"/>
        <v>0.29568302779420458</v>
      </c>
      <c r="BW47" s="9">
        <f t="shared" si="13"/>
        <v>0</v>
      </c>
      <c r="BX47" s="9">
        <f t="shared" si="14"/>
        <v>0</v>
      </c>
      <c r="BY47" s="9">
        <f t="shared" si="15"/>
        <v>0.59136605558840916</v>
      </c>
      <c r="BZ47" s="9">
        <f t="shared" si="16"/>
        <v>1.4784151389710229</v>
      </c>
      <c r="CA47" s="9">
        <f t="shared" si="17"/>
        <v>1.4784151389710229</v>
      </c>
      <c r="CB47" s="9">
        <f t="shared" si="18"/>
        <v>3.2525133057362505</v>
      </c>
      <c r="CC47" s="9">
        <f t="shared" si="19"/>
        <v>0.88704908338261379</v>
      </c>
      <c r="CD47" s="9">
        <f t="shared" si="20"/>
        <v>2.9568302779420459</v>
      </c>
      <c r="CE47" s="9">
        <f t="shared" si="21"/>
        <v>6.2093435836782964</v>
      </c>
      <c r="CF47" s="9">
        <f t="shared" si="22"/>
        <v>5.0266114725014779</v>
      </c>
      <c r="CG47" s="9">
        <f t="shared" si="23"/>
        <v>2.6611472501478413</v>
      </c>
      <c r="CH47" s="9">
        <f t="shared" si="24"/>
        <v>5.0266114725014779</v>
      </c>
      <c r="CI47" s="9">
        <f t="shared" si="25"/>
        <v>5.0266114725014779</v>
      </c>
      <c r="CJ47" s="9">
        <f t="shared" si="26"/>
        <v>2.6611472501478413</v>
      </c>
      <c r="CK47" s="9">
        <f t="shared" si="27"/>
        <v>2.0697811945594324</v>
      </c>
      <c r="CL47" s="9">
        <f t="shared" si="28"/>
        <v>3.2525133057362505</v>
      </c>
      <c r="CM47" s="9">
        <f t="shared" si="29"/>
        <v>2.0697811945594324</v>
      </c>
      <c r="CN47" s="9">
        <f t="shared" si="30"/>
        <v>0.59136605558840916</v>
      </c>
      <c r="CO47" s="9">
        <f t="shared" si="31"/>
        <v>0</v>
      </c>
      <c r="CP47" s="9">
        <f t="shared" si="32"/>
        <v>0.59136605558840916</v>
      </c>
      <c r="CQ47" s="9">
        <f t="shared" si="33"/>
        <v>0.88704908338261379</v>
      </c>
      <c r="CR47" s="9">
        <f t="shared" si="34"/>
        <v>0.29568302779420458</v>
      </c>
      <c r="CS47" s="9">
        <f t="shared" si="35"/>
        <v>0.59136605558840916</v>
      </c>
      <c r="CT47" s="9">
        <f t="shared" si="36"/>
        <v>0.88704908338261379</v>
      </c>
      <c r="CU47" s="9">
        <f t="shared" si="37"/>
        <v>0.59136605558840916</v>
      </c>
      <c r="CV47" s="9">
        <f t="shared" si="38"/>
        <v>0.88704908338261379</v>
      </c>
      <c r="CW47" s="9">
        <f t="shared" si="39"/>
        <v>1.1827321111768183</v>
      </c>
      <c r="CX47" s="9">
        <f t="shared" si="40"/>
        <v>1.1827321111768183</v>
      </c>
      <c r="CY47" s="9">
        <f t="shared" si="41"/>
        <v>0.88704908338261379</v>
      </c>
      <c r="CZ47" s="9">
        <f t="shared" si="42"/>
        <v>2.3654642223536366</v>
      </c>
      <c r="DA47" s="9">
        <f t="shared" si="43"/>
        <v>0.29568302779420458</v>
      </c>
      <c r="DB47" s="9">
        <f t="shared" si="44"/>
        <v>0</v>
      </c>
      <c r="DC47" s="9">
        <f t="shared" si="45"/>
        <v>0.29568302779420458</v>
      </c>
      <c r="DD47" s="9">
        <f t="shared" si="46"/>
        <v>0.14784151389710229</v>
      </c>
      <c r="DE47" s="9">
        <f t="shared" si="49"/>
        <v>0.76877587226493194</v>
      </c>
      <c r="DF47" s="15">
        <f t="shared" si="47"/>
        <v>6.4163217031342397</v>
      </c>
      <c r="DG47" s="15">
        <f t="shared" si="48"/>
        <v>0.29568302779420458</v>
      </c>
    </row>
    <row r="48" spans="1:111" x14ac:dyDescent="0.25">
      <c r="A48" s="2">
        <v>47</v>
      </c>
      <c r="B48">
        <v>46</v>
      </c>
      <c r="C48" s="1" t="s">
        <v>114</v>
      </c>
      <c r="D48" s="2">
        <v>26046</v>
      </c>
      <c r="E48" s="2">
        <v>0.876</v>
      </c>
      <c r="F48" s="2">
        <v>3322</v>
      </c>
      <c r="G48" s="2">
        <v>0.112</v>
      </c>
      <c r="H48" s="2">
        <v>1705</v>
      </c>
      <c r="I48" s="2" t="s">
        <v>0</v>
      </c>
      <c r="J48" s="2" t="s">
        <v>23</v>
      </c>
      <c r="K48" s="2">
        <v>65340</v>
      </c>
      <c r="L48" s="2">
        <v>96488</v>
      </c>
      <c r="M48" s="2">
        <v>150351</v>
      </c>
      <c r="N48" s="2">
        <v>58738</v>
      </c>
      <c r="O48" s="2">
        <v>25403</v>
      </c>
      <c r="P48" s="8">
        <v>6.8</v>
      </c>
      <c r="Q48" s="10">
        <f t="shared" si="0"/>
        <v>8637.9411764705892</v>
      </c>
      <c r="R48" s="10">
        <f t="shared" si="1"/>
        <v>345</v>
      </c>
      <c r="S48" s="2">
        <v>0.203464227</v>
      </c>
      <c r="T48" s="3">
        <v>22.760576695816592</v>
      </c>
      <c r="U48" s="2">
        <v>425</v>
      </c>
      <c r="V48" s="2">
        <v>428</v>
      </c>
      <c r="W48" s="2">
        <v>434</v>
      </c>
      <c r="X48" s="2">
        <v>443</v>
      </c>
      <c r="Y48" s="2">
        <v>451</v>
      </c>
      <c r="Z48" s="2">
        <v>464</v>
      </c>
      <c r="AA48" s="2">
        <v>469</v>
      </c>
      <c r="AB48" s="2">
        <v>477</v>
      </c>
      <c r="AC48" s="2">
        <v>496</v>
      </c>
      <c r="AD48" s="2">
        <v>509</v>
      </c>
      <c r="AE48" s="2">
        <v>521</v>
      </c>
      <c r="AF48" s="4">
        <v>529</v>
      </c>
      <c r="AG48" s="4">
        <v>546</v>
      </c>
      <c r="AH48" s="2">
        <v>576</v>
      </c>
      <c r="AI48" s="2">
        <v>622</v>
      </c>
      <c r="AJ48" s="5">
        <v>676</v>
      </c>
      <c r="AK48" s="2">
        <v>732</v>
      </c>
      <c r="AL48" s="2">
        <v>777</v>
      </c>
      <c r="AM48" s="6">
        <v>862</v>
      </c>
      <c r="AN48" s="8">
        <v>968</v>
      </c>
      <c r="AO48" s="8">
        <v>1081</v>
      </c>
      <c r="AP48" s="8">
        <v>1205</v>
      </c>
      <c r="AQ48" s="8">
        <v>1314</v>
      </c>
      <c r="AR48" s="8">
        <v>1438</v>
      </c>
      <c r="AS48" s="8">
        <v>1562</v>
      </c>
      <c r="AT48" s="8">
        <v>1658</v>
      </c>
      <c r="AU48" s="8">
        <v>1734</v>
      </c>
      <c r="AV48" s="8">
        <v>1798</v>
      </c>
      <c r="AW48" s="8">
        <v>1826</v>
      </c>
      <c r="AX48" s="8">
        <v>1863</v>
      </c>
      <c r="AY48" s="8">
        <v>1908</v>
      </c>
      <c r="AZ48" s="8">
        <v>1941</v>
      </c>
      <c r="BA48" s="8">
        <v>2000</v>
      </c>
      <c r="BB48" s="8">
        <v>2035</v>
      </c>
      <c r="BC48" s="8">
        <v>2077</v>
      </c>
      <c r="BD48" s="8">
        <v>2128</v>
      </c>
      <c r="BE48" s="8">
        <v>2169</v>
      </c>
      <c r="BF48" s="8">
        <v>2198</v>
      </c>
      <c r="BG48" s="8">
        <v>2221</v>
      </c>
      <c r="BH48" s="8">
        <v>2242</v>
      </c>
      <c r="BI48" s="8">
        <v>2259</v>
      </c>
      <c r="BJ48" s="16">
        <v>2266</v>
      </c>
      <c r="BK48" s="16">
        <v>2277</v>
      </c>
      <c r="BL48" s="6">
        <v>2281</v>
      </c>
      <c r="BM48" s="9">
        <f t="shared" si="3"/>
        <v>5.1074261976914434E-2</v>
      </c>
      <c r="BN48" s="9">
        <f t="shared" si="4"/>
        <v>0.10214852395382887</v>
      </c>
      <c r="BO48" s="9">
        <f t="shared" si="5"/>
        <v>0.15322278593074329</v>
      </c>
      <c r="BP48" s="9">
        <f t="shared" si="6"/>
        <v>0.13619803193843849</v>
      </c>
      <c r="BQ48" s="9">
        <f t="shared" si="7"/>
        <v>0.22132180189996253</v>
      </c>
      <c r="BR48" s="9">
        <f t="shared" si="8"/>
        <v>8.5123769961524057E-2</v>
      </c>
      <c r="BS48" s="9">
        <f t="shared" si="9"/>
        <v>0.13619803193843849</v>
      </c>
      <c r="BT48" s="9">
        <f t="shared" si="10"/>
        <v>0.32347032585379143</v>
      </c>
      <c r="BU48" s="9">
        <f t="shared" si="11"/>
        <v>0.22132180189996253</v>
      </c>
      <c r="BV48" s="9">
        <f t="shared" si="12"/>
        <v>0.20429704790765774</v>
      </c>
      <c r="BW48" s="9">
        <f t="shared" si="13"/>
        <v>0.13619803193843849</v>
      </c>
      <c r="BX48" s="9">
        <f t="shared" si="14"/>
        <v>0.28942081786918178</v>
      </c>
      <c r="BY48" s="9">
        <f t="shared" si="15"/>
        <v>0.51074261976914437</v>
      </c>
      <c r="BZ48" s="9">
        <f t="shared" si="16"/>
        <v>0.78313868364602135</v>
      </c>
      <c r="CA48" s="9">
        <f t="shared" si="17"/>
        <v>0.91933671558445984</v>
      </c>
      <c r="CB48" s="9">
        <f t="shared" si="18"/>
        <v>0.95338622356906944</v>
      </c>
      <c r="CC48" s="9">
        <f t="shared" si="19"/>
        <v>0.7661139296537165</v>
      </c>
      <c r="CD48" s="9">
        <f t="shared" si="20"/>
        <v>1.4471040893459091</v>
      </c>
      <c r="CE48" s="9">
        <f t="shared" si="21"/>
        <v>1.80462392318431</v>
      </c>
      <c r="CF48" s="9">
        <f t="shared" si="22"/>
        <v>1.9237972011304436</v>
      </c>
      <c r="CG48" s="9">
        <f t="shared" si="23"/>
        <v>2.1110694950457964</v>
      </c>
      <c r="CH48" s="9">
        <f t="shared" si="24"/>
        <v>1.8556981851612244</v>
      </c>
      <c r="CI48" s="9">
        <f t="shared" si="25"/>
        <v>2.1110694950457964</v>
      </c>
      <c r="CJ48" s="9">
        <f t="shared" si="26"/>
        <v>2.1110694950457964</v>
      </c>
      <c r="CK48" s="9">
        <f t="shared" si="27"/>
        <v>1.6343763832612619</v>
      </c>
      <c r="CL48" s="9">
        <f t="shared" si="28"/>
        <v>1.2938813034151657</v>
      </c>
      <c r="CM48" s="9">
        <f t="shared" si="29"/>
        <v>1.0895842555075079</v>
      </c>
      <c r="CN48" s="9">
        <f t="shared" si="30"/>
        <v>0.47669311178453472</v>
      </c>
      <c r="CO48" s="9">
        <f t="shared" si="31"/>
        <v>0.62991589771527801</v>
      </c>
      <c r="CP48" s="9">
        <f t="shared" si="32"/>
        <v>0.7661139296537165</v>
      </c>
      <c r="CQ48" s="9">
        <f t="shared" si="33"/>
        <v>0.56181688174605882</v>
      </c>
      <c r="CR48" s="9">
        <f t="shared" si="34"/>
        <v>1.0044604855459838</v>
      </c>
      <c r="CS48" s="9">
        <f t="shared" si="35"/>
        <v>0.59586638973066841</v>
      </c>
      <c r="CT48" s="9">
        <f t="shared" si="36"/>
        <v>0.71503966767680205</v>
      </c>
      <c r="CU48" s="9">
        <f t="shared" si="37"/>
        <v>0.86826245360754539</v>
      </c>
      <c r="CV48" s="9">
        <f t="shared" si="38"/>
        <v>0.69801491368449731</v>
      </c>
      <c r="CW48" s="9">
        <f t="shared" si="39"/>
        <v>0.49371786577683952</v>
      </c>
      <c r="CX48" s="9">
        <f t="shared" si="40"/>
        <v>0.39156934182301067</v>
      </c>
      <c r="CY48" s="9">
        <f t="shared" si="41"/>
        <v>0.35751983383840102</v>
      </c>
      <c r="CZ48" s="9">
        <f t="shared" si="42"/>
        <v>0.28942081786918178</v>
      </c>
      <c r="DA48" s="9">
        <f t="shared" si="43"/>
        <v>0.11917327794613368</v>
      </c>
      <c r="DB48" s="9">
        <f t="shared" si="44"/>
        <v>0.18727229391535291</v>
      </c>
      <c r="DC48" s="9">
        <f t="shared" si="45"/>
        <v>6.8099015969219245E-2</v>
      </c>
      <c r="DD48" s="9">
        <f t="shared" si="46"/>
        <v>0.12768565494228606</v>
      </c>
      <c r="DE48" s="9">
        <f t="shared" si="49"/>
        <v>0.20429704790765774</v>
      </c>
      <c r="DF48" s="15">
        <f t="shared" si="47"/>
        <v>3.8833463856447277</v>
      </c>
      <c r="DG48" s="15">
        <f t="shared" si="48"/>
        <v>6.8099015969219245E-2</v>
      </c>
    </row>
    <row r="49" spans="1:111" x14ac:dyDescent="0.25">
      <c r="A49" s="2">
        <v>48</v>
      </c>
      <c r="B49">
        <v>47</v>
      </c>
      <c r="C49" s="1" t="s">
        <v>115</v>
      </c>
      <c r="D49" s="2">
        <v>887</v>
      </c>
      <c r="E49" s="2">
        <v>0.747</v>
      </c>
      <c r="F49" s="2">
        <v>268</v>
      </c>
      <c r="G49" s="2">
        <v>0.22600000000000001</v>
      </c>
      <c r="H49" s="2">
        <v>1779</v>
      </c>
      <c r="I49" s="2" t="s">
        <v>0</v>
      </c>
      <c r="J49" s="2" t="s">
        <v>37</v>
      </c>
      <c r="K49" s="2">
        <v>28359</v>
      </c>
      <c r="L49" s="2">
        <v>49760</v>
      </c>
      <c r="M49" s="2">
        <v>66875</v>
      </c>
      <c r="N49" s="2">
        <v>2093</v>
      </c>
      <c r="O49" s="2">
        <v>859</v>
      </c>
      <c r="P49" s="8">
        <v>19.899999999999999</v>
      </c>
      <c r="Q49" s="10">
        <f t="shared" si="0"/>
        <v>105.17587939698493</v>
      </c>
      <c r="R49" s="10">
        <f t="shared" si="1"/>
        <v>74</v>
      </c>
      <c r="S49" s="2">
        <v>0.21174004199999999</v>
      </c>
      <c r="T49" s="3">
        <v>8.2285115303983236</v>
      </c>
      <c r="U49" s="2">
        <v>8</v>
      </c>
      <c r="V49" s="2">
        <v>8</v>
      </c>
      <c r="W49" s="2">
        <v>8</v>
      </c>
      <c r="X49" s="2">
        <v>8</v>
      </c>
      <c r="Y49" s="2">
        <v>8</v>
      </c>
      <c r="Z49" s="2">
        <v>8</v>
      </c>
      <c r="AA49" s="2">
        <v>8</v>
      </c>
      <c r="AB49" s="2">
        <v>8</v>
      </c>
      <c r="AC49" s="2">
        <v>8</v>
      </c>
      <c r="AD49" s="2">
        <v>8</v>
      </c>
      <c r="AE49" s="2">
        <v>8</v>
      </c>
      <c r="AF49" s="4">
        <v>13</v>
      </c>
      <c r="AG49" s="4">
        <v>15</v>
      </c>
      <c r="AH49" s="2">
        <v>15</v>
      </c>
      <c r="AI49" s="2">
        <v>15</v>
      </c>
      <c r="AJ49" s="5">
        <v>16</v>
      </c>
      <c r="AK49" s="2">
        <v>16</v>
      </c>
      <c r="AL49" s="2">
        <v>18</v>
      </c>
      <c r="AM49" s="6">
        <v>21</v>
      </c>
      <c r="AN49" s="8">
        <v>24</v>
      </c>
      <c r="AO49" s="8">
        <v>25</v>
      </c>
      <c r="AP49" s="8">
        <v>25</v>
      </c>
      <c r="AQ49" s="8">
        <v>25</v>
      </c>
      <c r="AR49" s="8">
        <v>29</v>
      </c>
      <c r="AS49" s="8">
        <v>29</v>
      </c>
      <c r="AT49" s="8">
        <v>29</v>
      </c>
      <c r="AU49" s="8">
        <v>29</v>
      </c>
      <c r="AV49" s="8">
        <v>29</v>
      </c>
      <c r="AW49" s="8">
        <v>31</v>
      </c>
      <c r="AX49" s="8">
        <v>32</v>
      </c>
      <c r="AY49" s="8">
        <v>32</v>
      </c>
      <c r="AZ49" s="8">
        <v>32</v>
      </c>
      <c r="BA49" s="8">
        <v>33</v>
      </c>
      <c r="BB49" s="8">
        <v>37</v>
      </c>
      <c r="BC49" s="8">
        <v>37</v>
      </c>
      <c r="BD49" s="8">
        <v>38</v>
      </c>
      <c r="BE49" s="8">
        <v>39</v>
      </c>
      <c r="BF49" s="8">
        <v>39</v>
      </c>
      <c r="BG49" s="8">
        <v>39</v>
      </c>
      <c r="BH49" s="8">
        <v>39</v>
      </c>
      <c r="BI49" s="8">
        <v>41</v>
      </c>
      <c r="BJ49" s="16">
        <v>41</v>
      </c>
      <c r="BK49" s="16">
        <v>41</v>
      </c>
      <c r="BL49" s="6">
        <v>41</v>
      </c>
      <c r="BM49" s="9">
        <f t="shared" si="3"/>
        <v>0</v>
      </c>
      <c r="BN49" s="9">
        <f t="shared" si="4"/>
        <v>0</v>
      </c>
      <c r="BO49" s="9">
        <f t="shared" si="5"/>
        <v>0</v>
      </c>
      <c r="BP49" s="9">
        <f t="shared" si="6"/>
        <v>0</v>
      </c>
      <c r="BQ49" s="9">
        <f t="shared" si="7"/>
        <v>0</v>
      </c>
      <c r="BR49" s="9">
        <f t="shared" si="8"/>
        <v>0</v>
      </c>
      <c r="BS49" s="9">
        <f t="shared" si="9"/>
        <v>0</v>
      </c>
      <c r="BT49" s="9">
        <f t="shared" si="10"/>
        <v>0</v>
      </c>
      <c r="BU49" s="9">
        <f t="shared" si="11"/>
        <v>0</v>
      </c>
      <c r="BV49" s="9">
        <f t="shared" si="12"/>
        <v>0</v>
      </c>
      <c r="BW49" s="9">
        <f t="shared" si="13"/>
        <v>2.3889154323936932</v>
      </c>
      <c r="BX49" s="9">
        <f t="shared" si="14"/>
        <v>0.95556617295747737</v>
      </c>
      <c r="BY49" s="9">
        <f t="shared" si="15"/>
        <v>0</v>
      </c>
      <c r="BZ49" s="9">
        <f t="shared" si="16"/>
        <v>0</v>
      </c>
      <c r="CA49" s="9">
        <f t="shared" si="17"/>
        <v>0.47778308647873868</v>
      </c>
      <c r="CB49" s="9">
        <f t="shared" si="18"/>
        <v>0</v>
      </c>
      <c r="CC49" s="9">
        <f t="shared" si="19"/>
        <v>0.95556617295747737</v>
      </c>
      <c r="CD49" s="9">
        <f t="shared" si="20"/>
        <v>1.433349259436216</v>
      </c>
      <c r="CE49" s="9">
        <f t="shared" si="21"/>
        <v>1.433349259436216</v>
      </c>
      <c r="CF49" s="9">
        <f t="shared" si="22"/>
        <v>0.47778308647873868</v>
      </c>
      <c r="CG49" s="9">
        <f t="shared" si="23"/>
        <v>0</v>
      </c>
      <c r="CH49" s="9">
        <f t="shared" si="24"/>
        <v>0</v>
      </c>
      <c r="CI49" s="9">
        <f t="shared" si="25"/>
        <v>1.9111323459149547</v>
      </c>
      <c r="CJ49" s="9">
        <f t="shared" si="26"/>
        <v>0</v>
      </c>
      <c r="CK49" s="9">
        <f t="shared" si="27"/>
        <v>0</v>
      </c>
      <c r="CL49" s="9">
        <f t="shared" si="28"/>
        <v>0</v>
      </c>
      <c r="CM49" s="9">
        <f t="shared" si="29"/>
        <v>0</v>
      </c>
      <c r="CN49" s="9">
        <f t="shared" si="30"/>
        <v>0.95556617295747737</v>
      </c>
      <c r="CO49" s="9">
        <f t="shared" si="31"/>
        <v>0.47778308647873868</v>
      </c>
      <c r="CP49" s="9">
        <f t="shared" si="32"/>
        <v>0</v>
      </c>
      <c r="CQ49" s="9">
        <f t="shared" si="33"/>
        <v>0</v>
      </c>
      <c r="CR49" s="9">
        <f t="shared" si="34"/>
        <v>0.47778308647873868</v>
      </c>
      <c r="CS49" s="9">
        <f t="shared" si="35"/>
        <v>1.9111323459149547</v>
      </c>
      <c r="CT49" s="9">
        <f t="shared" si="36"/>
        <v>0</v>
      </c>
      <c r="CU49" s="9">
        <f t="shared" si="37"/>
        <v>0.47778308647873868</v>
      </c>
      <c r="CV49" s="9">
        <f t="shared" si="38"/>
        <v>0.47778308647873868</v>
      </c>
      <c r="CW49" s="9">
        <f t="shared" si="39"/>
        <v>0</v>
      </c>
      <c r="CX49" s="9">
        <f t="shared" si="40"/>
        <v>0</v>
      </c>
      <c r="CY49" s="9">
        <f t="shared" si="41"/>
        <v>0</v>
      </c>
      <c r="CZ49" s="9">
        <f t="shared" si="42"/>
        <v>0.95556617295747737</v>
      </c>
      <c r="DA49" s="9">
        <f t="shared" si="43"/>
        <v>0</v>
      </c>
      <c r="DB49" s="9">
        <f t="shared" si="44"/>
        <v>0</v>
      </c>
      <c r="DC49" s="9">
        <f t="shared" si="45"/>
        <v>0</v>
      </c>
      <c r="DD49" s="9">
        <f t="shared" si="46"/>
        <v>0</v>
      </c>
      <c r="DE49" s="9">
        <f t="shared" si="49"/>
        <v>0.19111323459149548</v>
      </c>
      <c r="DF49" s="15">
        <f t="shared" si="47"/>
        <v>1.9589106545628285</v>
      </c>
      <c r="DG49" s="15">
        <f t="shared" si="48"/>
        <v>0</v>
      </c>
    </row>
    <row r="50" spans="1:111" x14ac:dyDescent="0.25">
      <c r="A50" s="2">
        <v>49</v>
      </c>
      <c r="B50">
        <v>48</v>
      </c>
      <c r="C50" s="1" t="s">
        <v>116</v>
      </c>
      <c r="D50" s="2">
        <v>9314</v>
      </c>
      <c r="E50" s="2">
        <v>0.61699999999999999</v>
      </c>
      <c r="F50" s="2">
        <v>5510</v>
      </c>
      <c r="G50" s="2">
        <v>0.36499999999999999</v>
      </c>
      <c r="H50" s="2">
        <v>1799</v>
      </c>
      <c r="I50" s="2" t="s">
        <v>0</v>
      </c>
      <c r="J50" s="2" t="s">
        <v>27</v>
      </c>
      <c r="K50" s="2">
        <v>41186</v>
      </c>
      <c r="L50" s="2">
        <v>94804</v>
      </c>
      <c r="M50" s="2">
        <v>111882</v>
      </c>
      <c r="N50" s="2">
        <v>24875</v>
      </c>
      <c r="O50" s="2">
        <v>9216</v>
      </c>
      <c r="P50" s="8">
        <v>11.9</v>
      </c>
      <c r="Q50" s="10">
        <f t="shared" si="0"/>
        <v>2090.3361344537816</v>
      </c>
      <c r="R50" s="10">
        <f t="shared" si="1"/>
        <v>308</v>
      </c>
      <c r="S50" s="2">
        <v>0.226615913</v>
      </c>
      <c r="T50" s="3">
        <v>10.4031930226542</v>
      </c>
      <c r="U50" s="2">
        <v>276</v>
      </c>
      <c r="V50" s="2">
        <v>282</v>
      </c>
      <c r="W50" s="2">
        <v>281</v>
      </c>
      <c r="X50" s="2">
        <v>281</v>
      </c>
      <c r="Y50" s="2">
        <v>284</v>
      </c>
      <c r="Z50" s="2">
        <v>287</v>
      </c>
      <c r="AA50" s="2">
        <v>289</v>
      </c>
      <c r="AB50" s="2">
        <v>294</v>
      </c>
      <c r="AC50" s="2">
        <v>313</v>
      </c>
      <c r="AD50" s="2">
        <v>323</v>
      </c>
      <c r="AE50" s="2">
        <v>337</v>
      </c>
      <c r="AF50" s="4">
        <v>352</v>
      </c>
      <c r="AG50" s="4">
        <v>365</v>
      </c>
      <c r="AH50" s="2">
        <v>375</v>
      </c>
      <c r="AI50" s="2">
        <v>415</v>
      </c>
      <c r="AJ50" s="5">
        <v>455</v>
      </c>
      <c r="AK50" s="2">
        <v>493</v>
      </c>
      <c r="AL50" s="2">
        <v>544</v>
      </c>
      <c r="AM50" s="6">
        <v>648</v>
      </c>
      <c r="AN50" s="8">
        <v>781</v>
      </c>
      <c r="AO50" s="8">
        <v>891</v>
      </c>
      <c r="AP50" s="8">
        <v>1008</v>
      </c>
      <c r="AQ50" s="8">
        <v>1124</v>
      </c>
      <c r="AR50" s="8">
        <v>1261</v>
      </c>
      <c r="AS50" s="8">
        <v>1354</v>
      </c>
      <c r="AT50" s="8">
        <v>1452</v>
      </c>
      <c r="AU50" s="8">
        <v>1511</v>
      </c>
      <c r="AV50" s="8">
        <v>1549</v>
      </c>
      <c r="AW50" s="8">
        <v>1584</v>
      </c>
      <c r="AX50" s="8">
        <v>1630</v>
      </c>
      <c r="AY50" s="8">
        <v>1652</v>
      </c>
      <c r="AZ50" s="8">
        <v>1675</v>
      </c>
      <c r="BA50" s="8">
        <v>1714</v>
      </c>
      <c r="BB50" s="8">
        <v>1751</v>
      </c>
      <c r="BC50" s="8">
        <v>1792</v>
      </c>
      <c r="BD50" s="8">
        <v>1861</v>
      </c>
      <c r="BE50" s="8">
        <v>1916</v>
      </c>
      <c r="BF50" s="8">
        <v>1957</v>
      </c>
      <c r="BG50" s="8">
        <v>1982</v>
      </c>
      <c r="BH50" s="8">
        <v>2005</v>
      </c>
      <c r="BI50" s="8">
        <v>2017</v>
      </c>
      <c r="BJ50" s="16">
        <v>2028</v>
      </c>
      <c r="BK50" s="16">
        <v>2033</v>
      </c>
      <c r="BL50" s="6">
        <v>2033</v>
      </c>
      <c r="BM50" s="9">
        <f t="shared" si="3"/>
        <v>0.24120603015075376</v>
      </c>
      <c r="BN50" s="9">
        <f t="shared" si="4"/>
        <v>-4.0201005025125629E-2</v>
      </c>
      <c r="BO50" s="9">
        <f t="shared" si="5"/>
        <v>0</v>
      </c>
      <c r="BP50" s="9">
        <f t="shared" si="6"/>
        <v>0.12060301507537688</v>
      </c>
      <c r="BQ50" s="9">
        <f t="shared" si="7"/>
        <v>0.12060301507537688</v>
      </c>
      <c r="BR50" s="9">
        <f t="shared" si="8"/>
        <v>8.0402010050251257E-2</v>
      </c>
      <c r="BS50" s="9">
        <f t="shared" si="9"/>
        <v>0.20100502512562815</v>
      </c>
      <c r="BT50" s="9">
        <f t="shared" si="10"/>
        <v>0.76381909547738691</v>
      </c>
      <c r="BU50" s="9">
        <f t="shared" si="11"/>
        <v>0.4020100502512563</v>
      </c>
      <c r="BV50" s="9">
        <f t="shared" si="12"/>
        <v>0.56281407035175879</v>
      </c>
      <c r="BW50" s="9">
        <f t="shared" si="13"/>
        <v>0.60301507537688437</v>
      </c>
      <c r="BX50" s="9">
        <f t="shared" si="14"/>
        <v>0.52261306532663321</v>
      </c>
      <c r="BY50" s="9">
        <f t="shared" si="15"/>
        <v>0.4020100502512563</v>
      </c>
      <c r="BZ50" s="9">
        <f t="shared" si="16"/>
        <v>1.6080402010050252</v>
      </c>
      <c r="CA50" s="9">
        <f t="shared" si="17"/>
        <v>1.6080402010050252</v>
      </c>
      <c r="CB50" s="9">
        <f t="shared" si="18"/>
        <v>1.5276381909547738</v>
      </c>
      <c r="CC50" s="9">
        <f t="shared" si="19"/>
        <v>2.050251256281407</v>
      </c>
      <c r="CD50" s="9">
        <f t="shared" si="20"/>
        <v>4.1809045226130657</v>
      </c>
      <c r="CE50" s="9">
        <f t="shared" si="21"/>
        <v>5.3467336683417086</v>
      </c>
      <c r="CF50" s="9">
        <f t="shared" si="22"/>
        <v>4.4221105527638187</v>
      </c>
      <c r="CG50" s="9">
        <f t="shared" si="23"/>
        <v>4.7035175879396984</v>
      </c>
      <c r="CH50" s="9">
        <f t="shared" si="24"/>
        <v>4.6633165829145726</v>
      </c>
      <c r="CI50" s="9">
        <f t="shared" si="25"/>
        <v>5.5075376884422109</v>
      </c>
      <c r="CJ50" s="9">
        <f t="shared" si="26"/>
        <v>3.7386934673366836</v>
      </c>
      <c r="CK50" s="9">
        <f t="shared" si="27"/>
        <v>3.9396984924623117</v>
      </c>
      <c r="CL50" s="9">
        <f t="shared" si="28"/>
        <v>2.3718592964824121</v>
      </c>
      <c r="CM50" s="9">
        <f t="shared" si="29"/>
        <v>1.5276381909547738</v>
      </c>
      <c r="CN50" s="9">
        <f t="shared" si="30"/>
        <v>1.4070351758793971</v>
      </c>
      <c r="CO50" s="9">
        <f t="shared" si="31"/>
        <v>1.8492462311557789</v>
      </c>
      <c r="CP50" s="9">
        <f t="shared" si="32"/>
        <v>0.88442211055276387</v>
      </c>
      <c r="CQ50" s="9">
        <f t="shared" si="33"/>
        <v>0.92462311557788945</v>
      </c>
      <c r="CR50" s="9">
        <f t="shared" si="34"/>
        <v>1.5678391959798994</v>
      </c>
      <c r="CS50" s="9">
        <f t="shared" si="35"/>
        <v>1.4874371859296482</v>
      </c>
      <c r="CT50" s="9">
        <f t="shared" si="36"/>
        <v>1.6482412060301508</v>
      </c>
      <c r="CU50" s="9">
        <f t="shared" si="37"/>
        <v>2.7738693467336684</v>
      </c>
      <c r="CV50" s="9">
        <f t="shared" si="38"/>
        <v>2.2110552763819094</v>
      </c>
      <c r="CW50" s="9">
        <f t="shared" si="39"/>
        <v>1.6482412060301508</v>
      </c>
      <c r="CX50" s="9">
        <f t="shared" si="40"/>
        <v>1.0050251256281406</v>
      </c>
      <c r="CY50" s="9">
        <f t="shared" si="41"/>
        <v>0.92462311557788945</v>
      </c>
      <c r="CZ50" s="9">
        <f t="shared" si="42"/>
        <v>0.48241206030150752</v>
      </c>
      <c r="DA50" s="9">
        <f t="shared" si="43"/>
        <v>0.44221105527638194</v>
      </c>
      <c r="DB50" s="9">
        <f t="shared" si="44"/>
        <v>0.20100502512562815</v>
      </c>
      <c r="DC50" s="9">
        <f t="shared" si="45"/>
        <v>0</v>
      </c>
      <c r="DD50" s="9">
        <f t="shared" si="46"/>
        <v>0.10050251256281408</v>
      </c>
      <c r="DE50" s="9">
        <f t="shared" si="49"/>
        <v>0.41005025125628142</v>
      </c>
      <c r="DF50" s="15">
        <f t="shared" si="47"/>
        <v>8.1728643216080403</v>
      </c>
      <c r="DG50" s="15">
        <f t="shared" si="48"/>
        <v>0</v>
      </c>
    </row>
    <row r="51" spans="1:111" x14ac:dyDescent="0.25">
      <c r="A51" s="2">
        <v>50</v>
      </c>
      <c r="B51">
        <v>49</v>
      </c>
      <c r="C51" s="1" t="s">
        <v>26</v>
      </c>
      <c r="D51" s="2">
        <v>45426</v>
      </c>
      <c r="E51" s="2">
        <v>0.92</v>
      </c>
      <c r="F51" s="2">
        <v>3248</v>
      </c>
      <c r="G51" s="2">
        <v>6.6000000000000003E-2</v>
      </c>
      <c r="H51" s="2">
        <v>1636</v>
      </c>
      <c r="I51" s="2" t="s">
        <v>12</v>
      </c>
      <c r="J51" s="2" t="s">
        <v>27</v>
      </c>
      <c r="K51" s="2">
        <v>47448</v>
      </c>
      <c r="L51" s="2">
        <v>72529</v>
      </c>
      <c r="M51" s="2">
        <v>93460</v>
      </c>
      <c r="N51" s="2">
        <v>105737</v>
      </c>
      <c r="O51" s="2">
        <v>44345</v>
      </c>
      <c r="P51" s="8">
        <v>7.1</v>
      </c>
      <c r="Q51" s="10">
        <f t="shared" si="0"/>
        <v>14892.535211267606</v>
      </c>
      <c r="R51" s="10">
        <f t="shared" si="1"/>
        <v>350</v>
      </c>
      <c r="S51" s="2">
        <v>0.18586435000000001</v>
      </c>
      <c r="T51" s="3">
        <v>30.249427225176156</v>
      </c>
      <c r="U51" s="2">
        <v>1034</v>
      </c>
      <c r="V51" s="2">
        <v>1050</v>
      </c>
      <c r="W51" s="2">
        <v>1071</v>
      </c>
      <c r="X51" s="2">
        <v>1084</v>
      </c>
      <c r="Y51" s="2">
        <v>1096</v>
      </c>
      <c r="Z51" s="2">
        <v>1113</v>
      </c>
      <c r="AA51" s="2">
        <v>1134</v>
      </c>
      <c r="AB51" s="2">
        <v>1161</v>
      </c>
      <c r="AC51" s="2">
        <v>1183</v>
      </c>
      <c r="AD51" s="2">
        <v>1204</v>
      </c>
      <c r="AE51" s="2">
        <v>1241</v>
      </c>
      <c r="AF51" s="4">
        <v>1270</v>
      </c>
      <c r="AG51" s="4">
        <v>1302</v>
      </c>
      <c r="AH51" s="2">
        <v>1362</v>
      </c>
      <c r="AI51" s="2">
        <v>1459</v>
      </c>
      <c r="AJ51" s="5">
        <v>1679</v>
      </c>
      <c r="AK51" s="2">
        <v>1830</v>
      </c>
      <c r="AL51" s="2">
        <v>1966</v>
      </c>
      <c r="AM51" s="6">
        <v>2192</v>
      </c>
      <c r="AN51" s="8">
        <v>2427</v>
      </c>
      <c r="AO51" s="8">
        <v>2645</v>
      </c>
      <c r="AP51" s="8">
        <v>2835</v>
      </c>
      <c r="AQ51" s="8">
        <v>3083</v>
      </c>
      <c r="AR51" s="8">
        <v>3346</v>
      </c>
      <c r="AS51" s="8">
        <v>3618</v>
      </c>
      <c r="AT51" s="8">
        <v>3862</v>
      </c>
      <c r="AU51" s="8">
        <v>4058</v>
      </c>
      <c r="AV51" s="8">
        <v>4177</v>
      </c>
      <c r="AW51" s="8">
        <v>4271</v>
      </c>
      <c r="AX51" s="8">
        <v>4377</v>
      </c>
      <c r="AY51" s="8">
        <v>4486</v>
      </c>
      <c r="AZ51" s="8">
        <v>4623</v>
      </c>
      <c r="BA51" s="8">
        <v>4734</v>
      </c>
      <c r="BB51" s="8">
        <v>4878</v>
      </c>
      <c r="BC51" s="8">
        <v>5080</v>
      </c>
      <c r="BD51" s="8">
        <v>5221</v>
      </c>
      <c r="BE51" s="8">
        <v>5407</v>
      </c>
      <c r="BF51" s="8">
        <v>5527</v>
      </c>
      <c r="BG51" s="8">
        <v>5603</v>
      </c>
      <c r="BH51" s="8">
        <v>5664</v>
      </c>
      <c r="BI51" s="8">
        <v>5692</v>
      </c>
      <c r="BJ51" s="16">
        <v>5713</v>
      </c>
      <c r="BK51" s="16">
        <v>5730</v>
      </c>
      <c r="BL51" s="6">
        <v>5735</v>
      </c>
      <c r="BM51" s="9">
        <f t="shared" si="3"/>
        <v>0.15131883824961934</v>
      </c>
      <c r="BN51" s="9">
        <f t="shared" si="4"/>
        <v>0.19860597520262538</v>
      </c>
      <c r="BO51" s="9">
        <f t="shared" si="5"/>
        <v>0.12294655607781572</v>
      </c>
      <c r="BP51" s="9">
        <f t="shared" si="6"/>
        <v>0.11348912868721452</v>
      </c>
      <c r="BQ51" s="9">
        <f t="shared" si="7"/>
        <v>0.16077626564022054</v>
      </c>
      <c r="BR51" s="9">
        <f t="shared" si="8"/>
        <v>0.19860597520262538</v>
      </c>
      <c r="BS51" s="9">
        <f t="shared" si="9"/>
        <v>0.25535053954623266</v>
      </c>
      <c r="BT51" s="9">
        <f t="shared" si="10"/>
        <v>0.20806340259322659</v>
      </c>
      <c r="BU51" s="9">
        <f t="shared" si="11"/>
        <v>0.19860597520262538</v>
      </c>
      <c r="BV51" s="9">
        <f t="shared" si="12"/>
        <v>0.34992481345224474</v>
      </c>
      <c r="BW51" s="9">
        <f t="shared" si="13"/>
        <v>0.27426539432743507</v>
      </c>
      <c r="BX51" s="9">
        <f t="shared" si="14"/>
        <v>0.30263767649923867</v>
      </c>
      <c r="BY51" s="9">
        <f t="shared" si="15"/>
        <v>0.56744564343607251</v>
      </c>
      <c r="BZ51" s="9">
        <f t="shared" si="16"/>
        <v>0.91737045688831731</v>
      </c>
      <c r="CA51" s="9">
        <f t="shared" si="17"/>
        <v>2.080634025932266</v>
      </c>
      <c r="CB51" s="9">
        <f t="shared" si="18"/>
        <v>1.4280715359807825</v>
      </c>
      <c r="CC51" s="9">
        <f t="shared" si="19"/>
        <v>1.2862101251217644</v>
      </c>
      <c r="CD51" s="9">
        <f t="shared" si="20"/>
        <v>2.1373785902758731</v>
      </c>
      <c r="CE51" s="9">
        <f t="shared" si="21"/>
        <v>2.2224954367912844</v>
      </c>
      <c r="CF51" s="9">
        <f t="shared" si="22"/>
        <v>2.0617191711510636</v>
      </c>
      <c r="CG51" s="9">
        <f t="shared" si="23"/>
        <v>1.7969112042142297</v>
      </c>
      <c r="CH51" s="9">
        <f t="shared" si="24"/>
        <v>2.3454419928690999</v>
      </c>
      <c r="CI51" s="9">
        <f t="shared" si="25"/>
        <v>2.4873034037281179</v>
      </c>
      <c r="CJ51" s="9">
        <f t="shared" si="26"/>
        <v>2.5724202502435287</v>
      </c>
      <c r="CK51" s="9">
        <f t="shared" si="27"/>
        <v>2.3076122833066952</v>
      </c>
      <c r="CL51" s="9">
        <f t="shared" si="28"/>
        <v>1.853655768557837</v>
      </c>
      <c r="CM51" s="9">
        <f t="shared" si="29"/>
        <v>1.1254338594815438</v>
      </c>
      <c r="CN51" s="9">
        <f t="shared" si="30"/>
        <v>0.88899817471651366</v>
      </c>
      <c r="CO51" s="9">
        <f t="shared" si="31"/>
        <v>1.0024873034037283</v>
      </c>
      <c r="CP51" s="9">
        <f t="shared" si="32"/>
        <v>1.0308595855755318</v>
      </c>
      <c r="CQ51" s="9">
        <f t="shared" si="33"/>
        <v>1.2956675525123658</v>
      </c>
      <c r="CR51" s="9">
        <f t="shared" si="34"/>
        <v>1.0497744403567342</v>
      </c>
      <c r="CS51" s="9">
        <f t="shared" si="35"/>
        <v>1.361869544246574</v>
      </c>
      <c r="CT51" s="9">
        <f t="shared" si="36"/>
        <v>1.9104003329014443</v>
      </c>
      <c r="CU51" s="9">
        <f t="shared" si="37"/>
        <v>1.3334972620747705</v>
      </c>
      <c r="CV51" s="9">
        <f t="shared" si="38"/>
        <v>1.759081494651825</v>
      </c>
      <c r="CW51" s="9">
        <f t="shared" si="39"/>
        <v>1.134891286872145</v>
      </c>
      <c r="CX51" s="9">
        <f t="shared" si="40"/>
        <v>0.71876448168569185</v>
      </c>
      <c r="CY51" s="9">
        <f t="shared" si="41"/>
        <v>0.5769030708266738</v>
      </c>
      <c r="CZ51" s="9">
        <f t="shared" si="42"/>
        <v>0.26480796693683384</v>
      </c>
      <c r="DA51" s="9">
        <f t="shared" si="43"/>
        <v>0.19860597520262538</v>
      </c>
      <c r="DB51" s="9">
        <f t="shared" si="44"/>
        <v>0.16077626564022054</v>
      </c>
      <c r="DC51" s="9">
        <f t="shared" si="45"/>
        <v>4.7287136953006043E-2</v>
      </c>
      <c r="DD51" s="9">
        <f t="shared" si="46"/>
        <v>0.10403170129661329</v>
      </c>
      <c r="DE51" s="9">
        <f t="shared" si="49"/>
        <v>0.24967608311187192</v>
      </c>
      <c r="DF51" s="15">
        <f t="shared" si="47"/>
        <v>5.4238346085097939</v>
      </c>
      <c r="DG51" s="15">
        <f t="shared" si="48"/>
        <v>4.7287136953006043E-2</v>
      </c>
    </row>
    <row r="52" spans="1:111" x14ac:dyDescent="0.25">
      <c r="A52" s="2">
        <v>51</v>
      </c>
      <c r="B52">
        <v>50</v>
      </c>
      <c r="C52" s="1" t="s">
        <v>117</v>
      </c>
      <c r="D52" s="2">
        <v>9147</v>
      </c>
      <c r="E52" s="2">
        <v>0.63800000000000001</v>
      </c>
      <c r="F52" s="2">
        <v>4953</v>
      </c>
      <c r="G52" s="2">
        <v>0.34499999999999997</v>
      </c>
      <c r="H52" s="2">
        <v>1797</v>
      </c>
      <c r="I52" s="2" t="s">
        <v>0</v>
      </c>
      <c r="J52" s="2" t="s">
        <v>23</v>
      </c>
      <c r="K52" s="2">
        <v>46086</v>
      </c>
      <c r="L52" s="2">
        <v>89900</v>
      </c>
      <c r="M52" s="2">
        <v>115595</v>
      </c>
      <c r="N52" s="2">
        <v>21781</v>
      </c>
      <c r="O52" s="2">
        <v>8475</v>
      </c>
      <c r="P52" s="8">
        <v>50.7</v>
      </c>
      <c r="Q52" s="10">
        <f t="shared" si="0"/>
        <v>429.60552268244572</v>
      </c>
      <c r="R52" s="10">
        <f t="shared" si="1"/>
        <v>171</v>
      </c>
      <c r="S52" s="2">
        <v>0.23835048</v>
      </c>
      <c r="T52" s="3">
        <v>9.1034840494510245</v>
      </c>
      <c r="U52" s="2">
        <v>311</v>
      </c>
      <c r="V52" s="2">
        <v>319</v>
      </c>
      <c r="W52" s="2">
        <v>329</v>
      </c>
      <c r="X52" s="2">
        <v>334</v>
      </c>
      <c r="Y52" s="2">
        <v>341</v>
      </c>
      <c r="Z52" s="2">
        <v>344</v>
      </c>
      <c r="AA52" s="2">
        <v>347</v>
      </c>
      <c r="AB52" s="2">
        <v>358</v>
      </c>
      <c r="AC52" s="2">
        <v>369</v>
      </c>
      <c r="AD52" s="2">
        <v>386</v>
      </c>
      <c r="AE52" s="2">
        <v>401</v>
      </c>
      <c r="AF52" s="4">
        <v>418</v>
      </c>
      <c r="AG52" s="4">
        <v>442</v>
      </c>
      <c r="AH52" s="2">
        <v>453</v>
      </c>
      <c r="AI52" s="2">
        <v>469</v>
      </c>
      <c r="AJ52" s="5">
        <v>488</v>
      </c>
      <c r="AK52" s="2">
        <v>506</v>
      </c>
      <c r="AL52" s="2">
        <v>524</v>
      </c>
      <c r="AM52" s="6">
        <v>588</v>
      </c>
      <c r="AN52" s="8">
        <v>676</v>
      </c>
      <c r="AO52" s="8">
        <v>759</v>
      </c>
      <c r="AP52" s="8">
        <v>866</v>
      </c>
      <c r="AQ52" s="8">
        <v>961</v>
      </c>
      <c r="AR52" s="8">
        <v>1117</v>
      </c>
      <c r="AS52" s="8">
        <v>1236</v>
      </c>
      <c r="AT52" s="8">
        <v>1344</v>
      </c>
      <c r="AU52" s="8">
        <v>1417</v>
      </c>
      <c r="AV52" s="8">
        <v>1470</v>
      </c>
      <c r="AW52" s="8">
        <v>1522</v>
      </c>
      <c r="AX52" s="8">
        <v>1556</v>
      </c>
      <c r="AY52" s="8">
        <v>1625</v>
      </c>
      <c r="AZ52" s="8">
        <v>1669</v>
      </c>
      <c r="BA52" s="8">
        <v>1727</v>
      </c>
      <c r="BB52" s="8">
        <v>1791</v>
      </c>
      <c r="BC52" s="8">
        <v>1855</v>
      </c>
      <c r="BD52" s="8">
        <v>1895</v>
      </c>
      <c r="BE52" s="8">
        <v>1925</v>
      </c>
      <c r="BF52" s="8">
        <v>1952</v>
      </c>
      <c r="BG52" s="8">
        <v>1967</v>
      </c>
      <c r="BH52" s="8">
        <v>1991</v>
      </c>
      <c r="BI52" s="8">
        <v>1999</v>
      </c>
      <c r="BJ52" s="16">
        <v>2007</v>
      </c>
      <c r="BK52" s="16">
        <v>2016</v>
      </c>
      <c r="BL52" s="6">
        <v>2021</v>
      </c>
      <c r="BM52" s="9">
        <f t="shared" si="3"/>
        <v>0.36729259446306417</v>
      </c>
      <c r="BN52" s="9">
        <f t="shared" si="4"/>
        <v>0.45911574307883019</v>
      </c>
      <c r="BO52" s="9">
        <f t="shared" si="5"/>
        <v>0.22955787153941509</v>
      </c>
      <c r="BP52" s="9">
        <f t="shared" si="6"/>
        <v>0.32138102015518116</v>
      </c>
      <c r="BQ52" s="9">
        <f t="shared" si="7"/>
        <v>0.13773472292364905</v>
      </c>
      <c r="BR52" s="9">
        <f t="shared" si="8"/>
        <v>0.13773472292364905</v>
      </c>
      <c r="BS52" s="9">
        <f t="shared" si="9"/>
        <v>0.50502731738671325</v>
      </c>
      <c r="BT52" s="9">
        <f t="shared" si="10"/>
        <v>0.50502731738671325</v>
      </c>
      <c r="BU52" s="9">
        <f t="shared" si="11"/>
        <v>0.78049676323401129</v>
      </c>
      <c r="BV52" s="9">
        <f t="shared" si="12"/>
        <v>0.68867361461824528</v>
      </c>
      <c r="BW52" s="9">
        <f t="shared" si="13"/>
        <v>0.78049676323401129</v>
      </c>
      <c r="BX52" s="9">
        <f t="shared" si="14"/>
        <v>1.1018777833891924</v>
      </c>
      <c r="BY52" s="9">
        <f t="shared" si="15"/>
        <v>0.50502731738671325</v>
      </c>
      <c r="BZ52" s="9">
        <f t="shared" si="16"/>
        <v>0.73458518892612834</v>
      </c>
      <c r="CA52" s="9">
        <f t="shared" si="17"/>
        <v>0.87231991184977742</v>
      </c>
      <c r="CB52" s="9">
        <f t="shared" si="18"/>
        <v>0.82640833754189436</v>
      </c>
      <c r="CC52" s="9">
        <f t="shared" si="19"/>
        <v>0.82640833754189436</v>
      </c>
      <c r="CD52" s="9">
        <f t="shared" si="20"/>
        <v>2.9383407557045134</v>
      </c>
      <c r="CE52" s="9">
        <f t="shared" si="21"/>
        <v>4.040218539093706</v>
      </c>
      <c r="CF52" s="9">
        <f t="shared" si="22"/>
        <v>3.8106606675542904</v>
      </c>
      <c r="CG52" s="9">
        <f t="shared" si="23"/>
        <v>4.9125384509434831</v>
      </c>
      <c r="CH52" s="9">
        <f t="shared" si="24"/>
        <v>4.3615995592488872</v>
      </c>
      <c r="CI52" s="9">
        <f t="shared" si="25"/>
        <v>7.1622055920297507</v>
      </c>
      <c r="CJ52" s="9">
        <f t="shared" si="26"/>
        <v>5.4634773426380789</v>
      </c>
      <c r="CK52" s="9">
        <f t="shared" si="27"/>
        <v>4.9584500252513664</v>
      </c>
      <c r="CL52" s="9">
        <f t="shared" si="28"/>
        <v>3.3515449244754603</v>
      </c>
      <c r="CM52" s="9">
        <f t="shared" si="29"/>
        <v>2.4333134383177999</v>
      </c>
      <c r="CN52" s="9">
        <f t="shared" si="30"/>
        <v>2.3874018640099171</v>
      </c>
      <c r="CO52" s="9">
        <f t="shared" si="31"/>
        <v>1.5609935264680226</v>
      </c>
      <c r="CP52" s="9">
        <f t="shared" si="32"/>
        <v>3.1678986272439285</v>
      </c>
      <c r="CQ52" s="9">
        <f t="shared" si="33"/>
        <v>2.020109269546853</v>
      </c>
      <c r="CR52" s="9">
        <f t="shared" si="34"/>
        <v>2.662871309857215</v>
      </c>
      <c r="CS52" s="9">
        <f t="shared" si="35"/>
        <v>2.9383407557045134</v>
      </c>
      <c r="CT52" s="9">
        <f t="shared" si="36"/>
        <v>2.9383407557045134</v>
      </c>
      <c r="CU52" s="9">
        <f t="shared" si="37"/>
        <v>1.8364629723153207</v>
      </c>
      <c r="CV52" s="9">
        <f t="shared" si="38"/>
        <v>1.3773472292364906</v>
      </c>
      <c r="CW52" s="9">
        <f t="shared" si="39"/>
        <v>1.2396125063128416</v>
      </c>
      <c r="CX52" s="9">
        <f t="shared" si="40"/>
        <v>0.68867361461824528</v>
      </c>
      <c r="CY52" s="9">
        <f t="shared" si="41"/>
        <v>1.1018777833891924</v>
      </c>
      <c r="CZ52" s="9">
        <f t="shared" si="42"/>
        <v>0.36729259446306417</v>
      </c>
      <c r="DA52" s="9">
        <f t="shared" si="43"/>
        <v>0.36729259446306417</v>
      </c>
      <c r="DB52" s="9">
        <f t="shared" si="44"/>
        <v>0.41320416877094718</v>
      </c>
      <c r="DC52" s="9">
        <f t="shared" si="45"/>
        <v>0.22955787153941509</v>
      </c>
      <c r="DD52" s="9">
        <f t="shared" si="46"/>
        <v>0.32138102015518111</v>
      </c>
      <c r="DE52" s="9">
        <f t="shared" si="49"/>
        <v>0.49584500252513664</v>
      </c>
      <c r="DF52" s="15">
        <f t="shared" si="47"/>
        <v>9.2787291676231582</v>
      </c>
      <c r="DG52" s="15">
        <f t="shared" si="48"/>
        <v>0.22955787153941509</v>
      </c>
    </row>
    <row r="53" spans="1:111" x14ac:dyDescent="0.25">
      <c r="A53" s="2">
        <v>52</v>
      </c>
      <c r="B53">
        <v>51</v>
      </c>
      <c r="C53" s="1" t="s">
        <v>118</v>
      </c>
      <c r="D53" s="2">
        <v>2746</v>
      </c>
      <c r="E53" s="2">
        <v>0.76700000000000002</v>
      </c>
      <c r="F53" s="2">
        <v>759</v>
      </c>
      <c r="G53" s="2">
        <v>0.21199999999999999</v>
      </c>
      <c r="H53" s="2">
        <v>1780</v>
      </c>
      <c r="I53" s="2" t="s">
        <v>0</v>
      </c>
      <c r="J53" s="2" t="s">
        <v>27</v>
      </c>
      <c r="K53" s="2">
        <v>77585</v>
      </c>
      <c r="L53" s="2">
        <v>160034</v>
      </c>
      <c r="M53" s="2">
        <v>175833</v>
      </c>
      <c r="N53" s="2">
        <v>4918</v>
      </c>
      <c r="O53" s="2">
        <v>1745</v>
      </c>
      <c r="P53" s="8">
        <v>15.6</v>
      </c>
      <c r="Q53" s="10">
        <f t="shared" si="0"/>
        <v>315.25641025641028</v>
      </c>
      <c r="R53" s="10">
        <f t="shared" si="1"/>
        <v>149</v>
      </c>
      <c r="S53" s="2">
        <v>0.25973775500000001</v>
      </c>
      <c r="T53" s="3">
        <v>7.5588121866563824</v>
      </c>
      <c r="U53" s="2">
        <v>20</v>
      </c>
      <c r="V53" s="2">
        <v>20</v>
      </c>
      <c r="W53" s="2">
        <v>21</v>
      </c>
      <c r="X53" s="2">
        <v>21</v>
      </c>
      <c r="Y53" s="2">
        <v>21</v>
      </c>
      <c r="Z53" s="2">
        <v>21</v>
      </c>
      <c r="AA53" s="2">
        <v>21</v>
      </c>
      <c r="AB53" s="2">
        <v>22</v>
      </c>
      <c r="AC53" s="2">
        <v>23</v>
      </c>
      <c r="AD53" s="2">
        <v>25</v>
      </c>
      <c r="AE53" s="2">
        <v>25</v>
      </c>
      <c r="AF53" s="4">
        <v>25</v>
      </c>
      <c r="AG53" s="4">
        <v>30</v>
      </c>
      <c r="AH53" s="2">
        <v>30</v>
      </c>
      <c r="AI53" s="2">
        <v>34</v>
      </c>
      <c r="AJ53" s="5">
        <v>35</v>
      </c>
      <c r="AK53" s="2">
        <v>40</v>
      </c>
      <c r="AL53" s="2">
        <v>45</v>
      </c>
      <c r="AM53" s="6">
        <v>50</v>
      </c>
      <c r="AN53" s="8">
        <v>64</v>
      </c>
      <c r="AO53" s="8">
        <v>82</v>
      </c>
      <c r="AP53" s="8">
        <v>92</v>
      </c>
      <c r="AQ53" s="8">
        <v>102</v>
      </c>
      <c r="AR53" s="8">
        <v>111</v>
      </c>
      <c r="AS53" s="8">
        <v>119</v>
      </c>
      <c r="AT53" s="8">
        <v>124</v>
      </c>
      <c r="AU53" s="8">
        <v>131</v>
      </c>
      <c r="AV53" s="8">
        <v>136</v>
      </c>
      <c r="AW53" s="8">
        <v>139</v>
      </c>
      <c r="AX53" s="8">
        <v>143</v>
      </c>
      <c r="AY53" s="8">
        <v>147</v>
      </c>
      <c r="AZ53" s="8">
        <v>149</v>
      </c>
      <c r="BA53" s="8">
        <v>151</v>
      </c>
      <c r="BB53" s="8">
        <v>158</v>
      </c>
      <c r="BC53" s="8">
        <v>166</v>
      </c>
      <c r="BD53" s="8">
        <v>175</v>
      </c>
      <c r="BE53" s="8">
        <v>184</v>
      </c>
      <c r="BF53" s="8">
        <v>186</v>
      </c>
      <c r="BG53" s="8">
        <v>189</v>
      </c>
      <c r="BH53" s="8">
        <v>189</v>
      </c>
      <c r="BI53" s="8">
        <v>190</v>
      </c>
      <c r="BJ53" s="16">
        <v>190</v>
      </c>
      <c r="BK53" s="16">
        <v>191</v>
      </c>
      <c r="BL53" s="6">
        <v>191</v>
      </c>
      <c r="BM53" s="9">
        <f t="shared" si="3"/>
        <v>0</v>
      </c>
      <c r="BN53" s="9">
        <f t="shared" si="4"/>
        <v>0.20333468889792597</v>
      </c>
      <c r="BO53" s="9">
        <f t="shared" si="5"/>
        <v>0</v>
      </c>
      <c r="BP53" s="9">
        <f t="shared" si="6"/>
        <v>0</v>
      </c>
      <c r="BQ53" s="9">
        <f t="shared" si="7"/>
        <v>0</v>
      </c>
      <c r="BR53" s="9">
        <f t="shared" si="8"/>
        <v>0</v>
      </c>
      <c r="BS53" s="9">
        <f t="shared" si="9"/>
        <v>0.20333468889792597</v>
      </c>
      <c r="BT53" s="9">
        <f t="shared" si="10"/>
        <v>0.20333468889792597</v>
      </c>
      <c r="BU53" s="9">
        <f t="shared" si="11"/>
        <v>0.40666937779585194</v>
      </c>
      <c r="BV53" s="9">
        <f t="shared" si="12"/>
        <v>0</v>
      </c>
      <c r="BW53" s="9">
        <f t="shared" si="13"/>
        <v>0</v>
      </c>
      <c r="BX53" s="9">
        <f t="shared" si="14"/>
        <v>1.0166734444896299</v>
      </c>
      <c r="BY53" s="9">
        <f t="shared" si="15"/>
        <v>0</v>
      </c>
      <c r="BZ53" s="9">
        <f t="shared" si="16"/>
        <v>0.81333875559170388</v>
      </c>
      <c r="CA53" s="9">
        <f t="shared" si="17"/>
        <v>0.20333468889792597</v>
      </c>
      <c r="CB53" s="9">
        <f t="shared" si="18"/>
        <v>1.0166734444896299</v>
      </c>
      <c r="CC53" s="9">
        <f t="shared" si="19"/>
        <v>1.0166734444896299</v>
      </c>
      <c r="CD53" s="9">
        <f t="shared" si="20"/>
        <v>1.0166734444896299</v>
      </c>
      <c r="CE53" s="9">
        <f t="shared" si="21"/>
        <v>2.8466856445709636</v>
      </c>
      <c r="CF53" s="9">
        <f t="shared" si="22"/>
        <v>3.6600244001626678</v>
      </c>
      <c r="CG53" s="9">
        <f t="shared" si="23"/>
        <v>2.0333468889792599</v>
      </c>
      <c r="CH53" s="9">
        <f t="shared" si="24"/>
        <v>2.0333468889792599</v>
      </c>
      <c r="CI53" s="9">
        <f t="shared" si="25"/>
        <v>1.8300122000813339</v>
      </c>
      <c r="CJ53" s="9">
        <f t="shared" si="26"/>
        <v>1.6266775111834078</v>
      </c>
      <c r="CK53" s="9">
        <f t="shared" si="27"/>
        <v>1.0166734444896299</v>
      </c>
      <c r="CL53" s="9">
        <f t="shared" si="28"/>
        <v>1.4233428222854818</v>
      </c>
      <c r="CM53" s="9">
        <f t="shared" si="29"/>
        <v>1.0166734444896299</v>
      </c>
      <c r="CN53" s="9">
        <f t="shared" si="30"/>
        <v>0.61000406669377794</v>
      </c>
      <c r="CO53" s="9">
        <f t="shared" si="31"/>
        <v>0.81333875559170388</v>
      </c>
      <c r="CP53" s="9">
        <f t="shared" si="32"/>
        <v>0.81333875559170388</v>
      </c>
      <c r="CQ53" s="9">
        <f t="shared" si="33"/>
        <v>0.40666937779585194</v>
      </c>
      <c r="CR53" s="9">
        <f t="shared" si="34"/>
        <v>0.40666937779585194</v>
      </c>
      <c r="CS53" s="9">
        <f t="shared" si="35"/>
        <v>1.4233428222854818</v>
      </c>
      <c r="CT53" s="9">
        <f t="shared" si="36"/>
        <v>1.6266775111834078</v>
      </c>
      <c r="CU53" s="9">
        <f t="shared" si="37"/>
        <v>1.8300122000813339</v>
      </c>
      <c r="CV53" s="9">
        <f t="shared" si="38"/>
        <v>1.8300122000813339</v>
      </c>
      <c r="CW53" s="9">
        <f t="shared" si="39"/>
        <v>0.40666937779585194</v>
      </c>
      <c r="CX53" s="9">
        <f t="shared" si="40"/>
        <v>0.61000406669377794</v>
      </c>
      <c r="CY53" s="9">
        <f t="shared" si="41"/>
        <v>0</v>
      </c>
      <c r="CZ53" s="9">
        <f t="shared" si="42"/>
        <v>0.20333468889792597</v>
      </c>
      <c r="DA53" s="9">
        <f t="shared" si="43"/>
        <v>0</v>
      </c>
      <c r="DB53" s="9">
        <f t="shared" si="44"/>
        <v>0.20333468889792597</v>
      </c>
      <c r="DC53" s="9">
        <f t="shared" si="45"/>
        <v>0</v>
      </c>
      <c r="DD53" s="9">
        <f t="shared" si="46"/>
        <v>0.10166734444896298</v>
      </c>
      <c r="DE53" s="9">
        <f t="shared" si="49"/>
        <v>8.133387555917039E-2</v>
      </c>
      <c r="DF53" s="15">
        <f t="shared" si="47"/>
        <v>3.8836925579503863</v>
      </c>
      <c r="DG53" s="15">
        <f t="shared" si="48"/>
        <v>0</v>
      </c>
    </row>
    <row r="54" spans="1:111" x14ac:dyDescent="0.25">
      <c r="A54" s="2">
        <v>53</v>
      </c>
      <c r="B54">
        <v>52</v>
      </c>
      <c r="C54" s="1" t="s">
        <v>119</v>
      </c>
      <c r="D54" s="2">
        <v>3265</v>
      </c>
      <c r="E54" s="2">
        <v>0.47299999999999998</v>
      </c>
      <c r="F54" s="2">
        <v>3503</v>
      </c>
      <c r="G54" s="2">
        <v>0.50800000000000001</v>
      </c>
      <c r="H54" s="2">
        <v>1790</v>
      </c>
      <c r="I54" s="2" t="s">
        <v>0</v>
      </c>
      <c r="J54" s="2" t="s">
        <v>25</v>
      </c>
      <c r="K54" s="2">
        <v>30918</v>
      </c>
      <c r="L54" s="2">
        <v>72161</v>
      </c>
      <c r="M54" s="2">
        <v>90531</v>
      </c>
      <c r="N54" s="2">
        <v>11493</v>
      </c>
      <c r="O54" s="2">
        <v>4327</v>
      </c>
      <c r="P54" s="8">
        <v>39.700000000000003</v>
      </c>
      <c r="Q54" s="10">
        <f t="shared" si="0"/>
        <v>289.49622166246849</v>
      </c>
      <c r="R54" s="10">
        <f t="shared" si="1"/>
        <v>139</v>
      </c>
      <c r="S54" s="2">
        <v>0.22836806400000001</v>
      </c>
      <c r="T54" s="3">
        <v>10.976760140639739</v>
      </c>
      <c r="U54" s="2">
        <v>65</v>
      </c>
      <c r="V54" s="2">
        <v>65</v>
      </c>
      <c r="W54" s="2">
        <v>66</v>
      </c>
      <c r="X54" s="2">
        <v>67</v>
      </c>
      <c r="Y54" s="2">
        <v>69</v>
      </c>
      <c r="Z54" s="2">
        <v>74</v>
      </c>
      <c r="AA54" s="2">
        <v>77</v>
      </c>
      <c r="AB54" s="2">
        <v>78</v>
      </c>
      <c r="AC54" s="2">
        <v>80</v>
      </c>
      <c r="AD54" s="2">
        <v>82</v>
      </c>
      <c r="AE54" s="2">
        <v>89</v>
      </c>
      <c r="AF54" s="4">
        <v>94</v>
      </c>
      <c r="AG54" s="4">
        <v>101</v>
      </c>
      <c r="AH54" s="2">
        <v>108</v>
      </c>
      <c r="AI54" s="2">
        <v>125</v>
      </c>
      <c r="AJ54" s="5">
        <v>132</v>
      </c>
      <c r="AK54" s="2">
        <v>143</v>
      </c>
      <c r="AL54" s="2">
        <v>163</v>
      </c>
      <c r="AM54" s="6">
        <v>202</v>
      </c>
      <c r="AN54" s="8">
        <v>228</v>
      </c>
      <c r="AO54" s="8">
        <v>256</v>
      </c>
      <c r="AP54" s="8">
        <v>302</v>
      </c>
      <c r="AQ54" s="8">
        <v>345</v>
      </c>
      <c r="AR54" s="8">
        <v>399</v>
      </c>
      <c r="AS54" s="8">
        <v>450</v>
      </c>
      <c r="AT54" s="8">
        <v>499</v>
      </c>
      <c r="AU54" s="8">
        <v>529</v>
      </c>
      <c r="AV54" s="8">
        <v>561</v>
      </c>
      <c r="AW54" s="8">
        <v>570</v>
      </c>
      <c r="AX54" s="8">
        <v>575</v>
      </c>
      <c r="AY54" s="8">
        <v>591</v>
      </c>
      <c r="AZ54" s="8">
        <v>599</v>
      </c>
      <c r="BA54" s="8">
        <v>611</v>
      </c>
      <c r="BB54" s="8">
        <v>641</v>
      </c>
      <c r="BC54" s="8">
        <v>673</v>
      </c>
      <c r="BD54" s="8">
        <v>682</v>
      </c>
      <c r="BE54" s="8">
        <v>706</v>
      </c>
      <c r="BF54" s="8">
        <v>726</v>
      </c>
      <c r="BG54" s="8">
        <v>739</v>
      </c>
      <c r="BH54" s="8">
        <v>753</v>
      </c>
      <c r="BI54" s="8">
        <v>759</v>
      </c>
      <c r="BJ54" s="16">
        <v>762</v>
      </c>
      <c r="BK54" s="16">
        <v>763</v>
      </c>
      <c r="BL54" s="6">
        <v>763</v>
      </c>
      <c r="BM54" s="9">
        <f t="shared" si="3"/>
        <v>0</v>
      </c>
      <c r="BN54" s="9">
        <f t="shared" si="4"/>
        <v>8.7009484033759674E-2</v>
      </c>
      <c r="BO54" s="9">
        <f t="shared" si="5"/>
        <v>8.7009484033759674E-2</v>
      </c>
      <c r="BP54" s="9">
        <f t="shared" si="6"/>
        <v>0.17401896806751935</v>
      </c>
      <c r="BQ54" s="9">
        <f t="shared" si="7"/>
        <v>0.43504742016879838</v>
      </c>
      <c r="BR54" s="9">
        <f t="shared" si="8"/>
        <v>0.26102845210127901</v>
      </c>
      <c r="BS54" s="9">
        <f t="shared" si="9"/>
        <v>8.7009484033759674E-2</v>
      </c>
      <c r="BT54" s="9">
        <f t="shared" si="10"/>
        <v>0.17401896806751935</v>
      </c>
      <c r="BU54" s="9">
        <f t="shared" si="11"/>
        <v>0.17401896806751935</v>
      </c>
      <c r="BV54" s="9">
        <f t="shared" si="12"/>
        <v>0.60906638823631776</v>
      </c>
      <c r="BW54" s="9">
        <f t="shared" si="13"/>
        <v>0.43504742016879838</v>
      </c>
      <c r="BX54" s="9">
        <f t="shared" si="14"/>
        <v>0.60906638823631776</v>
      </c>
      <c r="BY54" s="9">
        <f t="shared" si="15"/>
        <v>0.60906638823631776</v>
      </c>
      <c r="BZ54" s="9">
        <f t="shared" si="16"/>
        <v>1.4791612285739144</v>
      </c>
      <c r="CA54" s="9">
        <f t="shared" si="17"/>
        <v>0.60906638823631776</v>
      </c>
      <c r="CB54" s="9">
        <f t="shared" si="18"/>
        <v>0.9571043243713564</v>
      </c>
      <c r="CC54" s="9">
        <f t="shared" si="19"/>
        <v>1.7401896806751935</v>
      </c>
      <c r="CD54" s="9">
        <f t="shared" si="20"/>
        <v>3.3933698773166272</v>
      </c>
      <c r="CE54" s="9">
        <f t="shared" si="21"/>
        <v>2.2622465848777518</v>
      </c>
      <c r="CF54" s="9">
        <f t="shared" si="22"/>
        <v>2.436265552945271</v>
      </c>
      <c r="CG54" s="9">
        <f t="shared" si="23"/>
        <v>4.0024362655529453</v>
      </c>
      <c r="CH54" s="9">
        <f t="shared" si="24"/>
        <v>3.7414078134516662</v>
      </c>
      <c r="CI54" s="9">
        <f t="shared" si="25"/>
        <v>4.6985121378230223</v>
      </c>
      <c r="CJ54" s="9">
        <f t="shared" si="26"/>
        <v>4.4374836857217437</v>
      </c>
      <c r="CK54" s="9">
        <f t="shared" si="27"/>
        <v>4.263464717654224</v>
      </c>
      <c r="CL54" s="9">
        <f t="shared" si="28"/>
        <v>2.6102845210127903</v>
      </c>
      <c r="CM54" s="9">
        <f t="shared" si="29"/>
        <v>2.7843034890803096</v>
      </c>
      <c r="CN54" s="9">
        <f t="shared" si="30"/>
        <v>0.78308535630383713</v>
      </c>
      <c r="CO54" s="9">
        <f t="shared" si="31"/>
        <v>0.43504742016879838</v>
      </c>
      <c r="CP54" s="9">
        <f t="shared" si="32"/>
        <v>1.3921517445401548</v>
      </c>
      <c r="CQ54" s="9">
        <f t="shared" si="33"/>
        <v>0.69607587227007739</v>
      </c>
      <c r="CR54" s="9">
        <f t="shared" si="34"/>
        <v>1.044113808405116</v>
      </c>
      <c r="CS54" s="9">
        <f t="shared" si="35"/>
        <v>2.6102845210127903</v>
      </c>
      <c r="CT54" s="9">
        <f t="shared" si="36"/>
        <v>2.7843034890803096</v>
      </c>
      <c r="CU54" s="9">
        <f t="shared" si="37"/>
        <v>0.78308535630383713</v>
      </c>
      <c r="CV54" s="9">
        <f t="shared" si="38"/>
        <v>2.0882276168102321</v>
      </c>
      <c r="CW54" s="9">
        <f t="shared" si="39"/>
        <v>1.7401896806751935</v>
      </c>
      <c r="CX54" s="9">
        <f t="shared" si="40"/>
        <v>1.1311232924388759</v>
      </c>
      <c r="CY54" s="9">
        <f t="shared" si="41"/>
        <v>1.2181327764726355</v>
      </c>
      <c r="CZ54" s="9">
        <f t="shared" si="42"/>
        <v>0.52205690420255801</v>
      </c>
      <c r="DA54" s="9">
        <f t="shared" si="43"/>
        <v>0.26102845210127901</v>
      </c>
      <c r="DB54" s="9">
        <f t="shared" si="44"/>
        <v>8.7009484033759674E-2</v>
      </c>
      <c r="DC54" s="9">
        <f t="shared" si="45"/>
        <v>0</v>
      </c>
      <c r="DD54" s="9">
        <f t="shared" si="46"/>
        <v>4.3504742016879837E-2</v>
      </c>
      <c r="DE54" s="9">
        <f t="shared" si="49"/>
        <v>0.41764552336204652</v>
      </c>
      <c r="DF54" s="15">
        <f t="shared" si="47"/>
        <v>6.6388236317758631</v>
      </c>
      <c r="DG54" s="15">
        <f t="shared" si="48"/>
        <v>0</v>
      </c>
    </row>
    <row r="55" spans="1:111" x14ac:dyDescent="0.25">
      <c r="A55" s="2">
        <v>54</v>
      </c>
      <c r="B55">
        <v>53</v>
      </c>
      <c r="C55" s="1" t="s">
        <v>120</v>
      </c>
      <c r="D55" s="2">
        <v>492</v>
      </c>
      <c r="E55" s="2">
        <v>0.66200000000000003</v>
      </c>
      <c r="F55" s="2">
        <v>235</v>
      </c>
      <c r="G55" s="2">
        <v>0.316</v>
      </c>
      <c r="H55" s="2">
        <v>1765</v>
      </c>
      <c r="I55" s="2" t="s">
        <v>0</v>
      </c>
      <c r="J55" s="2" t="s">
        <v>37</v>
      </c>
      <c r="K55" s="2">
        <v>26720</v>
      </c>
      <c r="L55" s="2">
        <v>50329</v>
      </c>
      <c r="M55" s="2">
        <v>55833</v>
      </c>
      <c r="N55" s="2">
        <v>1256</v>
      </c>
      <c r="O55" s="2">
        <v>551</v>
      </c>
      <c r="P55" s="8">
        <v>26.4</v>
      </c>
      <c r="Q55" s="10">
        <f t="shared" si="0"/>
        <v>47.575757575757578</v>
      </c>
      <c r="R55" s="10">
        <f t="shared" si="1"/>
        <v>42</v>
      </c>
      <c r="S55" s="2">
        <v>0.192035398</v>
      </c>
      <c r="T55" s="3">
        <v>9.1150442477876119</v>
      </c>
      <c r="U55" s="2">
        <v>5</v>
      </c>
      <c r="V55" s="2">
        <v>5</v>
      </c>
      <c r="W55" s="2">
        <v>5</v>
      </c>
      <c r="X55" s="2">
        <v>5</v>
      </c>
      <c r="Y55" s="2">
        <v>5</v>
      </c>
      <c r="Z55" s="2">
        <v>5</v>
      </c>
      <c r="AA55" s="2">
        <v>5</v>
      </c>
      <c r="AB55" s="2">
        <v>5</v>
      </c>
      <c r="AC55" s="2">
        <v>5</v>
      </c>
      <c r="AD55" s="2">
        <v>5</v>
      </c>
      <c r="AE55" s="2">
        <v>5</v>
      </c>
      <c r="AF55" s="4">
        <v>5</v>
      </c>
      <c r="AG55" s="4">
        <v>5</v>
      </c>
      <c r="AH55" s="2">
        <v>5</v>
      </c>
      <c r="AI55" s="2">
        <v>5</v>
      </c>
      <c r="AJ55" s="5">
        <v>5</v>
      </c>
      <c r="AK55" s="2">
        <v>5</v>
      </c>
      <c r="AL55" s="2">
        <v>5</v>
      </c>
      <c r="AM55" s="6">
        <v>5</v>
      </c>
      <c r="AN55" s="8">
        <v>5</v>
      </c>
      <c r="AO55" s="8">
        <v>5</v>
      </c>
      <c r="AP55" s="8">
        <v>5</v>
      </c>
      <c r="AQ55" s="8">
        <v>6</v>
      </c>
      <c r="AR55" s="8">
        <v>8</v>
      </c>
      <c r="AS55" s="8">
        <v>15</v>
      </c>
      <c r="AT55" s="8">
        <v>14</v>
      </c>
      <c r="AU55" s="8">
        <v>15</v>
      </c>
      <c r="AV55" s="8">
        <v>15</v>
      </c>
      <c r="AW55" s="8">
        <v>15</v>
      </c>
      <c r="AX55" s="8">
        <v>15</v>
      </c>
      <c r="AY55" s="8">
        <v>15</v>
      </c>
      <c r="AZ55" s="8">
        <v>15</v>
      </c>
      <c r="BA55" s="8">
        <v>15</v>
      </c>
      <c r="BB55" s="8">
        <v>15</v>
      </c>
      <c r="BC55" s="8">
        <v>15</v>
      </c>
      <c r="BD55" s="8">
        <v>16</v>
      </c>
      <c r="BE55" s="8">
        <v>16</v>
      </c>
      <c r="BF55" s="8">
        <v>16</v>
      </c>
      <c r="BG55" s="8">
        <v>17</v>
      </c>
      <c r="BH55" s="8">
        <v>18</v>
      </c>
      <c r="BI55" s="8">
        <v>18</v>
      </c>
      <c r="BJ55" s="16">
        <v>18</v>
      </c>
      <c r="BK55" s="16">
        <v>18</v>
      </c>
      <c r="BL55" s="6">
        <v>18</v>
      </c>
      <c r="BM55" s="9">
        <f t="shared" si="3"/>
        <v>0</v>
      </c>
      <c r="BN55" s="9">
        <f t="shared" si="4"/>
        <v>0</v>
      </c>
      <c r="BO55" s="9">
        <f t="shared" si="5"/>
        <v>0</v>
      </c>
      <c r="BP55" s="9">
        <f t="shared" si="6"/>
        <v>0</v>
      </c>
      <c r="BQ55" s="9">
        <f t="shared" si="7"/>
        <v>0</v>
      </c>
      <c r="BR55" s="9">
        <f t="shared" si="8"/>
        <v>0</v>
      </c>
      <c r="BS55" s="9">
        <f t="shared" si="9"/>
        <v>0</v>
      </c>
      <c r="BT55" s="9">
        <f t="shared" si="10"/>
        <v>0</v>
      </c>
      <c r="BU55" s="9">
        <f t="shared" si="11"/>
        <v>0</v>
      </c>
      <c r="BV55" s="9">
        <f t="shared" si="12"/>
        <v>0</v>
      </c>
      <c r="BW55" s="9">
        <f t="shared" si="13"/>
        <v>0</v>
      </c>
      <c r="BX55" s="9">
        <f t="shared" si="14"/>
        <v>0</v>
      </c>
      <c r="BY55" s="9">
        <f t="shared" si="15"/>
        <v>0</v>
      </c>
      <c r="BZ55" s="9">
        <f t="shared" si="16"/>
        <v>0</v>
      </c>
      <c r="CA55" s="9">
        <f t="shared" si="17"/>
        <v>0</v>
      </c>
      <c r="CB55" s="9">
        <f t="shared" si="18"/>
        <v>0</v>
      </c>
      <c r="CC55" s="9">
        <f t="shared" si="19"/>
        <v>0</v>
      </c>
      <c r="CD55" s="9">
        <f t="shared" si="20"/>
        <v>0</v>
      </c>
      <c r="CE55" s="9">
        <f t="shared" si="21"/>
        <v>0</v>
      </c>
      <c r="CF55" s="9">
        <f t="shared" si="22"/>
        <v>0</v>
      </c>
      <c r="CG55" s="9">
        <f t="shared" si="23"/>
        <v>0</v>
      </c>
      <c r="CH55" s="9">
        <f t="shared" si="24"/>
        <v>0.79617834394904463</v>
      </c>
      <c r="CI55" s="9">
        <f t="shared" si="25"/>
        <v>1.5923566878980893</v>
      </c>
      <c r="CJ55" s="9">
        <f t="shared" si="26"/>
        <v>5.5732484076433124</v>
      </c>
      <c r="CK55" s="9">
        <f t="shared" si="27"/>
        <v>-0.79617834394904463</v>
      </c>
      <c r="CL55" s="9">
        <f t="shared" si="28"/>
        <v>0.79617834394904463</v>
      </c>
      <c r="CM55" s="9">
        <f t="shared" si="29"/>
        <v>0</v>
      </c>
      <c r="CN55" s="9">
        <f t="shared" si="30"/>
        <v>0</v>
      </c>
      <c r="CO55" s="9">
        <f t="shared" si="31"/>
        <v>0</v>
      </c>
      <c r="CP55" s="9">
        <f t="shared" si="32"/>
        <v>0</v>
      </c>
      <c r="CQ55" s="9">
        <f t="shared" si="33"/>
        <v>0</v>
      </c>
      <c r="CR55" s="9">
        <f t="shared" si="34"/>
        <v>0</v>
      </c>
      <c r="CS55" s="9">
        <f t="shared" si="35"/>
        <v>0</v>
      </c>
      <c r="CT55" s="9">
        <f t="shared" si="36"/>
        <v>0</v>
      </c>
      <c r="CU55" s="9">
        <f t="shared" si="37"/>
        <v>0.79617834394904463</v>
      </c>
      <c r="CV55" s="9">
        <f t="shared" si="38"/>
        <v>0</v>
      </c>
      <c r="CW55" s="9">
        <f t="shared" si="39"/>
        <v>0</v>
      </c>
      <c r="CX55" s="9">
        <f t="shared" si="40"/>
        <v>0.79617834394904463</v>
      </c>
      <c r="CY55" s="9">
        <f t="shared" si="41"/>
        <v>0.79617834394904463</v>
      </c>
      <c r="CZ55" s="9">
        <f t="shared" si="42"/>
        <v>0</v>
      </c>
      <c r="DA55" s="9">
        <f t="shared" si="43"/>
        <v>0</v>
      </c>
      <c r="DB55" s="9">
        <f t="shared" si="44"/>
        <v>0</v>
      </c>
      <c r="DC55" s="9">
        <f t="shared" si="45"/>
        <v>0</v>
      </c>
      <c r="DD55" s="9">
        <f t="shared" si="46"/>
        <v>0</v>
      </c>
      <c r="DE55" s="9">
        <f t="shared" si="49"/>
        <v>0.15923566878980894</v>
      </c>
      <c r="DF55" s="15">
        <f t="shared" si="47"/>
        <v>1.4331210191082802</v>
      </c>
      <c r="DG55" s="15">
        <f t="shared" si="48"/>
        <v>0</v>
      </c>
    </row>
    <row r="56" spans="1:111" x14ac:dyDescent="0.25">
      <c r="A56" s="2">
        <v>55</v>
      </c>
      <c r="B56">
        <v>54</v>
      </c>
      <c r="C56" s="1" t="s">
        <v>121</v>
      </c>
      <c r="D56" s="2">
        <v>3749</v>
      </c>
      <c r="E56" s="2">
        <v>0.44800000000000001</v>
      </c>
      <c r="F56" s="2">
        <v>4339</v>
      </c>
      <c r="G56" s="2">
        <v>0.51900000000000002</v>
      </c>
      <c r="H56" s="2" t="s">
        <v>122</v>
      </c>
      <c r="I56" s="2" t="s">
        <v>0</v>
      </c>
      <c r="J56" s="2" t="s">
        <v>35</v>
      </c>
      <c r="K56" s="2">
        <v>35678</v>
      </c>
      <c r="L56" s="2">
        <v>93963</v>
      </c>
      <c r="M56" s="2">
        <v>105064</v>
      </c>
      <c r="N56" s="2">
        <v>13034</v>
      </c>
      <c r="O56" s="2">
        <v>4576</v>
      </c>
      <c r="P56" s="8">
        <v>43.8</v>
      </c>
      <c r="Q56" s="10">
        <f t="shared" si="0"/>
        <v>297.57990867579912</v>
      </c>
      <c r="R56" s="10">
        <f t="shared" si="1"/>
        <v>142</v>
      </c>
      <c r="S56" s="2">
        <v>0.2458834</v>
      </c>
      <c r="T56" s="3">
        <v>12.587153241358848</v>
      </c>
      <c r="U56" s="2">
        <v>100</v>
      </c>
      <c r="V56" s="2">
        <v>105</v>
      </c>
      <c r="W56" s="2">
        <v>107</v>
      </c>
      <c r="X56" s="2">
        <v>110</v>
      </c>
      <c r="Y56" s="2">
        <v>110</v>
      </c>
      <c r="Z56" s="2">
        <v>111</v>
      </c>
      <c r="AA56" s="2">
        <v>111</v>
      </c>
      <c r="AB56" s="2">
        <v>115</v>
      </c>
      <c r="AC56" s="2">
        <v>117</v>
      </c>
      <c r="AD56" s="2">
        <v>123</v>
      </c>
      <c r="AE56" s="2">
        <v>126</v>
      </c>
      <c r="AF56" s="4">
        <v>128</v>
      </c>
      <c r="AG56" s="4">
        <v>134</v>
      </c>
      <c r="AH56" s="2">
        <v>141</v>
      </c>
      <c r="AI56" s="2">
        <v>158</v>
      </c>
      <c r="AJ56" s="5">
        <v>184</v>
      </c>
      <c r="AK56" s="2">
        <v>239</v>
      </c>
      <c r="AL56" s="2">
        <v>289</v>
      </c>
      <c r="AM56" s="6">
        <v>342</v>
      </c>
      <c r="AN56" s="8">
        <v>398</v>
      </c>
      <c r="AO56" s="8">
        <v>436</v>
      </c>
      <c r="AP56" s="8">
        <v>489</v>
      </c>
      <c r="AQ56" s="8">
        <v>569</v>
      </c>
      <c r="AR56" s="8">
        <v>637</v>
      </c>
      <c r="AS56" s="8">
        <v>668</v>
      </c>
      <c r="AT56" s="8">
        <v>719</v>
      </c>
      <c r="AU56" s="8">
        <v>763</v>
      </c>
      <c r="AV56" s="8">
        <v>783</v>
      </c>
      <c r="AW56" s="8">
        <v>805</v>
      </c>
      <c r="AX56" s="8">
        <v>826</v>
      </c>
      <c r="AY56" s="8">
        <v>833</v>
      </c>
      <c r="AZ56" s="8">
        <v>852</v>
      </c>
      <c r="BA56" s="8">
        <v>861</v>
      </c>
      <c r="BB56" s="8">
        <v>878</v>
      </c>
      <c r="BC56" s="8">
        <v>890</v>
      </c>
      <c r="BD56" s="8">
        <v>905</v>
      </c>
      <c r="BE56" s="8">
        <v>923</v>
      </c>
      <c r="BF56" s="8">
        <v>939</v>
      </c>
      <c r="BG56" s="8">
        <v>951</v>
      </c>
      <c r="BH56" s="8">
        <v>967</v>
      </c>
      <c r="BI56" s="8">
        <v>977</v>
      </c>
      <c r="BJ56" s="16">
        <v>984</v>
      </c>
      <c r="BK56" s="16">
        <v>995</v>
      </c>
      <c r="BL56" s="6">
        <v>997</v>
      </c>
      <c r="BM56" s="9">
        <f t="shared" si="3"/>
        <v>0.38361209145312258</v>
      </c>
      <c r="BN56" s="9">
        <f t="shared" si="4"/>
        <v>0.15344483658124902</v>
      </c>
      <c r="BO56" s="9">
        <f t="shared" si="5"/>
        <v>0.23016725487187356</v>
      </c>
      <c r="BP56" s="9">
        <f t="shared" si="6"/>
        <v>0</v>
      </c>
      <c r="BQ56" s="9">
        <f t="shared" si="7"/>
        <v>7.6722418290624511E-2</v>
      </c>
      <c r="BR56" s="9">
        <f t="shared" si="8"/>
        <v>0</v>
      </c>
      <c r="BS56" s="9">
        <f t="shared" si="9"/>
        <v>0.30688967316249804</v>
      </c>
      <c r="BT56" s="9">
        <f t="shared" si="10"/>
        <v>0.15344483658124902</v>
      </c>
      <c r="BU56" s="9">
        <f t="shared" si="11"/>
        <v>0.46033450974374712</v>
      </c>
      <c r="BV56" s="9">
        <f t="shared" si="12"/>
        <v>0.23016725487187356</v>
      </c>
      <c r="BW56" s="9">
        <f t="shared" si="13"/>
        <v>0.15344483658124902</v>
      </c>
      <c r="BX56" s="9">
        <f t="shared" si="14"/>
        <v>0.46033450974374712</v>
      </c>
      <c r="BY56" s="9">
        <f t="shared" si="15"/>
        <v>0.53705692803437166</v>
      </c>
      <c r="BZ56" s="9">
        <f t="shared" si="16"/>
        <v>1.3042811109406167</v>
      </c>
      <c r="CA56" s="9">
        <f t="shared" si="17"/>
        <v>1.9947828755562373</v>
      </c>
      <c r="CB56" s="9">
        <f t="shared" si="18"/>
        <v>4.2197330059843488</v>
      </c>
      <c r="CC56" s="9">
        <f t="shared" si="19"/>
        <v>3.8361209145312256</v>
      </c>
      <c r="CD56" s="9">
        <f t="shared" si="20"/>
        <v>4.0662881694030997</v>
      </c>
      <c r="CE56" s="9">
        <f t="shared" si="21"/>
        <v>4.2964554242749733</v>
      </c>
      <c r="CF56" s="9">
        <f t="shared" si="22"/>
        <v>2.9154518950437316</v>
      </c>
      <c r="CG56" s="9">
        <f t="shared" si="23"/>
        <v>4.0662881694030997</v>
      </c>
      <c r="CH56" s="9">
        <f t="shared" si="24"/>
        <v>6.1377934632499613</v>
      </c>
      <c r="CI56" s="9">
        <f t="shared" si="25"/>
        <v>5.2171244437624669</v>
      </c>
      <c r="CJ56" s="9">
        <f t="shared" si="26"/>
        <v>2.3783949670093598</v>
      </c>
      <c r="CK56" s="9">
        <f t="shared" si="27"/>
        <v>3.9128433328218502</v>
      </c>
      <c r="CL56" s="9">
        <f t="shared" si="28"/>
        <v>3.3757864047874788</v>
      </c>
      <c r="CM56" s="9">
        <f t="shared" si="29"/>
        <v>1.5344483658124903</v>
      </c>
      <c r="CN56" s="9">
        <f t="shared" si="30"/>
        <v>1.6878932023937394</v>
      </c>
      <c r="CO56" s="9">
        <f t="shared" si="31"/>
        <v>1.6111707841031149</v>
      </c>
      <c r="CP56" s="9">
        <f t="shared" si="32"/>
        <v>0.53705692803437166</v>
      </c>
      <c r="CQ56" s="9">
        <f t="shared" si="33"/>
        <v>1.4577259475218658</v>
      </c>
      <c r="CR56" s="9">
        <f t="shared" si="34"/>
        <v>0.69050176461562063</v>
      </c>
      <c r="CS56" s="9">
        <f t="shared" si="35"/>
        <v>1.3042811109406167</v>
      </c>
      <c r="CT56" s="9">
        <f t="shared" si="36"/>
        <v>0.92066901948749424</v>
      </c>
      <c r="CU56" s="9">
        <f t="shared" si="37"/>
        <v>1.1508362743593676</v>
      </c>
      <c r="CV56" s="9">
        <f t="shared" si="38"/>
        <v>1.3810035292312413</v>
      </c>
      <c r="CW56" s="9">
        <f t="shared" si="39"/>
        <v>1.2275586926499922</v>
      </c>
      <c r="CX56" s="9">
        <f t="shared" si="40"/>
        <v>0.92066901948749424</v>
      </c>
      <c r="CY56" s="9">
        <f t="shared" si="41"/>
        <v>1.2275586926499922</v>
      </c>
      <c r="CZ56" s="9">
        <f t="shared" si="42"/>
        <v>0.76722418290624517</v>
      </c>
      <c r="DA56" s="9">
        <f t="shared" si="43"/>
        <v>0.53705692803437166</v>
      </c>
      <c r="DB56" s="9">
        <f t="shared" si="44"/>
        <v>0.84394660119686971</v>
      </c>
      <c r="DC56" s="9">
        <f t="shared" si="45"/>
        <v>0.15344483658124902</v>
      </c>
      <c r="DD56" s="9">
        <f t="shared" si="46"/>
        <v>0.49869571888905939</v>
      </c>
      <c r="DE56" s="9">
        <f t="shared" si="49"/>
        <v>0.70584624827374554</v>
      </c>
      <c r="DF56" s="15">
        <f t="shared" si="47"/>
        <v>7.6492251035752643</v>
      </c>
      <c r="DG56" s="15">
        <f t="shared" si="48"/>
        <v>0.15344483658124902</v>
      </c>
    </row>
    <row r="57" spans="1:111" x14ac:dyDescent="0.25">
      <c r="A57" s="2">
        <v>56</v>
      </c>
      <c r="B57">
        <v>55</v>
      </c>
      <c r="C57" s="1" t="s">
        <v>123</v>
      </c>
      <c r="D57" s="2">
        <v>3043</v>
      </c>
      <c r="E57" s="2">
        <v>0.61299999999999999</v>
      </c>
      <c r="F57" s="2">
        <v>1827</v>
      </c>
      <c r="G57" s="2">
        <v>0.36799999999999999</v>
      </c>
      <c r="H57" s="2">
        <v>1712</v>
      </c>
      <c r="I57" s="2" t="s">
        <v>0</v>
      </c>
      <c r="J57" s="2" t="s">
        <v>18</v>
      </c>
      <c r="K57" s="2">
        <v>45078</v>
      </c>
      <c r="L57" s="2">
        <v>64936</v>
      </c>
      <c r="M57" s="2">
        <v>83972</v>
      </c>
      <c r="N57" s="2">
        <v>6138</v>
      </c>
      <c r="O57" s="2">
        <v>2926</v>
      </c>
      <c r="P57" s="8">
        <v>24.4</v>
      </c>
      <c r="Q57" s="10">
        <f t="shared" si="0"/>
        <v>251.55737704918033</v>
      </c>
      <c r="R57" s="10">
        <f t="shared" si="1"/>
        <v>127</v>
      </c>
      <c r="S57" s="2">
        <v>0.132737612</v>
      </c>
      <c r="T57" s="3">
        <v>6.8399675060926075</v>
      </c>
      <c r="U57" s="2">
        <v>22</v>
      </c>
      <c r="V57" s="2">
        <v>22</v>
      </c>
      <c r="W57" s="2">
        <v>22</v>
      </c>
      <c r="X57" s="2">
        <v>23</v>
      </c>
      <c r="Y57" s="2">
        <v>26</v>
      </c>
      <c r="Z57" s="2">
        <v>30</v>
      </c>
      <c r="AA57" s="2">
        <v>30</v>
      </c>
      <c r="AB57" s="2">
        <v>33</v>
      </c>
      <c r="AC57" s="2">
        <v>34</v>
      </c>
      <c r="AD57" s="2">
        <v>35</v>
      </c>
      <c r="AE57" s="2">
        <v>34</v>
      </c>
      <c r="AF57" s="4">
        <v>35</v>
      </c>
      <c r="AG57" s="4">
        <v>37</v>
      </c>
      <c r="AH57" s="2">
        <v>40</v>
      </c>
      <c r="AI57" s="2">
        <v>46</v>
      </c>
      <c r="AJ57" s="5">
        <v>49</v>
      </c>
      <c r="AK57" s="2">
        <v>52</v>
      </c>
      <c r="AL57" s="2">
        <v>55</v>
      </c>
      <c r="AM57" s="6">
        <v>58</v>
      </c>
      <c r="AN57" s="8">
        <v>66</v>
      </c>
      <c r="AO57" s="8">
        <v>76</v>
      </c>
      <c r="AP57" s="8">
        <v>93</v>
      </c>
      <c r="AQ57" s="8">
        <v>112</v>
      </c>
      <c r="AR57" s="8">
        <v>138</v>
      </c>
      <c r="AS57" s="8">
        <v>167</v>
      </c>
      <c r="AT57" s="8">
        <v>194</v>
      </c>
      <c r="AU57" s="8">
        <v>221</v>
      </c>
      <c r="AV57" s="8">
        <v>246</v>
      </c>
      <c r="AW57" s="8">
        <v>251</v>
      </c>
      <c r="AX57" s="8">
        <v>254</v>
      </c>
      <c r="AY57" s="8">
        <v>259</v>
      </c>
      <c r="AZ57" s="8">
        <v>272</v>
      </c>
      <c r="BA57" s="8">
        <v>276</v>
      </c>
      <c r="BB57" s="8">
        <v>284</v>
      </c>
      <c r="BC57" s="8">
        <v>299</v>
      </c>
      <c r="BD57" s="8">
        <v>308</v>
      </c>
      <c r="BE57" s="8">
        <v>315</v>
      </c>
      <c r="BF57" s="8">
        <v>316</v>
      </c>
      <c r="BG57" s="8">
        <v>319</v>
      </c>
      <c r="BH57" s="8">
        <v>322</v>
      </c>
      <c r="BI57" s="8">
        <v>322</v>
      </c>
      <c r="BJ57" s="16">
        <v>324</v>
      </c>
      <c r="BK57" s="16">
        <v>326</v>
      </c>
      <c r="BL57" s="6">
        <v>326</v>
      </c>
      <c r="BM57" s="9">
        <f t="shared" si="3"/>
        <v>0</v>
      </c>
      <c r="BN57" s="9">
        <f t="shared" si="4"/>
        <v>0</v>
      </c>
      <c r="BO57" s="9">
        <f t="shared" si="5"/>
        <v>0.16291951775822744</v>
      </c>
      <c r="BP57" s="9">
        <f t="shared" si="6"/>
        <v>0.48875855327468232</v>
      </c>
      <c r="BQ57" s="9">
        <f t="shared" si="7"/>
        <v>0.65167807103290976</v>
      </c>
      <c r="BR57" s="9">
        <f t="shared" si="8"/>
        <v>0</v>
      </c>
      <c r="BS57" s="9">
        <f t="shared" si="9"/>
        <v>0.48875855327468232</v>
      </c>
      <c r="BT57" s="9">
        <f t="shared" si="10"/>
        <v>0.16291951775822744</v>
      </c>
      <c r="BU57" s="9">
        <f t="shared" si="11"/>
        <v>0.16291951775822744</v>
      </c>
      <c r="BV57" s="9">
        <f t="shared" si="12"/>
        <v>-0.16291951775822744</v>
      </c>
      <c r="BW57" s="9">
        <f t="shared" si="13"/>
        <v>0.16291951775822744</v>
      </c>
      <c r="BX57" s="9">
        <f t="shared" si="14"/>
        <v>0.32583903551645488</v>
      </c>
      <c r="BY57" s="9">
        <f t="shared" si="15"/>
        <v>0.48875855327468232</v>
      </c>
      <c r="BZ57" s="9">
        <f t="shared" si="16"/>
        <v>0.97751710654936463</v>
      </c>
      <c r="CA57" s="9">
        <f t="shared" si="17"/>
        <v>0.48875855327468232</v>
      </c>
      <c r="CB57" s="9">
        <f t="shared" si="18"/>
        <v>0.48875855327468232</v>
      </c>
      <c r="CC57" s="9">
        <f t="shared" si="19"/>
        <v>0.48875855327468232</v>
      </c>
      <c r="CD57" s="9">
        <f t="shared" si="20"/>
        <v>0.48875855327468232</v>
      </c>
      <c r="CE57" s="9">
        <f t="shared" si="21"/>
        <v>1.3033561420658195</v>
      </c>
      <c r="CF57" s="9">
        <f t="shared" si="22"/>
        <v>1.6291951775822744</v>
      </c>
      <c r="CG57" s="9">
        <f t="shared" si="23"/>
        <v>2.7696318018898665</v>
      </c>
      <c r="CH57" s="9">
        <f t="shared" si="24"/>
        <v>3.0954708374063213</v>
      </c>
      <c r="CI57" s="9">
        <f t="shared" si="25"/>
        <v>4.2359074617139134</v>
      </c>
      <c r="CJ57" s="9">
        <f t="shared" si="26"/>
        <v>4.7246660149885953</v>
      </c>
      <c r="CK57" s="9">
        <f t="shared" si="27"/>
        <v>4.3988269794721404</v>
      </c>
      <c r="CL57" s="9">
        <f t="shared" si="28"/>
        <v>4.3988269794721404</v>
      </c>
      <c r="CM57" s="9">
        <f t="shared" si="29"/>
        <v>4.0729879439556855</v>
      </c>
      <c r="CN57" s="9">
        <f t="shared" si="30"/>
        <v>0.81459758879113719</v>
      </c>
      <c r="CO57" s="9">
        <f t="shared" si="31"/>
        <v>0.48875855327468232</v>
      </c>
      <c r="CP57" s="9">
        <f t="shared" si="32"/>
        <v>0.81459758879113719</v>
      </c>
      <c r="CQ57" s="9">
        <f t="shared" si="33"/>
        <v>2.1179537308569567</v>
      </c>
      <c r="CR57" s="9">
        <f t="shared" si="34"/>
        <v>0.65167807103290976</v>
      </c>
      <c r="CS57" s="9">
        <f t="shared" si="35"/>
        <v>1.3033561420658195</v>
      </c>
      <c r="CT57" s="9">
        <f t="shared" si="36"/>
        <v>2.4437927663734116</v>
      </c>
      <c r="CU57" s="9">
        <f t="shared" si="37"/>
        <v>1.466275659824047</v>
      </c>
      <c r="CV57" s="9">
        <f t="shared" si="38"/>
        <v>1.1404366243075921</v>
      </c>
      <c r="CW57" s="9">
        <f t="shared" si="39"/>
        <v>0.16291951775822744</v>
      </c>
      <c r="CX57" s="9">
        <f t="shared" si="40"/>
        <v>0.48875855327468232</v>
      </c>
      <c r="CY57" s="9">
        <f t="shared" si="41"/>
        <v>0.48875855327468232</v>
      </c>
      <c r="CZ57" s="9">
        <f t="shared" si="42"/>
        <v>0</v>
      </c>
      <c r="DA57" s="9">
        <f t="shared" si="43"/>
        <v>0.32583903551645488</v>
      </c>
      <c r="DB57" s="9">
        <f t="shared" si="44"/>
        <v>0.32583903551645488</v>
      </c>
      <c r="DC57" s="9">
        <f t="shared" si="45"/>
        <v>0</v>
      </c>
      <c r="DD57" s="9">
        <f t="shared" si="46"/>
        <v>0.16291951775822744</v>
      </c>
      <c r="DE57" s="9">
        <f t="shared" si="49"/>
        <v>0.22808732486151842</v>
      </c>
      <c r="DF57" s="15">
        <f t="shared" si="47"/>
        <v>5.3111762789182144</v>
      </c>
      <c r="DG57" s="15">
        <f t="shared" si="48"/>
        <v>0</v>
      </c>
    </row>
    <row r="58" spans="1:111" x14ac:dyDescent="0.25">
      <c r="A58" s="2">
        <v>57</v>
      </c>
      <c r="B58">
        <v>56</v>
      </c>
      <c r="C58" s="1" t="s">
        <v>124</v>
      </c>
      <c r="D58" s="2">
        <v>13635</v>
      </c>
      <c r="E58" s="2">
        <v>0.625</v>
      </c>
      <c r="F58" s="2">
        <v>7680</v>
      </c>
      <c r="G58" s="2">
        <v>0.35199999999999998</v>
      </c>
      <c r="H58" s="2">
        <v>1655</v>
      </c>
      <c r="I58" s="2" t="s">
        <v>0</v>
      </c>
      <c r="J58" s="2" t="s">
        <v>27</v>
      </c>
      <c r="K58" s="2">
        <v>48725</v>
      </c>
      <c r="L58" s="2">
        <v>107705</v>
      </c>
      <c r="M58" s="2">
        <v>126816</v>
      </c>
      <c r="N58" s="2">
        <v>13557</v>
      </c>
      <c r="O58" s="2">
        <v>4977</v>
      </c>
      <c r="P58" s="8">
        <v>23.2</v>
      </c>
      <c r="Q58" s="10">
        <f t="shared" si="0"/>
        <v>584.35344827586209</v>
      </c>
      <c r="R58" s="10">
        <f t="shared" si="1"/>
        <v>197</v>
      </c>
      <c r="S58" s="2">
        <v>0.22219688800000001</v>
      </c>
      <c r="T58" s="3">
        <v>10.326055976742861</v>
      </c>
      <c r="U58" s="2">
        <v>357</v>
      </c>
      <c r="V58" s="2">
        <v>361</v>
      </c>
      <c r="W58" s="2">
        <v>365</v>
      </c>
      <c r="X58" s="2">
        <v>373</v>
      </c>
      <c r="Y58" s="2">
        <v>379</v>
      </c>
      <c r="Z58" s="2">
        <v>396</v>
      </c>
      <c r="AA58" s="2">
        <v>412</v>
      </c>
      <c r="AB58" s="2">
        <v>426</v>
      </c>
      <c r="AC58" s="2">
        <v>440</v>
      </c>
      <c r="AD58" s="2">
        <v>473</v>
      </c>
      <c r="AE58" s="2">
        <v>502</v>
      </c>
      <c r="AF58" s="4">
        <v>541</v>
      </c>
      <c r="AG58" s="4">
        <v>565</v>
      </c>
      <c r="AH58" s="2">
        <v>604</v>
      </c>
      <c r="AI58" s="2">
        <v>659</v>
      </c>
      <c r="AJ58" s="5">
        <v>744</v>
      </c>
      <c r="AK58" s="2">
        <v>855</v>
      </c>
      <c r="AL58" s="2">
        <v>938</v>
      </c>
      <c r="AM58" s="6">
        <v>1095</v>
      </c>
      <c r="AN58" s="8">
        <v>1243</v>
      </c>
      <c r="AO58" s="8">
        <v>1412</v>
      </c>
      <c r="AP58" s="8">
        <v>1555</v>
      </c>
      <c r="AQ58" s="8">
        <v>1689</v>
      </c>
      <c r="AR58" s="8">
        <v>1866</v>
      </c>
      <c r="AS58" s="8">
        <v>2012</v>
      </c>
      <c r="AT58" s="8">
        <v>2126</v>
      </c>
      <c r="AU58" s="8">
        <v>2214</v>
      </c>
      <c r="AV58" s="8">
        <v>2282</v>
      </c>
      <c r="AW58" s="8">
        <v>2342</v>
      </c>
      <c r="AX58" s="8">
        <v>2384</v>
      </c>
      <c r="AY58" s="8">
        <v>2425</v>
      </c>
      <c r="AZ58" s="8">
        <v>2464</v>
      </c>
      <c r="BA58" s="8">
        <v>2499</v>
      </c>
      <c r="BB58" s="8">
        <v>2552</v>
      </c>
      <c r="BC58" s="8">
        <v>2646</v>
      </c>
      <c r="BD58" s="8">
        <v>2728</v>
      </c>
      <c r="BE58" s="8">
        <v>2800</v>
      </c>
      <c r="BF58" s="8">
        <v>2862</v>
      </c>
      <c r="BG58" s="8">
        <v>2898</v>
      </c>
      <c r="BH58" s="8">
        <v>2935</v>
      </c>
      <c r="BI58" s="8">
        <v>2956</v>
      </c>
      <c r="BJ58" s="16">
        <v>2970</v>
      </c>
      <c r="BK58" s="16">
        <v>2977</v>
      </c>
      <c r="BL58" s="6">
        <v>2979</v>
      </c>
      <c r="BM58" s="9">
        <f t="shared" si="3"/>
        <v>0.29505052740281773</v>
      </c>
      <c r="BN58" s="9">
        <f t="shared" si="4"/>
        <v>0.29505052740281773</v>
      </c>
      <c r="BO58" s="9">
        <f t="shared" si="5"/>
        <v>0.59010105480563546</v>
      </c>
      <c r="BP58" s="9">
        <f t="shared" si="6"/>
        <v>0.44257579110422657</v>
      </c>
      <c r="BQ58" s="9">
        <f t="shared" si="7"/>
        <v>1.2539647414619752</v>
      </c>
      <c r="BR58" s="9">
        <f t="shared" si="8"/>
        <v>1.1802021096112709</v>
      </c>
      <c r="BS58" s="9">
        <f t="shared" si="9"/>
        <v>1.0326768459098621</v>
      </c>
      <c r="BT58" s="9">
        <f t="shared" si="10"/>
        <v>1.0326768459098621</v>
      </c>
      <c r="BU58" s="9">
        <f t="shared" si="11"/>
        <v>2.4341668510732464</v>
      </c>
      <c r="BV58" s="9">
        <f t="shared" si="12"/>
        <v>2.1391163236704287</v>
      </c>
      <c r="BW58" s="9">
        <f t="shared" si="13"/>
        <v>2.8767426421774727</v>
      </c>
      <c r="BX58" s="9">
        <f t="shared" si="14"/>
        <v>1.7703031644169063</v>
      </c>
      <c r="BY58" s="9">
        <f t="shared" si="15"/>
        <v>2.8767426421774727</v>
      </c>
      <c r="BZ58" s="9">
        <f t="shared" si="16"/>
        <v>4.0569447517887438</v>
      </c>
      <c r="CA58" s="9">
        <f t="shared" si="17"/>
        <v>6.269823707309877</v>
      </c>
      <c r="CB58" s="9">
        <f t="shared" si="18"/>
        <v>8.1876521354281913</v>
      </c>
      <c r="CC58" s="9">
        <f t="shared" si="19"/>
        <v>6.122298443608468</v>
      </c>
      <c r="CD58" s="9">
        <f t="shared" si="20"/>
        <v>11.580733200560596</v>
      </c>
      <c r="CE58" s="9">
        <f t="shared" si="21"/>
        <v>10.916869513904256</v>
      </c>
      <c r="CF58" s="9">
        <f t="shared" si="22"/>
        <v>12.465884782769049</v>
      </c>
      <c r="CG58" s="9">
        <f t="shared" si="23"/>
        <v>10.548056354650734</v>
      </c>
      <c r="CH58" s="9">
        <f t="shared" si="24"/>
        <v>9.8841926679943946</v>
      </c>
      <c r="CI58" s="9">
        <f t="shared" si="25"/>
        <v>13.055985837574685</v>
      </c>
      <c r="CJ58" s="9">
        <f t="shared" si="26"/>
        <v>10.769344250202847</v>
      </c>
      <c r="CK58" s="9">
        <f t="shared" si="27"/>
        <v>8.4089400309803057</v>
      </c>
      <c r="CL58" s="9">
        <f t="shared" si="28"/>
        <v>6.4911116028619897</v>
      </c>
      <c r="CM58" s="9">
        <f t="shared" si="29"/>
        <v>5.0158589658479009</v>
      </c>
      <c r="CN58" s="9">
        <f t="shared" si="30"/>
        <v>4.4257579110422656</v>
      </c>
      <c r="CO58" s="9">
        <f t="shared" si="31"/>
        <v>3.0980305377295863</v>
      </c>
      <c r="CP58" s="9">
        <f t="shared" si="32"/>
        <v>3.0242679058788817</v>
      </c>
      <c r="CQ58" s="9">
        <f t="shared" si="33"/>
        <v>2.8767426421774727</v>
      </c>
      <c r="CR58" s="9">
        <f t="shared" si="34"/>
        <v>2.581692114774655</v>
      </c>
      <c r="CS58" s="9">
        <f t="shared" si="35"/>
        <v>3.9094194880873347</v>
      </c>
      <c r="CT58" s="9">
        <f t="shared" si="36"/>
        <v>6.9336873939662169</v>
      </c>
      <c r="CU58" s="9">
        <f t="shared" si="37"/>
        <v>6.0485358117577634</v>
      </c>
      <c r="CV58" s="9">
        <f t="shared" si="38"/>
        <v>5.310909493250719</v>
      </c>
      <c r="CW58" s="9">
        <f t="shared" si="39"/>
        <v>4.5732831747436746</v>
      </c>
      <c r="CX58" s="9">
        <f t="shared" si="40"/>
        <v>2.6554547466253595</v>
      </c>
      <c r="CY58" s="9">
        <f t="shared" si="41"/>
        <v>2.729217378476064</v>
      </c>
      <c r="CZ58" s="9">
        <f t="shared" si="42"/>
        <v>1.5490152688647931</v>
      </c>
      <c r="DA58" s="9">
        <f t="shared" si="43"/>
        <v>1.0326768459098621</v>
      </c>
      <c r="DB58" s="9">
        <f t="shared" si="44"/>
        <v>0.51633842295493104</v>
      </c>
      <c r="DC58" s="9">
        <f t="shared" si="45"/>
        <v>0.14752526370140887</v>
      </c>
      <c r="DD58" s="9">
        <f t="shared" si="46"/>
        <v>0.33193184332816994</v>
      </c>
      <c r="DE58" s="9">
        <f t="shared" si="49"/>
        <v>1.1949546359814118</v>
      </c>
      <c r="DF58" s="15">
        <f t="shared" si="47"/>
        <v>21.973888028324851</v>
      </c>
      <c r="DG58" s="15">
        <f t="shared" si="48"/>
        <v>0.14752526370140887</v>
      </c>
    </row>
    <row r="59" spans="1:111" x14ac:dyDescent="0.25">
      <c r="A59" s="2">
        <v>58</v>
      </c>
      <c r="B59">
        <v>57</v>
      </c>
      <c r="C59" s="1" t="s">
        <v>28</v>
      </c>
      <c r="D59" s="2">
        <v>7953</v>
      </c>
      <c r="E59" s="2">
        <v>0.77600000000000002</v>
      </c>
      <c r="F59" s="2">
        <v>2146</v>
      </c>
      <c r="G59" s="2">
        <v>0.20899999999999999</v>
      </c>
      <c r="H59" s="2">
        <v>1739</v>
      </c>
      <c r="I59" s="2" t="s">
        <v>12</v>
      </c>
      <c r="J59" s="2" t="s">
        <v>21</v>
      </c>
      <c r="K59" s="2">
        <v>20617</v>
      </c>
      <c r="L59" s="2">
        <v>47291</v>
      </c>
      <c r="M59" s="2">
        <v>48849</v>
      </c>
      <c r="N59" s="2">
        <v>36222</v>
      </c>
      <c r="O59" s="2">
        <v>11550</v>
      </c>
      <c r="P59" s="8">
        <v>2.5</v>
      </c>
      <c r="Q59" s="10">
        <f t="shared" si="0"/>
        <v>14488.8</v>
      </c>
      <c r="R59" s="10">
        <f t="shared" si="1"/>
        <v>349</v>
      </c>
      <c r="S59" s="2">
        <v>0.276673693</v>
      </c>
      <c r="T59" s="3">
        <v>15.620295091839806</v>
      </c>
      <c r="U59" s="2">
        <v>3106</v>
      </c>
      <c r="V59" s="2">
        <v>3151</v>
      </c>
      <c r="W59" s="2">
        <v>3223</v>
      </c>
      <c r="X59" s="2">
        <v>3309</v>
      </c>
      <c r="Y59" s="2">
        <v>3388</v>
      </c>
      <c r="Z59" s="2">
        <v>3448</v>
      </c>
      <c r="AA59" s="2">
        <v>3498</v>
      </c>
      <c r="AB59" s="2">
        <v>3556</v>
      </c>
      <c r="AC59" s="2">
        <v>3596</v>
      </c>
      <c r="AD59" s="2">
        <v>3685</v>
      </c>
      <c r="AE59" s="2">
        <v>3755</v>
      </c>
      <c r="AF59" s="4">
        <v>3826</v>
      </c>
      <c r="AG59" s="4">
        <v>3939</v>
      </c>
      <c r="AH59" s="2">
        <v>4079</v>
      </c>
      <c r="AI59" s="2">
        <v>4258</v>
      </c>
      <c r="AJ59" s="5">
        <v>4468</v>
      </c>
      <c r="AK59" s="2">
        <v>4631</v>
      </c>
      <c r="AL59" s="2">
        <v>4774</v>
      </c>
      <c r="AM59" s="6">
        <v>5181</v>
      </c>
      <c r="AN59" s="8">
        <v>5562</v>
      </c>
      <c r="AO59" s="8">
        <v>5880</v>
      </c>
      <c r="AP59" s="8">
        <v>6204</v>
      </c>
      <c r="AQ59" s="8">
        <v>6527</v>
      </c>
      <c r="AR59" s="8">
        <v>6914</v>
      </c>
      <c r="AS59" s="8">
        <v>7209</v>
      </c>
      <c r="AT59" s="8">
        <v>7480</v>
      </c>
      <c r="AU59" s="8">
        <v>7639</v>
      </c>
      <c r="AV59" s="8">
        <v>7773</v>
      </c>
      <c r="AW59" s="8">
        <v>7879</v>
      </c>
      <c r="AX59" s="8">
        <v>7975</v>
      </c>
      <c r="AY59" s="8">
        <v>8071</v>
      </c>
      <c r="AZ59" s="8">
        <v>8120</v>
      </c>
      <c r="BA59" s="8">
        <v>8169</v>
      </c>
      <c r="BB59" s="8">
        <v>8227</v>
      </c>
      <c r="BC59" s="8">
        <v>8288</v>
      </c>
      <c r="BD59" s="8">
        <v>8389</v>
      </c>
      <c r="BE59" s="8">
        <v>8490</v>
      </c>
      <c r="BF59" s="8">
        <v>8610</v>
      </c>
      <c r="BG59" s="8">
        <v>8707</v>
      </c>
      <c r="BH59" s="8">
        <v>8758</v>
      </c>
      <c r="BI59" s="8">
        <v>8797</v>
      </c>
      <c r="BJ59" s="16">
        <v>8837</v>
      </c>
      <c r="BK59" s="16">
        <v>8869</v>
      </c>
      <c r="BL59" s="6">
        <v>8878</v>
      </c>
      <c r="BM59" s="9">
        <f t="shared" si="3"/>
        <v>1.2423389100546629</v>
      </c>
      <c r="BN59" s="9">
        <f t="shared" si="4"/>
        <v>1.9877422560874607</v>
      </c>
      <c r="BO59" s="9">
        <f t="shared" si="5"/>
        <v>2.3742476947711335</v>
      </c>
      <c r="BP59" s="9">
        <f t="shared" si="6"/>
        <v>2.180994975429297</v>
      </c>
      <c r="BQ59" s="9">
        <f t="shared" si="7"/>
        <v>1.6564518800728838</v>
      </c>
      <c r="BR59" s="9">
        <f t="shared" si="8"/>
        <v>1.3803765667274033</v>
      </c>
      <c r="BS59" s="9">
        <f t="shared" si="9"/>
        <v>1.6012368174037876</v>
      </c>
      <c r="BT59" s="9">
        <f t="shared" si="10"/>
        <v>1.1043012533819225</v>
      </c>
      <c r="BU59" s="9">
        <f t="shared" si="11"/>
        <v>2.4570702887747777</v>
      </c>
      <c r="BV59" s="9">
        <f t="shared" si="12"/>
        <v>1.9325271934183645</v>
      </c>
      <c r="BW59" s="9">
        <f t="shared" si="13"/>
        <v>1.9601347247529126</v>
      </c>
      <c r="BX59" s="9">
        <f t="shared" si="14"/>
        <v>3.1196510408039311</v>
      </c>
      <c r="BY59" s="9">
        <f t="shared" si="15"/>
        <v>3.8650543868367291</v>
      </c>
      <c r="BZ59" s="9">
        <f t="shared" si="16"/>
        <v>4.9417481088841031</v>
      </c>
      <c r="CA59" s="9">
        <f t="shared" si="17"/>
        <v>5.797581580255093</v>
      </c>
      <c r="CB59" s="9">
        <f t="shared" si="18"/>
        <v>4.5000276075313348</v>
      </c>
      <c r="CC59" s="9">
        <f t="shared" si="19"/>
        <v>3.9478769808403733</v>
      </c>
      <c r="CD59" s="9">
        <f t="shared" si="20"/>
        <v>11.236265253161061</v>
      </c>
      <c r="CE59" s="9">
        <f t="shared" si="21"/>
        <v>10.518469438462812</v>
      </c>
      <c r="CF59" s="9">
        <f t="shared" si="22"/>
        <v>8.779194964386285</v>
      </c>
      <c r="CG59" s="9">
        <f t="shared" si="23"/>
        <v>8.9448401523935726</v>
      </c>
      <c r="CH59" s="9">
        <f t="shared" si="24"/>
        <v>8.9172326210590249</v>
      </c>
      <c r="CI59" s="9">
        <f t="shared" si="25"/>
        <v>10.6841146264701</v>
      </c>
      <c r="CJ59" s="9">
        <f t="shared" si="26"/>
        <v>8.1442217436916788</v>
      </c>
      <c r="CK59" s="9">
        <f t="shared" si="27"/>
        <v>7.4816409916625251</v>
      </c>
      <c r="CL59" s="9">
        <f t="shared" si="28"/>
        <v>4.3895974821931425</v>
      </c>
      <c r="CM59" s="9">
        <f t="shared" si="29"/>
        <v>3.6994091988294406</v>
      </c>
      <c r="CN59" s="9">
        <f t="shared" si="30"/>
        <v>2.9263983214620946</v>
      </c>
      <c r="CO59" s="9">
        <f t="shared" si="31"/>
        <v>2.6503230081166143</v>
      </c>
      <c r="CP59" s="9">
        <f t="shared" si="32"/>
        <v>2.6503230081166143</v>
      </c>
      <c r="CQ59" s="9">
        <f t="shared" si="33"/>
        <v>1.3527690353928552</v>
      </c>
      <c r="CR59" s="9">
        <f t="shared" si="34"/>
        <v>1.3527690353928552</v>
      </c>
      <c r="CS59" s="9">
        <f t="shared" si="35"/>
        <v>1.6012368174037876</v>
      </c>
      <c r="CT59" s="9">
        <f t="shared" si="36"/>
        <v>1.6840594114074319</v>
      </c>
      <c r="CU59" s="9">
        <f t="shared" si="37"/>
        <v>2.7883606647893546</v>
      </c>
      <c r="CV59" s="9">
        <f t="shared" si="38"/>
        <v>2.7883606647893546</v>
      </c>
      <c r="CW59" s="9">
        <f t="shared" si="39"/>
        <v>3.3129037601457676</v>
      </c>
      <c r="CX59" s="9">
        <f t="shared" si="40"/>
        <v>2.6779305394511623</v>
      </c>
      <c r="CY59" s="9">
        <f t="shared" si="41"/>
        <v>1.4079840980619514</v>
      </c>
      <c r="CZ59" s="9">
        <f t="shared" si="42"/>
        <v>1.0766937220473745</v>
      </c>
      <c r="DA59" s="9">
        <f t="shared" si="43"/>
        <v>1.1043012533819225</v>
      </c>
      <c r="DB59" s="9">
        <f t="shared" si="44"/>
        <v>0.88344100270553805</v>
      </c>
      <c r="DC59" s="9">
        <f t="shared" si="45"/>
        <v>0.24846778201093259</v>
      </c>
      <c r="DD59" s="9">
        <f t="shared" si="46"/>
        <v>0.5659543923582353</v>
      </c>
      <c r="DE59" s="9">
        <f t="shared" si="49"/>
        <v>0.9441775716415437</v>
      </c>
      <c r="DF59" s="15">
        <f t="shared" si="47"/>
        <v>24.50996631881177</v>
      </c>
      <c r="DG59" s="15">
        <f t="shared" si="48"/>
        <v>0.24846778201093259</v>
      </c>
    </row>
    <row r="60" spans="1:111" x14ac:dyDescent="0.25">
      <c r="A60" s="2">
        <v>59</v>
      </c>
      <c r="B60">
        <v>58</v>
      </c>
      <c r="C60" s="1" t="s">
        <v>125</v>
      </c>
      <c r="D60" s="2">
        <v>1121</v>
      </c>
      <c r="E60" s="2">
        <v>0.57999999999999996</v>
      </c>
      <c r="F60" s="2">
        <v>775</v>
      </c>
      <c r="G60" s="2">
        <v>0.40100000000000002</v>
      </c>
      <c r="H60" s="2">
        <v>1793</v>
      </c>
      <c r="I60" s="2" t="s">
        <v>0</v>
      </c>
      <c r="J60" s="2" t="s">
        <v>56</v>
      </c>
      <c r="K60" s="2">
        <v>28769</v>
      </c>
      <c r="L60" s="2">
        <v>49619</v>
      </c>
      <c r="M60" s="2">
        <v>80240</v>
      </c>
      <c r="N60" s="2">
        <v>3227</v>
      </c>
      <c r="O60" s="2">
        <v>1382</v>
      </c>
      <c r="P60" s="8">
        <v>27.5</v>
      </c>
      <c r="Q60" s="10">
        <f t="shared" si="0"/>
        <v>117.34545454545454</v>
      </c>
      <c r="R60" s="10">
        <f t="shared" si="1"/>
        <v>77</v>
      </c>
      <c r="S60" s="2">
        <v>0.162673392</v>
      </c>
      <c r="T60" s="3">
        <v>9.3316519546027745</v>
      </c>
      <c r="U60" s="2">
        <v>5</v>
      </c>
      <c r="V60" s="2">
        <v>5</v>
      </c>
      <c r="W60" s="2">
        <v>5</v>
      </c>
      <c r="X60" s="2">
        <v>5</v>
      </c>
      <c r="Y60" s="2">
        <v>5</v>
      </c>
      <c r="Z60" s="2">
        <v>5</v>
      </c>
      <c r="AA60" s="2">
        <v>5</v>
      </c>
      <c r="AB60" s="2">
        <v>5</v>
      </c>
      <c r="AC60" s="2">
        <v>5</v>
      </c>
      <c r="AD60" s="2">
        <v>5</v>
      </c>
      <c r="AE60" s="2">
        <v>5</v>
      </c>
      <c r="AF60" s="4">
        <v>5</v>
      </c>
      <c r="AG60" s="4">
        <v>5</v>
      </c>
      <c r="AH60" s="2">
        <v>5</v>
      </c>
      <c r="AI60" s="2">
        <v>6</v>
      </c>
      <c r="AJ60" s="5">
        <v>11</v>
      </c>
      <c r="AK60" s="2">
        <v>15</v>
      </c>
      <c r="AL60" s="2">
        <v>19</v>
      </c>
      <c r="AM60" s="6">
        <v>21</v>
      </c>
      <c r="AN60" s="8">
        <v>21</v>
      </c>
      <c r="AO60" s="8">
        <v>27</v>
      </c>
      <c r="AP60" s="8">
        <v>43</v>
      </c>
      <c r="AQ60" s="8">
        <v>58</v>
      </c>
      <c r="AR60" s="8">
        <v>72</v>
      </c>
      <c r="AS60" s="8">
        <v>81</v>
      </c>
      <c r="AT60" s="8">
        <v>85</v>
      </c>
      <c r="AU60" s="8">
        <v>88</v>
      </c>
      <c r="AV60" s="8">
        <v>90</v>
      </c>
      <c r="AW60" s="8">
        <v>91</v>
      </c>
      <c r="AX60" s="8">
        <v>94</v>
      </c>
      <c r="AY60" s="8">
        <v>94</v>
      </c>
      <c r="AZ60" s="8">
        <v>95</v>
      </c>
      <c r="BA60" s="8">
        <v>97</v>
      </c>
      <c r="BB60" s="8">
        <v>99</v>
      </c>
      <c r="BC60" s="8">
        <v>104</v>
      </c>
      <c r="BD60" s="8">
        <v>106</v>
      </c>
      <c r="BE60" s="8">
        <v>110</v>
      </c>
      <c r="BF60" s="8">
        <v>112</v>
      </c>
      <c r="BG60" s="8">
        <v>117</v>
      </c>
      <c r="BH60" s="8">
        <v>124</v>
      </c>
      <c r="BI60" s="8">
        <v>126</v>
      </c>
      <c r="BJ60" s="16">
        <v>128</v>
      </c>
      <c r="BK60" s="16">
        <v>129</v>
      </c>
      <c r="BL60" s="6">
        <v>129</v>
      </c>
      <c r="BM60" s="9">
        <f t="shared" si="3"/>
        <v>0</v>
      </c>
      <c r="BN60" s="9">
        <f t="shared" si="4"/>
        <v>0</v>
      </c>
      <c r="BO60" s="9">
        <f t="shared" si="5"/>
        <v>0</v>
      </c>
      <c r="BP60" s="9">
        <f t="shared" si="6"/>
        <v>0</v>
      </c>
      <c r="BQ60" s="9">
        <f t="shared" si="7"/>
        <v>0</v>
      </c>
      <c r="BR60" s="9">
        <f t="shared" si="8"/>
        <v>0</v>
      </c>
      <c r="BS60" s="9">
        <f t="shared" si="9"/>
        <v>0</v>
      </c>
      <c r="BT60" s="9">
        <f t="shared" si="10"/>
        <v>0</v>
      </c>
      <c r="BU60" s="9">
        <f t="shared" si="11"/>
        <v>0</v>
      </c>
      <c r="BV60" s="9">
        <f t="shared" si="12"/>
        <v>0</v>
      </c>
      <c r="BW60" s="9">
        <f t="shared" si="13"/>
        <v>0</v>
      </c>
      <c r="BX60" s="9">
        <f t="shared" si="14"/>
        <v>0</v>
      </c>
      <c r="BY60" s="9">
        <f t="shared" si="15"/>
        <v>0</v>
      </c>
      <c r="BZ60" s="9">
        <f t="shared" si="16"/>
        <v>0.3098853424233034</v>
      </c>
      <c r="CA60" s="9">
        <f t="shared" si="17"/>
        <v>1.5494267121165171</v>
      </c>
      <c r="CB60" s="9">
        <f t="shared" si="18"/>
        <v>1.2395413696932136</v>
      </c>
      <c r="CC60" s="9">
        <f t="shared" si="19"/>
        <v>1.2395413696932136</v>
      </c>
      <c r="CD60" s="9">
        <f t="shared" si="20"/>
        <v>0.6197706848466068</v>
      </c>
      <c r="CE60" s="9">
        <f t="shared" si="21"/>
        <v>0</v>
      </c>
      <c r="CF60" s="9">
        <f t="shared" si="22"/>
        <v>1.8593120545398203</v>
      </c>
      <c r="CG60" s="9">
        <f t="shared" si="23"/>
        <v>4.9581654787728544</v>
      </c>
      <c r="CH60" s="9">
        <f t="shared" si="24"/>
        <v>4.648280136349551</v>
      </c>
      <c r="CI60" s="9">
        <f t="shared" si="25"/>
        <v>4.3383947939262475</v>
      </c>
      <c r="CJ60" s="9">
        <f t="shared" si="26"/>
        <v>2.7889680818097307</v>
      </c>
      <c r="CK60" s="9">
        <f t="shared" si="27"/>
        <v>1.2395413696932136</v>
      </c>
      <c r="CL60" s="9">
        <f t="shared" si="28"/>
        <v>0.92965602726991015</v>
      </c>
      <c r="CM60" s="9">
        <f t="shared" si="29"/>
        <v>0.6197706848466068</v>
      </c>
      <c r="CN60" s="9">
        <f t="shared" si="30"/>
        <v>0.3098853424233034</v>
      </c>
      <c r="CO60" s="9">
        <f t="shared" si="31"/>
        <v>0.92965602726991015</v>
      </c>
      <c r="CP60" s="9">
        <f t="shared" si="32"/>
        <v>0</v>
      </c>
      <c r="CQ60" s="9">
        <f t="shared" si="33"/>
        <v>0.3098853424233034</v>
      </c>
      <c r="CR60" s="9">
        <f t="shared" si="34"/>
        <v>0.6197706848466068</v>
      </c>
      <c r="CS60" s="9">
        <f t="shared" si="35"/>
        <v>0.6197706848466068</v>
      </c>
      <c r="CT60" s="9">
        <f t="shared" si="36"/>
        <v>1.5494267121165171</v>
      </c>
      <c r="CU60" s="9">
        <f t="shared" si="37"/>
        <v>0.6197706848466068</v>
      </c>
      <c r="CV60" s="9">
        <f t="shared" si="38"/>
        <v>1.2395413696932136</v>
      </c>
      <c r="CW60" s="9">
        <f t="shared" si="39"/>
        <v>0.6197706848466068</v>
      </c>
      <c r="CX60" s="9">
        <f t="shared" si="40"/>
        <v>1.5494267121165171</v>
      </c>
      <c r="CY60" s="9">
        <f t="shared" si="41"/>
        <v>2.1691973969631237</v>
      </c>
      <c r="CZ60" s="9">
        <f t="shared" si="42"/>
        <v>0.6197706848466068</v>
      </c>
      <c r="DA60" s="9">
        <f t="shared" si="43"/>
        <v>0.6197706848466068</v>
      </c>
      <c r="DB60" s="9">
        <f t="shared" si="44"/>
        <v>0.3098853424233034</v>
      </c>
      <c r="DC60" s="9">
        <f t="shared" si="45"/>
        <v>0</v>
      </c>
      <c r="DD60" s="9">
        <f t="shared" si="46"/>
        <v>0.1549426712116517</v>
      </c>
      <c r="DE60" s="9">
        <f t="shared" si="49"/>
        <v>0.74372482181592825</v>
      </c>
      <c r="DF60" s="15">
        <f t="shared" si="47"/>
        <v>3.997520917260613</v>
      </c>
      <c r="DG60" s="15">
        <f t="shared" si="48"/>
        <v>0</v>
      </c>
    </row>
    <row r="61" spans="1:111" x14ac:dyDescent="0.25">
      <c r="A61" s="2">
        <v>60</v>
      </c>
      <c r="B61">
        <v>59</v>
      </c>
      <c r="C61" s="1" t="s">
        <v>126</v>
      </c>
      <c r="D61" s="2">
        <v>313</v>
      </c>
      <c r="E61" s="2">
        <v>0.42099999999999999</v>
      </c>
      <c r="F61" s="2">
        <v>415</v>
      </c>
      <c r="G61" s="2">
        <v>0.55900000000000005</v>
      </c>
      <c r="H61" s="2">
        <v>1765</v>
      </c>
      <c r="I61" s="2" t="s">
        <v>0</v>
      </c>
      <c r="J61" s="2" t="s">
        <v>13</v>
      </c>
      <c r="K61" s="2">
        <v>26415</v>
      </c>
      <c r="L61" s="2">
        <v>65563</v>
      </c>
      <c r="M61" s="2">
        <v>76625</v>
      </c>
      <c r="N61" s="2">
        <v>1465</v>
      </c>
      <c r="O61" s="2">
        <v>547</v>
      </c>
      <c r="P61" s="8">
        <v>37.200000000000003</v>
      </c>
      <c r="Q61" s="10">
        <f t="shared" si="0"/>
        <v>39.381720430107521</v>
      </c>
      <c r="R61" s="10">
        <f t="shared" si="1"/>
        <v>36</v>
      </c>
      <c r="S61" s="2">
        <v>0.23418573400000001</v>
      </c>
      <c r="T61" s="3">
        <v>8.2099596231493948</v>
      </c>
      <c r="U61" s="2">
        <v>5</v>
      </c>
      <c r="V61" s="2">
        <v>5</v>
      </c>
      <c r="W61" s="2">
        <v>5</v>
      </c>
      <c r="X61" s="2">
        <v>5</v>
      </c>
      <c r="Y61" s="2">
        <v>5</v>
      </c>
      <c r="Z61" s="2">
        <v>5</v>
      </c>
      <c r="AA61" s="2">
        <v>5</v>
      </c>
      <c r="AB61" s="2">
        <v>6</v>
      </c>
      <c r="AC61" s="2">
        <v>6</v>
      </c>
      <c r="AD61" s="2">
        <v>6</v>
      </c>
      <c r="AE61" s="2">
        <v>6</v>
      </c>
      <c r="AF61" s="4">
        <v>6</v>
      </c>
      <c r="AG61" s="4">
        <v>6</v>
      </c>
      <c r="AH61" s="2">
        <v>6</v>
      </c>
      <c r="AI61" s="2">
        <v>6</v>
      </c>
      <c r="AJ61" s="5">
        <v>6</v>
      </c>
      <c r="AK61" s="2">
        <v>8</v>
      </c>
      <c r="AL61" s="2">
        <v>10</v>
      </c>
      <c r="AM61" s="6">
        <v>11</v>
      </c>
      <c r="AN61" s="8">
        <v>12</v>
      </c>
      <c r="AO61" s="8">
        <v>14</v>
      </c>
      <c r="AP61" s="8">
        <v>15</v>
      </c>
      <c r="AQ61" s="8">
        <v>21</v>
      </c>
      <c r="AR61" s="8">
        <v>32</v>
      </c>
      <c r="AS61" s="8">
        <v>38</v>
      </c>
      <c r="AT61" s="8">
        <v>41</v>
      </c>
      <c r="AU61" s="8">
        <v>44</v>
      </c>
      <c r="AV61" s="8">
        <v>45</v>
      </c>
      <c r="AW61" s="8">
        <v>46</v>
      </c>
      <c r="AX61" s="8">
        <v>47</v>
      </c>
      <c r="AY61" s="8">
        <v>50</v>
      </c>
      <c r="AZ61" s="8">
        <v>53</v>
      </c>
      <c r="BA61" s="8">
        <v>55</v>
      </c>
      <c r="BB61" s="8">
        <v>59</v>
      </c>
      <c r="BC61" s="8">
        <v>62</v>
      </c>
      <c r="BD61" s="8">
        <v>62</v>
      </c>
      <c r="BE61" s="8">
        <v>64</v>
      </c>
      <c r="BF61" s="8">
        <v>65</v>
      </c>
      <c r="BG61" s="8">
        <v>66</v>
      </c>
      <c r="BH61" s="8">
        <v>66</v>
      </c>
      <c r="BI61" s="8">
        <v>66</v>
      </c>
      <c r="BJ61" s="16">
        <v>66</v>
      </c>
      <c r="BK61" s="16">
        <v>67</v>
      </c>
      <c r="BL61" s="6">
        <v>67</v>
      </c>
      <c r="BM61" s="9">
        <f t="shared" si="3"/>
        <v>0</v>
      </c>
      <c r="BN61" s="9">
        <f t="shared" si="4"/>
        <v>0</v>
      </c>
      <c r="BO61" s="9">
        <f t="shared" si="5"/>
        <v>0</v>
      </c>
      <c r="BP61" s="9">
        <f t="shared" si="6"/>
        <v>0</v>
      </c>
      <c r="BQ61" s="9">
        <f t="shared" si="7"/>
        <v>0</v>
      </c>
      <c r="BR61" s="9">
        <f t="shared" si="8"/>
        <v>0</v>
      </c>
      <c r="BS61" s="9">
        <f t="shared" si="9"/>
        <v>0.68259385665529004</v>
      </c>
      <c r="BT61" s="9">
        <f t="shared" si="10"/>
        <v>0</v>
      </c>
      <c r="BU61" s="9">
        <f t="shared" si="11"/>
        <v>0</v>
      </c>
      <c r="BV61" s="9">
        <f t="shared" si="12"/>
        <v>0</v>
      </c>
      <c r="BW61" s="9">
        <f t="shared" si="13"/>
        <v>0</v>
      </c>
      <c r="BX61" s="9">
        <f t="shared" si="14"/>
        <v>0</v>
      </c>
      <c r="BY61" s="9">
        <f t="shared" si="15"/>
        <v>0</v>
      </c>
      <c r="BZ61" s="9">
        <f t="shared" si="16"/>
        <v>0</v>
      </c>
      <c r="CA61" s="9">
        <f t="shared" si="17"/>
        <v>0</v>
      </c>
      <c r="CB61" s="9">
        <f t="shared" si="18"/>
        <v>1.3651877133105801</v>
      </c>
      <c r="CC61" s="9">
        <f t="shared" si="19"/>
        <v>1.3651877133105801</v>
      </c>
      <c r="CD61" s="9">
        <f t="shared" si="20"/>
        <v>0.68259385665529004</v>
      </c>
      <c r="CE61" s="9">
        <f t="shared" si="21"/>
        <v>0.68259385665529004</v>
      </c>
      <c r="CF61" s="9">
        <f t="shared" si="22"/>
        <v>1.3651877133105801</v>
      </c>
      <c r="CG61" s="9">
        <f t="shared" si="23"/>
        <v>0.68259385665529004</v>
      </c>
      <c r="CH61" s="9">
        <f t="shared" si="24"/>
        <v>4.0955631399317403</v>
      </c>
      <c r="CI61" s="9">
        <f t="shared" si="25"/>
        <v>7.5085324232081909</v>
      </c>
      <c r="CJ61" s="9">
        <f t="shared" si="26"/>
        <v>4.0955631399317403</v>
      </c>
      <c r="CK61" s="9">
        <f t="shared" si="27"/>
        <v>2.0477815699658701</v>
      </c>
      <c r="CL61" s="9">
        <f t="shared" si="28"/>
        <v>2.0477815699658701</v>
      </c>
      <c r="CM61" s="9">
        <f t="shared" si="29"/>
        <v>0.68259385665529004</v>
      </c>
      <c r="CN61" s="9">
        <f t="shared" si="30"/>
        <v>0.68259385665529004</v>
      </c>
      <c r="CO61" s="9">
        <f t="shared" si="31"/>
        <v>0.68259385665529004</v>
      </c>
      <c r="CP61" s="9">
        <f t="shared" si="32"/>
        <v>2.0477815699658701</v>
      </c>
      <c r="CQ61" s="9">
        <f t="shared" si="33"/>
        <v>2.0477815699658701</v>
      </c>
      <c r="CR61" s="9">
        <f t="shared" si="34"/>
        <v>1.3651877133105801</v>
      </c>
      <c r="CS61" s="9">
        <f t="shared" si="35"/>
        <v>2.7303754266211602</v>
      </c>
      <c r="CT61" s="9">
        <f t="shared" si="36"/>
        <v>2.0477815699658701</v>
      </c>
      <c r="CU61" s="9">
        <f t="shared" si="37"/>
        <v>0</v>
      </c>
      <c r="CV61" s="9">
        <f t="shared" si="38"/>
        <v>1.3651877133105801</v>
      </c>
      <c r="CW61" s="9">
        <f t="shared" si="39"/>
        <v>0.68259385665529004</v>
      </c>
      <c r="CX61" s="9">
        <f t="shared" si="40"/>
        <v>0.68259385665529004</v>
      </c>
      <c r="CY61" s="9">
        <f t="shared" si="41"/>
        <v>0</v>
      </c>
      <c r="CZ61" s="9">
        <f t="shared" si="42"/>
        <v>0</v>
      </c>
      <c r="DA61" s="9">
        <f t="shared" si="43"/>
        <v>0</v>
      </c>
      <c r="DB61" s="9">
        <f t="shared" si="44"/>
        <v>0.68259385665529004</v>
      </c>
      <c r="DC61" s="9">
        <f t="shared" si="45"/>
        <v>0</v>
      </c>
      <c r="DD61" s="9">
        <f t="shared" si="46"/>
        <v>0.34129692832764502</v>
      </c>
      <c r="DE61" s="9">
        <f t="shared" si="49"/>
        <v>0.136518771331058</v>
      </c>
      <c r="DF61" s="15">
        <f t="shared" si="47"/>
        <v>4.5733788395904433</v>
      </c>
      <c r="DG61" s="15">
        <f t="shared" si="48"/>
        <v>0</v>
      </c>
    </row>
    <row r="62" spans="1:111" x14ac:dyDescent="0.25">
      <c r="A62" s="2">
        <v>61</v>
      </c>
      <c r="B62">
        <v>60</v>
      </c>
      <c r="C62" s="1" t="s">
        <v>127</v>
      </c>
      <c r="D62" s="2">
        <v>510</v>
      </c>
      <c r="E62" s="2">
        <v>0.622</v>
      </c>
      <c r="F62" s="2">
        <v>287</v>
      </c>
      <c r="G62" s="2">
        <v>0.35</v>
      </c>
      <c r="H62" s="2">
        <v>1762</v>
      </c>
      <c r="I62" s="2" t="s">
        <v>0</v>
      </c>
      <c r="J62" s="2" t="s">
        <v>31</v>
      </c>
      <c r="K62" s="2">
        <v>31467</v>
      </c>
      <c r="L62" s="2">
        <v>61250</v>
      </c>
      <c r="M62" s="2">
        <v>67083</v>
      </c>
      <c r="N62" s="2">
        <v>1162</v>
      </c>
      <c r="O62" s="2">
        <v>492</v>
      </c>
      <c r="P62" s="8">
        <v>31.2</v>
      </c>
      <c r="Q62" s="10">
        <f t="shared" si="0"/>
        <v>37.243589743589745</v>
      </c>
      <c r="R62" s="10">
        <f t="shared" si="1"/>
        <v>31</v>
      </c>
      <c r="S62" s="2">
        <v>0.21623616200000001</v>
      </c>
      <c r="T62" s="3">
        <v>11.660516605166052</v>
      </c>
      <c r="U62" s="2">
        <v>5</v>
      </c>
      <c r="V62" s="2">
        <v>5</v>
      </c>
      <c r="W62" s="2">
        <v>5</v>
      </c>
      <c r="X62" s="2">
        <v>6</v>
      </c>
      <c r="Y62" s="2">
        <v>5</v>
      </c>
      <c r="Z62" s="2">
        <v>5</v>
      </c>
      <c r="AA62" s="2">
        <v>5</v>
      </c>
      <c r="AB62" s="2">
        <v>5</v>
      </c>
      <c r="AC62" s="2">
        <v>5</v>
      </c>
      <c r="AD62" s="2">
        <v>5</v>
      </c>
      <c r="AE62" s="2">
        <v>7</v>
      </c>
      <c r="AF62" s="4">
        <v>8</v>
      </c>
      <c r="AG62" s="4">
        <v>9</v>
      </c>
      <c r="AH62" s="2">
        <v>10</v>
      </c>
      <c r="AI62" s="2">
        <v>11</v>
      </c>
      <c r="AJ62" s="5">
        <v>10</v>
      </c>
      <c r="AK62" s="2">
        <v>10</v>
      </c>
      <c r="AL62" s="2">
        <v>10</v>
      </c>
      <c r="AM62" s="6">
        <v>12</v>
      </c>
      <c r="AN62" s="8">
        <v>14</v>
      </c>
      <c r="AO62" s="8">
        <v>16</v>
      </c>
      <c r="AP62" s="8">
        <v>18</v>
      </c>
      <c r="AQ62" s="8">
        <v>21</v>
      </c>
      <c r="AR62" s="8">
        <v>20</v>
      </c>
      <c r="AS62" s="8">
        <v>25</v>
      </c>
      <c r="AT62" s="8">
        <v>27</v>
      </c>
      <c r="AU62" s="8">
        <v>28</v>
      </c>
      <c r="AV62" s="8">
        <v>28</v>
      </c>
      <c r="AW62" s="8">
        <v>28</v>
      </c>
      <c r="AX62" s="8">
        <v>28</v>
      </c>
      <c r="AY62" s="8">
        <v>28</v>
      </c>
      <c r="AZ62" s="8">
        <v>28</v>
      </c>
      <c r="BA62" s="8">
        <v>30</v>
      </c>
      <c r="BB62" s="8">
        <v>30</v>
      </c>
      <c r="BC62" s="8">
        <v>30</v>
      </c>
      <c r="BD62" s="8">
        <v>31</v>
      </c>
      <c r="BE62" s="8">
        <v>31</v>
      </c>
      <c r="BF62" s="8">
        <v>31</v>
      </c>
      <c r="BG62" s="8">
        <v>32</v>
      </c>
      <c r="BH62" s="8">
        <v>32</v>
      </c>
      <c r="BI62" s="8">
        <v>32</v>
      </c>
      <c r="BJ62" s="16">
        <v>32</v>
      </c>
      <c r="BK62" s="16">
        <v>32</v>
      </c>
      <c r="BL62" s="6">
        <v>32</v>
      </c>
      <c r="BM62" s="9">
        <f t="shared" si="3"/>
        <v>0</v>
      </c>
      <c r="BN62" s="9">
        <f t="shared" si="4"/>
        <v>0</v>
      </c>
      <c r="BO62" s="9">
        <f t="shared" si="5"/>
        <v>0.86058519793459554</v>
      </c>
      <c r="BP62" s="9">
        <f t="shared" si="6"/>
        <v>-0.86058519793459554</v>
      </c>
      <c r="BQ62" s="9">
        <f t="shared" si="7"/>
        <v>0</v>
      </c>
      <c r="BR62" s="9">
        <f t="shared" si="8"/>
        <v>0</v>
      </c>
      <c r="BS62" s="9">
        <f t="shared" si="9"/>
        <v>0</v>
      </c>
      <c r="BT62" s="9">
        <f t="shared" si="10"/>
        <v>0</v>
      </c>
      <c r="BU62" s="9">
        <f t="shared" si="11"/>
        <v>0</v>
      </c>
      <c r="BV62" s="9">
        <f t="shared" si="12"/>
        <v>1.7211703958691911</v>
      </c>
      <c r="BW62" s="9">
        <f t="shared" si="13"/>
        <v>0.86058519793459554</v>
      </c>
      <c r="BX62" s="9">
        <f t="shared" si="14"/>
        <v>0.86058519793459554</v>
      </c>
      <c r="BY62" s="9">
        <f t="shared" si="15"/>
        <v>0.86058519793459554</v>
      </c>
      <c r="BZ62" s="9">
        <f t="shared" si="16"/>
        <v>0.86058519793459554</v>
      </c>
      <c r="CA62" s="9">
        <f t="shared" si="17"/>
        <v>-0.86058519793459554</v>
      </c>
      <c r="CB62" s="9">
        <f t="shared" si="18"/>
        <v>0</v>
      </c>
      <c r="CC62" s="9">
        <f t="shared" si="19"/>
        <v>0</v>
      </c>
      <c r="CD62" s="9">
        <f t="shared" si="20"/>
        <v>1.7211703958691911</v>
      </c>
      <c r="CE62" s="9">
        <f t="shared" si="21"/>
        <v>1.7211703958691911</v>
      </c>
      <c r="CF62" s="9">
        <f t="shared" si="22"/>
        <v>1.7211703958691911</v>
      </c>
      <c r="CG62" s="9">
        <f t="shared" si="23"/>
        <v>1.7211703958691911</v>
      </c>
      <c r="CH62" s="9">
        <f t="shared" si="24"/>
        <v>2.5817555938037868</v>
      </c>
      <c r="CI62" s="9">
        <f t="shared" si="25"/>
        <v>-0.86058519793459554</v>
      </c>
      <c r="CJ62" s="9">
        <f t="shared" si="26"/>
        <v>4.3029259896729783</v>
      </c>
      <c r="CK62" s="9">
        <f t="shared" si="27"/>
        <v>1.7211703958691911</v>
      </c>
      <c r="CL62" s="9">
        <f t="shared" si="28"/>
        <v>0.86058519793459554</v>
      </c>
      <c r="CM62" s="9">
        <f t="shared" si="29"/>
        <v>0</v>
      </c>
      <c r="CN62" s="9">
        <f t="shared" si="30"/>
        <v>0</v>
      </c>
      <c r="CO62" s="9">
        <f t="shared" si="31"/>
        <v>0</v>
      </c>
      <c r="CP62" s="9">
        <f t="shared" si="32"/>
        <v>0</v>
      </c>
      <c r="CQ62" s="9">
        <f t="shared" si="33"/>
        <v>0</v>
      </c>
      <c r="CR62" s="9">
        <f t="shared" si="34"/>
        <v>1.7211703958691911</v>
      </c>
      <c r="CS62" s="9">
        <f t="shared" si="35"/>
        <v>0</v>
      </c>
      <c r="CT62" s="9">
        <f t="shared" si="36"/>
        <v>0</v>
      </c>
      <c r="CU62" s="9">
        <f t="shared" si="37"/>
        <v>0.86058519793459554</v>
      </c>
      <c r="CV62" s="9">
        <f t="shared" si="38"/>
        <v>0</v>
      </c>
      <c r="CW62" s="9">
        <f t="shared" si="39"/>
        <v>0</v>
      </c>
      <c r="CX62" s="9">
        <f t="shared" si="40"/>
        <v>0.86058519793459554</v>
      </c>
      <c r="CY62" s="9">
        <f t="shared" si="41"/>
        <v>0</v>
      </c>
      <c r="CZ62" s="9">
        <f t="shared" si="42"/>
        <v>0</v>
      </c>
      <c r="DA62" s="9">
        <f t="shared" si="43"/>
        <v>0</v>
      </c>
      <c r="DB62" s="9">
        <f t="shared" si="44"/>
        <v>0</v>
      </c>
      <c r="DC62" s="9">
        <f t="shared" si="45"/>
        <v>0</v>
      </c>
      <c r="DD62" s="9">
        <f t="shared" si="46"/>
        <v>0</v>
      </c>
      <c r="DE62" s="9">
        <f t="shared" si="49"/>
        <v>0</v>
      </c>
      <c r="DF62" s="15">
        <f t="shared" si="47"/>
        <v>2.753872633390706</v>
      </c>
      <c r="DG62" s="15">
        <f t="shared" si="48"/>
        <v>0</v>
      </c>
    </row>
    <row r="63" spans="1:111" x14ac:dyDescent="0.25">
      <c r="A63" s="2">
        <v>62</v>
      </c>
      <c r="B63">
        <v>61</v>
      </c>
      <c r="C63" s="1" t="s">
        <v>29</v>
      </c>
      <c r="D63" s="2">
        <v>14452</v>
      </c>
      <c r="E63" s="2">
        <v>0.56399999999999995</v>
      </c>
      <c r="F63" s="2">
        <v>10622</v>
      </c>
      <c r="G63" s="2">
        <v>0.41399999999999998</v>
      </c>
      <c r="H63" s="2">
        <v>1848</v>
      </c>
      <c r="I63" s="2" t="s">
        <v>12</v>
      </c>
      <c r="J63" s="2" t="s">
        <v>13</v>
      </c>
      <c r="K63" s="2">
        <v>24810</v>
      </c>
      <c r="L63" s="2">
        <v>46708</v>
      </c>
      <c r="M63" s="2">
        <v>57760</v>
      </c>
      <c r="N63" s="2">
        <v>55478</v>
      </c>
      <c r="O63" s="2">
        <v>23003</v>
      </c>
      <c r="P63" s="8">
        <v>23.9</v>
      </c>
      <c r="Q63" s="10">
        <f t="shared" si="0"/>
        <v>2321.2552301255232</v>
      </c>
      <c r="R63" s="10">
        <f t="shared" si="1"/>
        <v>314</v>
      </c>
      <c r="S63" s="2">
        <v>0.22304665700000001</v>
      </c>
      <c r="T63" s="3">
        <v>15.066204344154793</v>
      </c>
      <c r="U63" s="2">
        <v>541</v>
      </c>
      <c r="V63" s="2">
        <v>557</v>
      </c>
      <c r="W63" s="2">
        <v>573</v>
      </c>
      <c r="X63" s="2">
        <v>580</v>
      </c>
      <c r="Y63" s="2">
        <v>594</v>
      </c>
      <c r="Z63" s="2">
        <v>602</v>
      </c>
      <c r="AA63" s="2">
        <v>611</v>
      </c>
      <c r="AB63" s="2">
        <v>625</v>
      </c>
      <c r="AC63" s="2">
        <v>645</v>
      </c>
      <c r="AD63" s="2">
        <v>666</v>
      </c>
      <c r="AE63" s="2">
        <v>697</v>
      </c>
      <c r="AF63" s="4">
        <v>740</v>
      </c>
      <c r="AG63" s="4">
        <v>809</v>
      </c>
      <c r="AH63" s="2">
        <v>875</v>
      </c>
      <c r="AI63" s="2">
        <v>1045</v>
      </c>
      <c r="AJ63" s="5">
        <v>1212</v>
      </c>
      <c r="AK63" s="2">
        <v>1393</v>
      </c>
      <c r="AL63" s="2">
        <v>1609</v>
      </c>
      <c r="AM63" s="6">
        <v>1905</v>
      </c>
      <c r="AN63" s="8">
        <v>2162</v>
      </c>
      <c r="AO63" s="8">
        <v>2437</v>
      </c>
      <c r="AP63" s="8">
        <v>2708</v>
      </c>
      <c r="AQ63" s="8">
        <v>3034</v>
      </c>
      <c r="AR63" s="8">
        <v>3431</v>
      </c>
      <c r="AS63" s="8">
        <v>3706</v>
      </c>
      <c r="AT63" s="8">
        <v>3962</v>
      </c>
      <c r="AU63" s="8">
        <v>4161</v>
      </c>
      <c r="AV63" s="8">
        <v>4312</v>
      </c>
      <c r="AW63" s="8">
        <v>4429</v>
      </c>
      <c r="AX63" s="8">
        <v>4555</v>
      </c>
      <c r="AY63" s="8">
        <v>4698</v>
      </c>
      <c r="AZ63" s="8">
        <v>4810</v>
      </c>
      <c r="BA63" s="8">
        <v>4912</v>
      </c>
      <c r="BB63" s="8">
        <v>5015</v>
      </c>
      <c r="BC63" s="8">
        <v>5146</v>
      </c>
      <c r="BD63" s="8">
        <v>5303</v>
      </c>
      <c r="BE63" s="8">
        <v>5475</v>
      </c>
      <c r="BF63" s="8">
        <v>5641</v>
      </c>
      <c r="BG63" s="8">
        <v>5737</v>
      </c>
      <c r="BH63" s="8">
        <v>5825</v>
      </c>
      <c r="BI63" s="8">
        <v>5898</v>
      </c>
      <c r="BJ63" s="16">
        <v>5934</v>
      </c>
      <c r="BK63" s="16">
        <v>5952</v>
      </c>
      <c r="BL63" s="6">
        <v>5958</v>
      </c>
      <c r="BM63" s="9">
        <f t="shared" si="3"/>
        <v>0.28840261004362089</v>
      </c>
      <c r="BN63" s="9">
        <f t="shared" si="4"/>
        <v>0.28840261004362089</v>
      </c>
      <c r="BO63" s="9">
        <f t="shared" si="5"/>
        <v>0.12617614189408413</v>
      </c>
      <c r="BP63" s="9">
        <f t="shared" si="6"/>
        <v>0.25235228378816826</v>
      </c>
      <c r="BQ63" s="9">
        <f t="shared" si="7"/>
        <v>0.14420130502181044</v>
      </c>
      <c r="BR63" s="9">
        <f t="shared" si="8"/>
        <v>0.16222646814953676</v>
      </c>
      <c r="BS63" s="9">
        <f t="shared" si="9"/>
        <v>0.25235228378816826</v>
      </c>
      <c r="BT63" s="9">
        <f t="shared" si="10"/>
        <v>0.36050326255452608</v>
      </c>
      <c r="BU63" s="9">
        <f t="shared" si="11"/>
        <v>0.37852842568225242</v>
      </c>
      <c r="BV63" s="9">
        <f t="shared" si="12"/>
        <v>0.55878005695951549</v>
      </c>
      <c r="BW63" s="9">
        <f t="shared" si="13"/>
        <v>0.77508201449223113</v>
      </c>
      <c r="BX63" s="9">
        <f t="shared" si="14"/>
        <v>1.2437362558131151</v>
      </c>
      <c r="BY63" s="9">
        <f t="shared" si="15"/>
        <v>1.1896607664299361</v>
      </c>
      <c r="BZ63" s="9">
        <f t="shared" si="16"/>
        <v>3.0642777317134717</v>
      </c>
      <c r="CA63" s="9">
        <f t="shared" si="17"/>
        <v>3.0102022423302932</v>
      </c>
      <c r="CB63" s="9">
        <f t="shared" si="18"/>
        <v>3.2625545261184614</v>
      </c>
      <c r="CC63" s="9">
        <f t="shared" si="19"/>
        <v>3.8934352355888819</v>
      </c>
      <c r="CD63" s="9">
        <f t="shared" si="20"/>
        <v>5.3354482858069865</v>
      </c>
      <c r="CE63" s="9">
        <f t="shared" si="21"/>
        <v>4.6324669238256604</v>
      </c>
      <c r="CF63" s="9">
        <f t="shared" si="22"/>
        <v>4.9569198601247342</v>
      </c>
      <c r="CG63" s="9">
        <f t="shared" si="23"/>
        <v>4.8848192076138286</v>
      </c>
      <c r="CH63" s="9">
        <f t="shared" si="24"/>
        <v>5.8762031796387753</v>
      </c>
      <c r="CI63" s="9">
        <f t="shared" si="25"/>
        <v>7.1559897617073434</v>
      </c>
      <c r="CJ63" s="9">
        <f t="shared" si="26"/>
        <v>4.9569198601247342</v>
      </c>
      <c r="CK63" s="9">
        <f t="shared" si="27"/>
        <v>4.6144417606979342</v>
      </c>
      <c r="CL63" s="9">
        <f t="shared" si="28"/>
        <v>3.5870074624175348</v>
      </c>
      <c r="CM63" s="9">
        <f t="shared" si="29"/>
        <v>2.7217996322866722</v>
      </c>
      <c r="CN63" s="9">
        <f t="shared" si="30"/>
        <v>2.1089440859439779</v>
      </c>
      <c r="CO63" s="9">
        <f t="shared" si="31"/>
        <v>2.2711705540935143</v>
      </c>
      <c r="CP63" s="9">
        <f t="shared" si="32"/>
        <v>2.5775983272648615</v>
      </c>
      <c r="CQ63" s="9">
        <f t="shared" si="33"/>
        <v>2.0188182703053461</v>
      </c>
      <c r="CR63" s="9">
        <f t="shared" si="34"/>
        <v>1.8385666390280833</v>
      </c>
      <c r="CS63" s="9">
        <f t="shared" si="35"/>
        <v>1.8565918021558094</v>
      </c>
      <c r="CT63" s="9">
        <f t="shared" si="36"/>
        <v>2.3612963697321461</v>
      </c>
      <c r="CU63" s="9">
        <f t="shared" si="37"/>
        <v>2.8299506110530301</v>
      </c>
      <c r="CV63" s="9">
        <f t="shared" si="38"/>
        <v>3.1003280579689245</v>
      </c>
      <c r="CW63" s="9">
        <f t="shared" si="39"/>
        <v>2.9921770792025666</v>
      </c>
      <c r="CX63" s="9">
        <f t="shared" si="40"/>
        <v>1.7304156602617253</v>
      </c>
      <c r="CY63" s="9">
        <f t="shared" si="41"/>
        <v>1.5862143552399148</v>
      </c>
      <c r="CZ63" s="9">
        <f t="shared" si="42"/>
        <v>1.3158369083240202</v>
      </c>
      <c r="DA63" s="9">
        <f t="shared" si="43"/>
        <v>0.64890587259814703</v>
      </c>
      <c r="DB63" s="9">
        <f t="shared" si="44"/>
        <v>0.32445293629907351</v>
      </c>
      <c r="DC63" s="9">
        <f t="shared" si="45"/>
        <v>0.10815097876635783</v>
      </c>
      <c r="DD63" s="9">
        <f t="shared" si="46"/>
        <v>0.21630195753271567</v>
      </c>
      <c r="DE63" s="9">
        <f t="shared" si="49"/>
        <v>0.79671221024550276</v>
      </c>
      <c r="DF63" s="15">
        <f t="shared" si="47"/>
        <v>10.739392191499334</v>
      </c>
      <c r="DG63" s="15">
        <f t="shared" si="48"/>
        <v>0.10815097876635783</v>
      </c>
    </row>
    <row r="64" spans="1:111" x14ac:dyDescent="0.25">
      <c r="A64" s="2">
        <v>63</v>
      </c>
      <c r="B64">
        <v>62</v>
      </c>
      <c r="C64" s="1" t="s">
        <v>128</v>
      </c>
      <c r="D64" s="2">
        <v>795</v>
      </c>
      <c r="E64" s="2">
        <v>0.871</v>
      </c>
      <c r="F64" s="2">
        <v>110</v>
      </c>
      <c r="G64" s="2">
        <v>0.12</v>
      </c>
      <c r="H64" s="2">
        <v>1714</v>
      </c>
      <c r="I64" s="2" t="s">
        <v>0</v>
      </c>
      <c r="J64" s="2" t="s">
        <v>83</v>
      </c>
      <c r="K64" s="2">
        <v>44195</v>
      </c>
      <c r="L64" s="2">
        <v>64457</v>
      </c>
      <c r="M64" s="2">
        <v>101429</v>
      </c>
      <c r="N64" s="2">
        <v>886</v>
      </c>
      <c r="O64" s="2">
        <v>326</v>
      </c>
      <c r="P64" s="8">
        <v>100.4</v>
      </c>
      <c r="Q64" s="10">
        <f t="shared" si="0"/>
        <v>8.8247011952191237</v>
      </c>
      <c r="R64" s="10">
        <f t="shared" si="1"/>
        <v>3</v>
      </c>
      <c r="S64" s="2">
        <v>0.22039134899999999</v>
      </c>
      <c r="T64" s="3">
        <v>7.4150360453141095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4">
        <v>5</v>
      </c>
      <c r="AG64" s="4">
        <v>5</v>
      </c>
      <c r="AH64" s="2">
        <v>5</v>
      </c>
      <c r="AI64" s="2">
        <v>5</v>
      </c>
      <c r="AJ64" s="5">
        <v>5</v>
      </c>
      <c r="AK64" s="2">
        <v>5</v>
      </c>
      <c r="AL64" s="2">
        <v>5</v>
      </c>
      <c r="AM64" s="6">
        <v>5</v>
      </c>
      <c r="AN64" s="8">
        <v>6</v>
      </c>
      <c r="AO64" s="8">
        <v>6</v>
      </c>
      <c r="AP64" s="8">
        <v>7</v>
      </c>
      <c r="AQ64" s="8">
        <v>9</v>
      </c>
      <c r="AR64" s="8">
        <v>11</v>
      </c>
      <c r="AS64" s="8">
        <v>12</v>
      </c>
      <c r="AT64" s="8">
        <v>12</v>
      </c>
      <c r="AU64" s="8">
        <v>12</v>
      </c>
      <c r="AV64" s="8">
        <v>13</v>
      </c>
      <c r="AW64" s="8">
        <v>14</v>
      </c>
      <c r="AX64" s="8">
        <v>15</v>
      </c>
      <c r="AY64" s="8">
        <v>15</v>
      </c>
      <c r="AZ64" s="8">
        <v>16</v>
      </c>
      <c r="BA64" s="8">
        <v>16</v>
      </c>
      <c r="BB64" s="8">
        <v>17</v>
      </c>
      <c r="BC64" s="8">
        <v>17</v>
      </c>
      <c r="BD64" s="8">
        <v>17</v>
      </c>
      <c r="BE64" s="8">
        <v>18</v>
      </c>
      <c r="BF64" s="8">
        <v>19</v>
      </c>
      <c r="BG64" s="8">
        <v>21</v>
      </c>
      <c r="BH64" s="8">
        <v>22</v>
      </c>
      <c r="BI64" s="8">
        <v>22</v>
      </c>
      <c r="BJ64" s="16">
        <v>22</v>
      </c>
      <c r="BK64" s="16">
        <v>22</v>
      </c>
      <c r="BL64" s="6">
        <v>23</v>
      </c>
      <c r="BM64" s="9">
        <f t="shared" si="3"/>
        <v>0</v>
      </c>
      <c r="BN64" s="9">
        <f t="shared" si="4"/>
        <v>0</v>
      </c>
      <c r="BO64" s="9">
        <f t="shared" si="5"/>
        <v>0</v>
      </c>
      <c r="BP64" s="9">
        <f t="shared" si="6"/>
        <v>0</v>
      </c>
      <c r="BQ64" s="9">
        <f t="shared" si="7"/>
        <v>0</v>
      </c>
      <c r="BR64" s="9">
        <f t="shared" si="8"/>
        <v>0</v>
      </c>
      <c r="BS64" s="9">
        <f t="shared" si="9"/>
        <v>0</v>
      </c>
      <c r="BT64" s="9">
        <f t="shared" si="10"/>
        <v>0</v>
      </c>
      <c r="BU64" s="9">
        <f t="shared" si="11"/>
        <v>0</v>
      </c>
      <c r="BV64" s="9">
        <f t="shared" si="12"/>
        <v>0</v>
      </c>
      <c r="BW64" s="9">
        <f t="shared" si="13"/>
        <v>0</v>
      </c>
      <c r="BX64" s="9">
        <f t="shared" si="14"/>
        <v>0</v>
      </c>
      <c r="BY64" s="9">
        <f t="shared" si="15"/>
        <v>0</v>
      </c>
      <c r="BZ64" s="9">
        <f t="shared" si="16"/>
        <v>0</v>
      </c>
      <c r="CA64" s="9">
        <f t="shared" si="17"/>
        <v>0</v>
      </c>
      <c r="CB64" s="9">
        <f t="shared" si="18"/>
        <v>0</v>
      </c>
      <c r="CC64" s="9">
        <f t="shared" si="19"/>
        <v>0</v>
      </c>
      <c r="CD64" s="9">
        <f t="shared" si="20"/>
        <v>0</v>
      </c>
      <c r="CE64" s="9">
        <f t="shared" si="21"/>
        <v>1.1286681715575622</v>
      </c>
      <c r="CF64" s="9">
        <f t="shared" si="22"/>
        <v>0</v>
      </c>
      <c r="CG64" s="9">
        <f t="shared" si="23"/>
        <v>1.1286681715575622</v>
      </c>
      <c r="CH64" s="9">
        <f t="shared" si="24"/>
        <v>2.2573363431151243</v>
      </c>
      <c r="CI64" s="9">
        <f t="shared" si="25"/>
        <v>2.2573363431151243</v>
      </c>
      <c r="CJ64" s="9">
        <f t="shared" si="26"/>
        <v>1.1286681715575622</v>
      </c>
      <c r="CK64" s="9">
        <f t="shared" si="27"/>
        <v>0</v>
      </c>
      <c r="CL64" s="9">
        <f t="shared" si="28"/>
        <v>0</v>
      </c>
      <c r="CM64" s="9">
        <f t="shared" si="29"/>
        <v>1.1286681715575622</v>
      </c>
      <c r="CN64" s="9">
        <f t="shared" si="30"/>
        <v>1.1286681715575622</v>
      </c>
      <c r="CO64" s="9">
        <f t="shared" si="31"/>
        <v>1.1286681715575622</v>
      </c>
      <c r="CP64" s="9">
        <f t="shared" si="32"/>
        <v>0</v>
      </c>
      <c r="CQ64" s="9">
        <f t="shared" si="33"/>
        <v>1.1286681715575622</v>
      </c>
      <c r="CR64" s="9">
        <f t="shared" si="34"/>
        <v>0</v>
      </c>
      <c r="CS64" s="9">
        <f t="shared" si="35"/>
        <v>1.1286681715575622</v>
      </c>
      <c r="CT64" s="9">
        <f t="shared" si="36"/>
        <v>0</v>
      </c>
      <c r="CU64" s="9">
        <f t="shared" si="37"/>
        <v>0</v>
      </c>
      <c r="CV64" s="9">
        <f t="shared" si="38"/>
        <v>1.1286681715575622</v>
      </c>
      <c r="CW64" s="9">
        <f t="shared" si="39"/>
        <v>1.1286681715575622</v>
      </c>
      <c r="CX64" s="9">
        <f t="shared" si="40"/>
        <v>2.2573363431151243</v>
      </c>
      <c r="CY64" s="9">
        <f t="shared" si="41"/>
        <v>1.1286681715575622</v>
      </c>
      <c r="CZ64" s="9">
        <f t="shared" si="42"/>
        <v>0</v>
      </c>
      <c r="DA64" s="9">
        <f t="shared" si="43"/>
        <v>0</v>
      </c>
      <c r="DB64" s="9">
        <f t="shared" si="44"/>
        <v>0</v>
      </c>
      <c r="DC64" s="9">
        <f t="shared" si="45"/>
        <v>1.1286681715575622</v>
      </c>
      <c r="DD64" s="9">
        <f t="shared" si="46"/>
        <v>0.56433408577878108</v>
      </c>
      <c r="DE64" s="9">
        <f t="shared" si="49"/>
        <v>0.45146726862302489</v>
      </c>
      <c r="DF64" s="15">
        <f t="shared" si="47"/>
        <v>2.5959367945823928</v>
      </c>
      <c r="DG64" s="15">
        <f t="shared" si="48"/>
        <v>1.1286681715575622</v>
      </c>
    </row>
    <row r="65" spans="1:111" x14ac:dyDescent="0.25">
      <c r="A65" s="2">
        <v>64</v>
      </c>
      <c r="B65">
        <v>63</v>
      </c>
      <c r="C65" s="1" t="s">
        <v>129</v>
      </c>
      <c r="D65" s="2">
        <v>561</v>
      </c>
      <c r="E65" s="2">
        <v>0.58499999999999996</v>
      </c>
      <c r="F65" s="2">
        <v>383</v>
      </c>
      <c r="G65" s="2">
        <v>0.39900000000000002</v>
      </c>
      <c r="H65" s="2">
        <v>1798</v>
      </c>
      <c r="I65" s="2" t="s">
        <v>0</v>
      </c>
      <c r="J65" s="2" t="s">
        <v>56</v>
      </c>
      <c r="K65" s="2">
        <v>28274</v>
      </c>
      <c r="L65" s="2">
        <v>57600</v>
      </c>
      <c r="M65" s="2">
        <v>62639</v>
      </c>
      <c r="N65" s="2">
        <v>1670</v>
      </c>
      <c r="O65" s="2">
        <v>670</v>
      </c>
      <c r="P65" s="8">
        <v>12.8</v>
      </c>
      <c r="Q65" s="10">
        <f t="shared" si="0"/>
        <v>130.46875</v>
      </c>
      <c r="R65" s="10">
        <f t="shared" si="1"/>
        <v>81</v>
      </c>
      <c r="S65" s="2">
        <v>0.20986238500000001</v>
      </c>
      <c r="T65" s="3">
        <v>8.7155963302752291</v>
      </c>
      <c r="U65" s="2">
        <v>8</v>
      </c>
      <c r="V65" s="2">
        <v>8</v>
      </c>
      <c r="W65" s="2">
        <v>8</v>
      </c>
      <c r="X65" s="2">
        <v>8</v>
      </c>
      <c r="Y65" s="2">
        <v>9</v>
      </c>
      <c r="Z65" s="2">
        <v>9</v>
      </c>
      <c r="AA65" s="2">
        <v>9</v>
      </c>
      <c r="AB65" s="2">
        <v>9</v>
      </c>
      <c r="AC65" s="2">
        <v>9</v>
      </c>
      <c r="AD65" s="2">
        <v>9</v>
      </c>
      <c r="AE65" s="2">
        <v>9</v>
      </c>
      <c r="AF65" s="4">
        <v>9</v>
      </c>
      <c r="AG65" s="4">
        <v>9</v>
      </c>
      <c r="AH65" s="2">
        <v>9</v>
      </c>
      <c r="AI65" s="2">
        <v>10</v>
      </c>
      <c r="AJ65" s="5">
        <v>14</v>
      </c>
      <c r="AK65" s="2">
        <v>14</v>
      </c>
      <c r="AL65" s="2">
        <v>14</v>
      </c>
      <c r="AM65" s="6">
        <v>20</v>
      </c>
      <c r="AN65" s="8">
        <v>20</v>
      </c>
      <c r="AO65" s="8">
        <v>21</v>
      </c>
      <c r="AP65" s="8">
        <v>23</v>
      </c>
      <c r="AQ65" s="8">
        <v>27</v>
      </c>
      <c r="AR65" s="8">
        <v>28</v>
      </c>
      <c r="AS65" s="8">
        <v>31</v>
      </c>
      <c r="AT65" s="8">
        <v>32</v>
      </c>
      <c r="AU65" s="8">
        <v>32</v>
      </c>
      <c r="AV65" s="8">
        <v>33</v>
      </c>
      <c r="AW65" s="8">
        <v>33</v>
      </c>
      <c r="AX65" s="8">
        <v>33</v>
      </c>
      <c r="AY65" s="8">
        <v>33</v>
      </c>
      <c r="AZ65" s="8">
        <v>33</v>
      </c>
      <c r="BA65" s="8">
        <v>33</v>
      </c>
      <c r="BB65" s="8">
        <v>33</v>
      </c>
      <c r="BC65" s="8">
        <v>36</v>
      </c>
      <c r="BD65" s="8">
        <v>38</v>
      </c>
      <c r="BE65" s="8">
        <v>39</v>
      </c>
      <c r="BF65" s="8">
        <v>40</v>
      </c>
      <c r="BG65" s="8">
        <v>42</v>
      </c>
      <c r="BH65" s="8">
        <v>42</v>
      </c>
      <c r="BI65" s="8">
        <v>42</v>
      </c>
      <c r="BJ65" s="16">
        <v>44</v>
      </c>
      <c r="BK65" s="16">
        <v>44</v>
      </c>
      <c r="BL65" s="6">
        <v>44</v>
      </c>
      <c r="BM65" s="9">
        <f t="shared" si="3"/>
        <v>0</v>
      </c>
      <c r="BN65" s="9">
        <f t="shared" si="4"/>
        <v>0</v>
      </c>
      <c r="BO65" s="9">
        <f t="shared" si="5"/>
        <v>0</v>
      </c>
      <c r="BP65" s="9">
        <f t="shared" si="6"/>
        <v>0.5988023952095809</v>
      </c>
      <c r="BQ65" s="9">
        <f t="shared" si="7"/>
        <v>0</v>
      </c>
      <c r="BR65" s="9">
        <f t="shared" si="8"/>
        <v>0</v>
      </c>
      <c r="BS65" s="9">
        <f t="shared" si="9"/>
        <v>0</v>
      </c>
      <c r="BT65" s="9">
        <f t="shared" si="10"/>
        <v>0</v>
      </c>
      <c r="BU65" s="9">
        <f t="shared" si="11"/>
        <v>0</v>
      </c>
      <c r="BV65" s="9">
        <f t="shared" si="12"/>
        <v>0</v>
      </c>
      <c r="BW65" s="9">
        <f t="shared" si="13"/>
        <v>0</v>
      </c>
      <c r="BX65" s="9">
        <f t="shared" si="14"/>
        <v>0</v>
      </c>
      <c r="BY65" s="9">
        <f t="shared" si="15"/>
        <v>0</v>
      </c>
      <c r="BZ65" s="9">
        <f t="shared" si="16"/>
        <v>0.5988023952095809</v>
      </c>
      <c r="CA65" s="9">
        <f t="shared" si="17"/>
        <v>2.3952095808383236</v>
      </c>
      <c r="CB65" s="9">
        <f t="shared" si="18"/>
        <v>0</v>
      </c>
      <c r="CC65" s="9">
        <f t="shared" si="19"/>
        <v>0</v>
      </c>
      <c r="CD65" s="9">
        <f t="shared" si="20"/>
        <v>3.5928143712574854</v>
      </c>
      <c r="CE65" s="9">
        <f t="shared" si="21"/>
        <v>0</v>
      </c>
      <c r="CF65" s="9">
        <f t="shared" si="22"/>
        <v>0.5988023952095809</v>
      </c>
      <c r="CG65" s="9">
        <f t="shared" si="23"/>
        <v>1.1976047904191618</v>
      </c>
      <c r="CH65" s="9">
        <f t="shared" si="24"/>
        <v>2.3952095808383236</v>
      </c>
      <c r="CI65" s="9">
        <f t="shared" si="25"/>
        <v>0.5988023952095809</v>
      </c>
      <c r="CJ65" s="9">
        <f t="shared" si="26"/>
        <v>1.7964071856287427</v>
      </c>
      <c r="CK65" s="9">
        <f t="shared" si="27"/>
        <v>0.5988023952095809</v>
      </c>
      <c r="CL65" s="9">
        <f t="shared" si="28"/>
        <v>0</v>
      </c>
      <c r="CM65" s="9">
        <f t="shared" si="29"/>
        <v>0.5988023952095809</v>
      </c>
      <c r="CN65" s="9">
        <f t="shared" si="30"/>
        <v>0</v>
      </c>
      <c r="CO65" s="9">
        <f t="shared" si="31"/>
        <v>0</v>
      </c>
      <c r="CP65" s="9">
        <f t="shared" si="32"/>
        <v>0</v>
      </c>
      <c r="CQ65" s="9">
        <f t="shared" si="33"/>
        <v>0</v>
      </c>
      <c r="CR65" s="9">
        <f t="shared" si="34"/>
        <v>0</v>
      </c>
      <c r="CS65" s="9">
        <f t="shared" si="35"/>
        <v>0</v>
      </c>
      <c r="CT65" s="9">
        <f t="shared" si="36"/>
        <v>1.7964071856287427</v>
      </c>
      <c r="CU65" s="9">
        <f t="shared" si="37"/>
        <v>1.1976047904191618</v>
      </c>
      <c r="CV65" s="9">
        <f t="shared" si="38"/>
        <v>0.5988023952095809</v>
      </c>
      <c r="CW65" s="9">
        <f t="shared" si="39"/>
        <v>0.5988023952095809</v>
      </c>
      <c r="CX65" s="9">
        <f t="shared" si="40"/>
        <v>1.1976047904191618</v>
      </c>
      <c r="CY65" s="9">
        <f t="shared" si="41"/>
        <v>0</v>
      </c>
      <c r="CZ65" s="9">
        <f t="shared" si="42"/>
        <v>0</v>
      </c>
      <c r="DA65" s="9">
        <f t="shared" si="43"/>
        <v>1.1976047904191618</v>
      </c>
      <c r="DB65" s="9">
        <f t="shared" si="44"/>
        <v>0</v>
      </c>
      <c r="DC65" s="9">
        <f t="shared" si="45"/>
        <v>0</v>
      </c>
      <c r="DD65" s="9">
        <f t="shared" si="46"/>
        <v>0</v>
      </c>
      <c r="DE65" s="9">
        <f t="shared" si="49"/>
        <v>0.23952095808383236</v>
      </c>
      <c r="DF65" s="15">
        <f t="shared" si="47"/>
        <v>2.6347305389221556</v>
      </c>
      <c r="DG65" s="15">
        <f t="shared" si="48"/>
        <v>0</v>
      </c>
    </row>
    <row r="66" spans="1:111" x14ac:dyDescent="0.25">
      <c r="A66" s="2">
        <v>65</v>
      </c>
      <c r="B66">
        <v>64</v>
      </c>
      <c r="C66" s="1" t="s">
        <v>130</v>
      </c>
      <c r="D66" s="2">
        <v>4661</v>
      </c>
      <c r="E66" s="2">
        <v>0.60099999999999998</v>
      </c>
      <c r="F66" s="2">
        <v>2876</v>
      </c>
      <c r="G66" s="2">
        <v>0.371</v>
      </c>
      <c r="H66" s="2">
        <v>1850</v>
      </c>
      <c r="I66" s="2" t="s">
        <v>0</v>
      </c>
      <c r="J66" s="2" t="s">
        <v>35</v>
      </c>
      <c r="K66" s="2">
        <v>31765</v>
      </c>
      <c r="L66" s="2">
        <v>64723</v>
      </c>
      <c r="M66" s="2">
        <v>81687</v>
      </c>
      <c r="N66" s="2">
        <v>13634</v>
      </c>
      <c r="O66" s="2">
        <v>5803</v>
      </c>
      <c r="P66" s="8">
        <v>7.3</v>
      </c>
      <c r="Q66" s="10">
        <f t="shared" ref="Q66:Q129" si="50">N66/P66</f>
        <v>1867.6712328767123</v>
      </c>
      <c r="R66" s="10">
        <f t="shared" ref="R66:R129" si="51">_xlfn.RANK.AVG(Q66,$Q$2:$Q$352,1)</f>
        <v>299</v>
      </c>
      <c r="S66" s="2">
        <v>0.22274983800000001</v>
      </c>
      <c r="T66" s="3">
        <v>16.778185480969853</v>
      </c>
      <c r="U66" s="2">
        <v>263</v>
      </c>
      <c r="V66" s="2">
        <v>266</v>
      </c>
      <c r="W66" s="2">
        <v>268</v>
      </c>
      <c r="X66" s="2">
        <v>279</v>
      </c>
      <c r="Y66" s="2">
        <v>283</v>
      </c>
      <c r="Z66" s="2">
        <v>291</v>
      </c>
      <c r="AA66" s="2">
        <v>298</v>
      </c>
      <c r="AB66" s="2">
        <v>305</v>
      </c>
      <c r="AC66" s="2">
        <v>314</v>
      </c>
      <c r="AD66" s="2">
        <v>319</v>
      </c>
      <c r="AE66" s="2">
        <v>328</v>
      </c>
      <c r="AF66" s="4">
        <v>341</v>
      </c>
      <c r="AG66" s="4">
        <v>359</v>
      </c>
      <c r="AH66" s="2">
        <v>378</v>
      </c>
      <c r="AI66" s="2">
        <v>424</v>
      </c>
      <c r="AJ66" s="5">
        <v>458</v>
      </c>
      <c r="AK66" s="2">
        <v>501</v>
      </c>
      <c r="AL66" s="2">
        <v>534</v>
      </c>
      <c r="AM66" s="6">
        <v>605</v>
      </c>
      <c r="AN66" s="8">
        <v>683</v>
      </c>
      <c r="AO66" s="8">
        <v>761</v>
      </c>
      <c r="AP66" s="8">
        <v>844</v>
      </c>
      <c r="AQ66" s="8">
        <v>953</v>
      </c>
      <c r="AR66" s="8">
        <v>1091</v>
      </c>
      <c r="AS66" s="8">
        <v>1164</v>
      </c>
      <c r="AT66" s="8">
        <v>1234</v>
      </c>
      <c r="AU66" s="8">
        <v>1269</v>
      </c>
      <c r="AV66" s="8">
        <v>1310</v>
      </c>
      <c r="AW66" s="8">
        <v>1326</v>
      </c>
      <c r="AX66" s="8">
        <v>1359</v>
      </c>
      <c r="AY66" s="8">
        <v>1390</v>
      </c>
      <c r="AZ66" s="8">
        <v>1413</v>
      </c>
      <c r="BA66" s="8">
        <v>1428</v>
      </c>
      <c r="BB66" s="8">
        <v>1450</v>
      </c>
      <c r="BC66" s="8">
        <v>1473</v>
      </c>
      <c r="BD66" s="8">
        <v>1489</v>
      </c>
      <c r="BE66" s="8">
        <v>1515</v>
      </c>
      <c r="BF66" s="8">
        <v>1529</v>
      </c>
      <c r="BG66" s="8">
        <v>1549</v>
      </c>
      <c r="BH66" s="8">
        <v>1574</v>
      </c>
      <c r="BI66" s="8">
        <v>1582</v>
      </c>
      <c r="BJ66" s="16">
        <v>1594</v>
      </c>
      <c r="BK66" s="16">
        <v>1601</v>
      </c>
      <c r="BL66" s="6">
        <v>1602</v>
      </c>
      <c r="BM66" s="9">
        <f t="shared" si="3"/>
        <v>0.220038139944257</v>
      </c>
      <c r="BN66" s="9">
        <f t="shared" si="4"/>
        <v>0.14669209329617133</v>
      </c>
      <c r="BO66" s="9">
        <f t="shared" si="5"/>
        <v>0.80680651312894236</v>
      </c>
      <c r="BP66" s="9">
        <f t="shared" si="6"/>
        <v>0.29338418659234267</v>
      </c>
      <c r="BQ66" s="9">
        <f t="shared" si="7"/>
        <v>0.58676837318468533</v>
      </c>
      <c r="BR66" s="9">
        <f t="shared" si="8"/>
        <v>0.51342232653659969</v>
      </c>
      <c r="BS66" s="9">
        <f t="shared" si="9"/>
        <v>0.51342232653659969</v>
      </c>
      <c r="BT66" s="9">
        <f t="shared" si="10"/>
        <v>0.66011441983277097</v>
      </c>
      <c r="BU66" s="9">
        <f t="shared" si="11"/>
        <v>0.3667302332404283</v>
      </c>
      <c r="BV66" s="9">
        <f t="shared" si="12"/>
        <v>0.66011441983277097</v>
      </c>
      <c r="BW66" s="9">
        <f t="shared" si="13"/>
        <v>0.95349860642511364</v>
      </c>
      <c r="BX66" s="9">
        <f t="shared" si="14"/>
        <v>1.3202288396655419</v>
      </c>
      <c r="BY66" s="9">
        <f t="shared" si="15"/>
        <v>1.3935748863136277</v>
      </c>
      <c r="BZ66" s="9">
        <f t="shared" si="16"/>
        <v>3.3739181458119405</v>
      </c>
      <c r="CA66" s="9">
        <f t="shared" si="17"/>
        <v>2.4937655860349128</v>
      </c>
      <c r="CB66" s="9">
        <f t="shared" si="18"/>
        <v>3.1538800058676837</v>
      </c>
      <c r="CC66" s="9">
        <f t="shared" si="19"/>
        <v>2.4204195393868271</v>
      </c>
      <c r="CD66" s="9">
        <f t="shared" si="20"/>
        <v>5.2075693120140825</v>
      </c>
      <c r="CE66" s="9">
        <f t="shared" si="21"/>
        <v>5.7209916385506823</v>
      </c>
      <c r="CF66" s="9">
        <f t="shared" si="22"/>
        <v>5.7209916385506823</v>
      </c>
      <c r="CG66" s="9">
        <f t="shared" si="23"/>
        <v>6.0877218717911106</v>
      </c>
      <c r="CH66" s="9">
        <f t="shared" si="24"/>
        <v>7.9947190846413374</v>
      </c>
      <c r="CI66" s="9">
        <f t="shared" si="25"/>
        <v>10.121754437435822</v>
      </c>
      <c r="CJ66" s="9">
        <f t="shared" si="26"/>
        <v>5.354261405310254</v>
      </c>
      <c r="CK66" s="9">
        <f t="shared" si="27"/>
        <v>5.1342232653659963</v>
      </c>
      <c r="CL66" s="9">
        <f t="shared" si="28"/>
        <v>2.5671116326829981</v>
      </c>
      <c r="CM66" s="9">
        <f t="shared" si="29"/>
        <v>3.0071879125715122</v>
      </c>
      <c r="CN66" s="9">
        <f t="shared" si="30"/>
        <v>1.1735367463693707</v>
      </c>
      <c r="CO66" s="9">
        <f t="shared" si="31"/>
        <v>2.4204195393868271</v>
      </c>
      <c r="CP66" s="9">
        <f t="shared" si="32"/>
        <v>2.2737274460906556</v>
      </c>
      <c r="CQ66" s="9">
        <f t="shared" si="33"/>
        <v>1.6869590729059702</v>
      </c>
      <c r="CR66" s="9">
        <f t="shared" si="34"/>
        <v>1.1001906997212849</v>
      </c>
      <c r="CS66" s="9">
        <f t="shared" si="35"/>
        <v>1.6136130262578847</v>
      </c>
      <c r="CT66" s="9">
        <f t="shared" si="36"/>
        <v>1.6869590729059702</v>
      </c>
      <c r="CU66" s="9">
        <f t="shared" si="37"/>
        <v>1.1735367463693707</v>
      </c>
      <c r="CV66" s="9">
        <f t="shared" si="38"/>
        <v>1.9069972128502273</v>
      </c>
      <c r="CW66" s="9">
        <f t="shared" si="39"/>
        <v>1.0268446530731994</v>
      </c>
      <c r="CX66" s="9">
        <f t="shared" si="40"/>
        <v>1.4669209329617132</v>
      </c>
      <c r="CY66" s="9">
        <f t="shared" si="41"/>
        <v>1.8336511662021417</v>
      </c>
      <c r="CZ66" s="9">
        <f t="shared" si="42"/>
        <v>0.58676837318468533</v>
      </c>
      <c r="DA66" s="9">
        <f t="shared" si="43"/>
        <v>0.880152559777028</v>
      </c>
      <c r="DB66" s="9">
        <f t="shared" si="44"/>
        <v>0.51342232653659969</v>
      </c>
      <c r="DC66" s="9">
        <f t="shared" si="45"/>
        <v>7.3346046648085667E-2</v>
      </c>
      <c r="DD66" s="9">
        <f t="shared" si="46"/>
        <v>0.29338418659234267</v>
      </c>
      <c r="DE66" s="9">
        <f t="shared" si="49"/>
        <v>0.7774680944697081</v>
      </c>
      <c r="DF66" s="15">
        <f t="shared" si="47"/>
        <v>11.750036673023324</v>
      </c>
      <c r="DG66" s="15">
        <f t="shared" si="48"/>
        <v>7.3346046648085667E-2</v>
      </c>
    </row>
    <row r="67" spans="1:111" x14ac:dyDescent="0.25">
      <c r="A67" s="2">
        <v>66</v>
      </c>
      <c r="B67">
        <v>65</v>
      </c>
      <c r="C67" s="1" t="s">
        <v>131</v>
      </c>
      <c r="D67" s="2">
        <v>3835</v>
      </c>
      <c r="E67" s="2">
        <v>0.68500000000000005</v>
      </c>
      <c r="F67" s="2">
        <v>1662</v>
      </c>
      <c r="G67" s="2">
        <v>0.29699999999999999</v>
      </c>
      <c r="H67" s="2">
        <v>1775</v>
      </c>
      <c r="I67" s="2" t="s">
        <v>0</v>
      </c>
      <c r="J67" s="2" t="s">
        <v>23</v>
      </c>
      <c r="K67" s="2">
        <v>61267</v>
      </c>
      <c r="L67" s="2">
        <v>117829</v>
      </c>
      <c r="M67" s="2">
        <v>146250</v>
      </c>
      <c r="N67" s="2">
        <v>7935</v>
      </c>
      <c r="O67" s="2">
        <v>2831</v>
      </c>
      <c r="P67" s="8">
        <v>31.4</v>
      </c>
      <c r="Q67" s="10">
        <f t="shared" si="50"/>
        <v>252.70700636942675</v>
      </c>
      <c r="R67" s="10">
        <f t="shared" si="51"/>
        <v>128</v>
      </c>
      <c r="S67" s="2">
        <v>0.28772635800000002</v>
      </c>
      <c r="T67" s="3">
        <v>7.1487750029589305</v>
      </c>
      <c r="U67" s="2">
        <v>28</v>
      </c>
      <c r="V67" s="2">
        <v>29</v>
      </c>
      <c r="W67" s="2">
        <v>29</v>
      </c>
      <c r="X67" s="2">
        <v>29</v>
      </c>
      <c r="Y67" s="2">
        <v>31</v>
      </c>
      <c r="Z67" s="2">
        <v>31</v>
      </c>
      <c r="AA67" s="2">
        <v>34</v>
      </c>
      <c r="AB67" s="2">
        <v>36</v>
      </c>
      <c r="AC67" s="2">
        <v>36</v>
      </c>
      <c r="AD67" s="2">
        <v>36</v>
      </c>
      <c r="AE67" s="2">
        <v>38</v>
      </c>
      <c r="AF67" s="4">
        <v>43</v>
      </c>
      <c r="AG67" s="4">
        <v>48</v>
      </c>
      <c r="AH67" s="2">
        <v>50</v>
      </c>
      <c r="AI67" s="2">
        <v>57</v>
      </c>
      <c r="AJ67" s="5">
        <v>61</v>
      </c>
      <c r="AK67" s="2">
        <v>72</v>
      </c>
      <c r="AL67" s="2">
        <v>84</v>
      </c>
      <c r="AM67" s="6">
        <v>95</v>
      </c>
      <c r="AN67" s="8">
        <v>113</v>
      </c>
      <c r="AO67" s="8">
        <v>148</v>
      </c>
      <c r="AP67" s="8">
        <v>162</v>
      </c>
      <c r="AQ67" s="8">
        <v>188</v>
      </c>
      <c r="AR67" s="8">
        <v>231</v>
      </c>
      <c r="AS67" s="8">
        <v>252</v>
      </c>
      <c r="AT67" s="8">
        <v>282</v>
      </c>
      <c r="AU67" s="8">
        <v>299</v>
      </c>
      <c r="AV67" s="8">
        <v>310</v>
      </c>
      <c r="AW67" s="8">
        <v>329</v>
      </c>
      <c r="AX67" s="8">
        <v>340</v>
      </c>
      <c r="AY67" s="8">
        <v>348</v>
      </c>
      <c r="AZ67" s="8">
        <v>352</v>
      </c>
      <c r="BA67" s="8">
        <v>367</v>
      </c>
      <c r="BB67" s="8">
        <v>372</v>
      </c>
      <c r="BC67" s="8">
        <v>391</v>
      </c>
      <c r="BD67" s="8">
        <v>396</v>
      </c>
      <c r="BE67" s="8">
        <v>404</v>
      </c>
      <c r="BF67" s="8">
        <v>409</v>
      </c>
      <c r="BG67" s="8">
        <v>428</v>
      </c>
      <c r="BH67" s="8">
        <v>431</v>
      </c>
      <c r="BI67" s="8">
        <v>436</v>
      </c>
      <c r="BJ67" s="16">
        <v>437</v>
      </c>
      <c r="BK67" s="16">
        <v>438</v>
      </c>
      <c r="BL67" s="6">
        <v>438</v>
      </c>
      <c r="BM67" s="9">
        <f t="shared" ref="BM67:BM130" si="52">(V67-U67)/($N67/1000)</f>
        <v>0.12602394454946442</v>
      </c>
      <c r="BN67" s="9">
        <f t="shared" ref="BN67:BN130" si="53">(W67-V67)/($N67/1000)</f>
        <v>0</v>
      </c>
      <c r="BO67" s="9">
        <f t="shared" ref="BO67:BO130" si="54">(X67-W67)/($N67/1000)</f>
        <v>0</v>
      </c>
      <c r="BP67" s="9">
        <f t="shared" ref="BP67:BP130" si="55">(Y67-X67)/($N67/1000)</f>
        <v>0.25204788909892883</v>
      </c>
      <c r="BQ67" s="9">
        <f t="shared" ref="BQ67:BQ130" si="56">(Z67-Y67)/($N67/1000)</f>
        <v>0</v>
      </c>
      <c r="BR67" s="9">
        <f t="shared" ref="BR67:BR130" si="57">(AA67-Z67)/($N67/1000)</f>
        <v>0.3780718336483932</v>
      </c>
      <c r="BS67" s="9">
        <f t="shared" ref="BS67:BS130" si="58">(AB67-AA67)/($N67/1000)</f>
        <v>0.25204788909892883</v>
      </c>
      <c r="BT67" s="9">
        <f t="shared" ref="BT67:BT130" si="59">(AC67-AB67)/($N67/1000)</f>
        <v>0</v>
      </c>
      <c r="BU67" s="9">
        <f t="shared" ref="BU67:BU130" si="60">(AD67-AC67)/($N67/1000)</f>
        <v>0</v>
      </c>
      <c r="BV67" s="9">
        <f t="shared" ref="BV67:BV130" si="61">(AE67-AD67)/($N67/1000)</f>
        <v>0.25204788909892883</v>
      </c>
      <c r="BW67" s="9">
        <f t="shared" ref="BW67:BW130" si="62">(AF67-AE67)/($N67/1000)</f>
        <v>0.63011972274732198</v>
      </c>
      <c r="BX67" s="9">
        <f t="shared" ref="BX67:BX130" si="63">(AG67-AF67)/($N67/1000)</f>
        <v>0.63011972274732198</v>
      </c>
      <c r="BY67" s="9">
        <f t="shared" ref="BY67:BY130" si="64">(AH67-AG67)/($N67/1000)</f>
        <v>0.25204788909892883</v>
      </c>
      <c r="BZ67" s="9">
        <f t="shared" ref="BZ67:BZ130" si="65">(AI67-AH67)/($N67/1000)</f>
        <v>0.88216761184625081</v>
      </c>
      <c r="CA67" s="9">
        <f t="shared" ref="CA67:CA130" si="66">(AJ67-AI67)/($N67/1000)</f>
        <v>0.50409577819785767</v>
      </c>
      <c r="CB67" s="9">
        <f t="shared" ref="CB67:CB130" si="67">(AK67-AJ67)/($N67/1000)</f>
        <v>1.3862633900441084</v>
      </c>
      <c r="CC67" s="9">
        <f t="shared" ref="CC67:CC130" si="68">(AL67-AK67)/($N67/1000)</f>
        <v>1.5122873345935728</v>
      </c>
      <c r="CD67" s="9">
        <f t="shared" ref="CD67:CD130" si="69">(AM67-AL67)/($N67/1000)</f>
        <v>1.3862633900441084</v>
      </c>
      <c r="CE67" s="9">
        <f t="shared" ref="CE67:CE130" si="70">(AN67-AM67)/($N67/1000)</f>
        <v>2.2684310018903591</v>
      </c>
      <c r="CF67" s="9">
        <f t="shared" ref="CF67:CF130" si="71">(AO67-AN67)/($N67/1000)</f>
        <v>4.4108380592312537</v>
      </c>
      <c r="CG67" s="9">
        <f t="shared" ref="CG67:CG130" si="72">(AP67-AO67)/($N67/1000)</f>
        <v>1.7643352236925016</v>
      </c>
      <c r="CH67" s="9">
        <f t="shared" ref="CH67:CH130" si="73">(AQ67-AP67)/($N67/1000)</f>
        <v>3.2766225582860744</v>
      </c>
      <c r="CI67" s="9">
        <f t="shared" ref="CI67:CI130" si="74">(AR67-AQ67)/($N67/1000)</f>
        <v>5.4190296156269691</v>
      </c>
      <c r="CJ67" s="9">
        <f t="shared" ref="CJ67:CJ130" si="75">(AS67-AR67)/($N67/1000)</f>
        <v>2.6465028355387523</v>
      </c>
      <c r="CK67" s="9">
        <f t="shared" ref="CK67:CK130" si="76">(AT67-AS67)/($N67/1000)</f>
        <v>3.7807183364839321</v>
      </c>
      <c r="CL67" s="9">
        <f t="shared" ref="CL67:CL130" si="77">(AU67-AT67)/($N67/1000)</f>
        <v>2.1424070573408951</v>
      </c>
      <c r="CM67" s="9">
        <f t="shared" ref="CM67:CM130" si="78">(AV67-AU67)/($N67/1000)</f>
        <v>1.3862633900441084</v>
      </c>
      <c r="CN67" s="9">
        <f t="shared" ref="CN67:CN130" si="79">(AW67-AV67)/($N67/1000)</f>
        <v>2.3944549464398235</v>
      </c>
      <c r="CO67" s="9">
        <f t="shared" ref="CO67:CO130" si="80">(AX67-AW67)/($N67/1000)</f>
        <v>1.3862633900441084</v>
      </c>
      <c r="CP67" s="9">
        <f t="shared" ref="CP67:CP130" si="81">(AY67-AX67)/($N67/1000)</f>
        <v>1.0081915563957153</v>
      </c>
      <c r="CQ67" s="9">
        <f t="shared" ref="CQ67:CQ130" si="82">(AZ67-AY67)/($N67/1000)</f>
        <v>0.50409577819785767</v>
      </c>
      <c r="CR67" s="9">
        <f t="shared" ref="CR67:CR130" si="83">(BA67-AZ67)/($N67/1000)</f>
        <v>1.890359168241966</v>
      </c>
      <c r="CS67" s="9">
        <f t="shared" ref="CS67:CS130" si="84">(BB67-BA67)/($N67/1000)</f>
        <v>0.63011972274732198</v>
      </c>
      <c r="CT67" s="9">
        <f t="shared" ref="CT67:CT130" si="85">(BC67-BB67)/($N67/1000)</f>
        <v>2.3944549464398235</v>
      </c>
      <c r="CU67" s="9">
        <f t="shared" ref="CU67:CU130" si="86">(BD67-BC67)/($N67/1000)</f>
        <v>0.63011972274732198</v>
      </c>
      <c r="CV67" s="9">
        <f t="shared" ref="CV67:CV130" si="87">(BE67-BD67)/($N67/1000)</f>
        <v>1.0081915563957153</v>
      </c>
      <c r="CW67" s="9">
        <f t="shared" ref="CW67:CW130" si="88">(BF67-BE67)/($N67/1000)</f>
        <v>0.63011972274732198</v>
      </c>
      <c r="CX67" s="9">
        <f t="shared" ref="CX67:CX130" si="89">(BG67-BF67)/($N67/1000)</f>
        <v>2.3944549464398235</v>
      </c>
      <c r="CY67" s="9">
        <f t="shared" ref="CY67:CY130" si="90">(BH67-BG67)/($N67/1000)</f>
        <v>0.3780718336483932</v>
      </c>
      <c r="CZ67" s="9">
        <f t="shared" ref="CZ67:CZ130" si="91">(BI67-BH67)/($N67/1000)</f>
        <v>0.63011972274732198</v>
      </c>
      <c r="DA67" s="9">
        <f t="shared" ref="DA67:DA130" si="92">(BJ67-BI67)/($N67/1000)</f>
        <v>0.12602394454946442</v>
      </c>
      <c r="DB67" s="9">
        <f t="shared" ref="DB67:DB130" si="93">(BK67-BJ67)/($N67/1000)</f>
        <v>0.12602394454946442</v>
      </c>
      <c r="DC67" s="9">
        <f t="shared" ref="DC67:DC130" si="94">(BL67-BK67)/($N67/1000)</f>
        <v>0</v>
      </c>
      <c r="DD67" s="9">
        <f t="shared" ref="DD67:DD130" si="95">AVERAGE(DB67:DC67)</f>
        <v>6.3011972274732209E-2</v>
      </c>
      <c r="DE67" s="9">
        <f t="shared" ref="DE67:DE130" si="96">AVERAGE(CY67:DC67)</f>
        <v>0.25204788909892878</v>
      </c>
      <c r="DF67" s="15">
        <f t="shared" ref="DF67:DF130" si="97">BL67/($N67/100)</f>
        <v>5.5198487712665409</v>
      </c>
      <c r="DG67" s="15">
        <f t="shared" ref="DG67:DG130" si="98">DC67</f>
        <v>0</v>
      </c>
    </row>
    <row r="68" spans="1:111" x14ac:dyDescent="0.25">
      <c r="A68" s="2">
        <v>67</v>
      </c>
      <c r="B68">
        <v>66</v>
      </c>
      <c r="C68" s="1" t="s">
        <v>132</v>
      </c>
      <c r="D68" s="2">
        <v>667</v>
      </c>
      <c r="E68" s="2">
        <v>0.68600000000000005</v>
      </c>
      <c r="F68" s="2">
        <v>306</v>
      </c>
      <c r="G68" s="2">
        <v>0.314</v>
      </c>
      <c r="H68" s="2">
        <v>1761</v>
      </c>
      <c r="I68" s="2" t="s">
        <v>0</v>
      </c>
      <c r="J68" s="2" t="s">
        <v>37</v>
      </c>
      <c r="K68" s="2">
        <v>29109</v>
      </c>
      <c r="L68" s="2">
        <v>50833</v>
      </c>
      <c r="M68" s="2">
        <v>58359</v>
      </c>
      <c r="N68" s="2">
        <v>1777</v>
      </c>
      <c r="O68" s="2">
        <v>748</v>
      </c>
      <c r="P68" s="8">
        <v>43.4</v>
      </c>
      <c r="Q68" s="10">
        <f t="shared" si="50"/>
        <v>40.944700460829495</v>
      </c>
      <c r="R68" s="10">
        <f t="shared" si="51"/>
        <v>37</v>
      </c>
      <c r="S68" s="2">
        <v>0.207777778</v>
      </c>
      <c r="T68" s="3">
        <v>11.166666666666666</v>
      </c>
      <c r="U68" s="2">
        <v>5</v>
      </c>
      <c r="V68" s="2">
        <v>5</v>
      </c>
      <c r="W68" s="2">
        <v>5</v>
      </c>
      <c r="X68" s="2">
        <v>5</v>
      </c>
      <c r="Y68" s="2">
        <v>5</v>
      </c>
      <c r="Z68" s="2">
        <v>5</v>
      </c>
      <c r="AA68" s="2">
        <v>5</v>
      </c>
      <c r="AB68" s="2">
        <v>5</v>
      </c>
      <c r="AC68" s="2">
        <v>5</v>
      </c>
      <c r="AD68" s="2">
        <v>5</v>
      </c>
      <c r="AE68" s="2">
        <v>5</v>
      </c>
      <c r="AF68" s="4">
        <v>5</v>
      </c>
      <c r="AG68" s="4">
        <v>5</v>
      </c>
      <c r="AH68" s="2">
        <v>5</v>
      </c>
      <c r="AI68" s="2">
        <v>5</v>
      </c>
      <c r="AJ68" s="5">
        <v>5</v>
      </c>
      <c r="AK68" s="2">
        <v>5</v>
      </c>
      <c r="AL68" s="2">
        <v>5</v>
      </c>
      <c r="AM68" s="6">
        <v>6</v>
      </c>
      <c r="AN68" s="8">
        <v>9</v>
      </c>
      <c r="AO68" s="8">
        <v>15</v>
      </c>
      <c r="AP68" s="8">
        <v>17</v>
      </c>
      <c r="AQ68" s="8">
        <v>17</v>
      </c>
      <c r="AR68" s="8">
        <v>19</v>
      </c>
      <c r="AS68" s="8">
        <v>22</v>
      </c>
      <c r="AT68" s="8">
        <v>26</v>
      </c>
      <c r="AU68" s="8">
        <v>28</v>
      </c>
      <c r="AV68" s="8">
        <v>28</v>
      </c>
      <c r="AW68" s="8">
        <v>33</v>
      </c>
      <c r="AX68" s="8">
        <v>35</v>
      </c>
      <c r="AY68" s="8">
        <v>35</v>
      </c>
      <c r="AZ68" s="8">
        <v>37</v>
      </c>
      <c r="BA68" s="8">
        <v>40</v>
      </c>
      <c r="BB68" s="8">
        <v>40</v>
      </c>
      <c r="BC68" s="8">
        <v>40</v>
      </c>
      <c r="BD68" s="8">
        <v>40</v>
      </c>
      <c r="BE68" s="8">
        <v>41</v>
      </c>
      <c r="BF68" s="8">
        <v>45</v>
      </c>
      <c r="BG68" s="8">
        <v>47</v>
      </c>
      <c r="BH68" s="8">
        <v>49</v>
      </c>
      <c r="BI68" s="8">
        <v>50</v>
      </c>
      <c r="BJ68" s="16">
        <v>50</v>
      </c>
      <c r="BK68" s="16">
        <v>50</v>
      </c>
      <c r="BL68" s="6">
        <v>50</v>
      </c>
      <c r="BM68" s="9">
        <f t="shared" si="52"/>
        <v>0</v>
      </c>
      <c r="BN68" s="9">
        <f t="shared" si="53"/>
        <v>0</v>
      </c>
      <c r="BO68" s="9">
        <f t="shared" si="54"/>
        <v>0</v>
      </c>
      <c r="BP68" s="9">
        <f t="shared" si="55"/>
        <v>0</v>
      </c>
      <c r="BQ68" s="9">
        <f t="shared" si="56"/>
        <v>0</v>
      </c>
      <c r="BR68" s="9">
        <f t="shared" si="57"/>
        <v>0</v>
      </c>
      <c r="BS68" s="9">
        <f t="shared" si="58"/>
        <v>0</v>
      </c>
      <c r="BT68" s="9">
        <f t="shared" si="59"/>
        <v>0</v>
      </c>
      <c r="BU68" s="9">
        <f t="shared" si="60"/>
        <v>0</v>
      </c>
      <c r="BV68" s="9">
        <f t="shared" si="61"/>
        <v>0</v>
      </c>
      <c r="BW68" s="9">
        <f t="shared" si="62"/>
        <v>0</v>
      </c>
      <c r="BX68" s="9">
        <f t="shared" si="63"/>
        <v>0</v>
      </c>
      <c r="BY68" s="9">
        <f t="shared" si="64"/>
        <v>0</v>
      </c>
      <c r="BZ68" s="9">
        <f t="shared" si="65"/>
        <v>0</v>
      </c>
      <c r="CA68" s="9">
        <f t="shared" si="66"/>
        <v>0</v>
      </c>
      <c r="CB68" s="9">
        <f t="shared" si="67"/>
        <v>0</v>
      </c>
      <c r="CC68" s="9">
        <f t="shared" si="68"/>
        <v>0</v>
      </c>
      <c r="CD68" s="9">
        <f t="shared" si="69"/>
        <v>0.56274620146314014</v>
      </c>
      <c r="CE68" s="9">
        <f t="shared" si="70"/>
        <v>1.6882386043894204</v>
      </c>
      <c r="CF68" s="9">
        <f t="shared" si="71"/>
        <v>3.3764772087788408</v>
      </c>
      <c r="CG68" s="9">
        <f t="shared" si="72"/>
        <v>1.1254924029262803</v>
      </c>
      <c r="CH68" s="9">
        <f t="shared" si="73"/>
        <v>0</v>
      </c>
      <c r="CI68" s="9">
        <f t="shared" si="74"/>
        <v>1.1254924029262803</v>
      </c>
      <c r="CJ68" s="9">
        <f t="shared" si="75"/>
        <v>1.6882386043894204</v>
      </c>
      <c r="CK68" s="9">
        <f t="shared" si="76"/>
        <v>2.2509848058525606</v>
      </c>
      <c r="CL68" s="9">
        <f t="shared" si="77"/>
        <v>1.1254924029262803</v>
      </c>
      <c r="CM68" s="9">
        <f t="shared" si="78"/>
        <v>0</v>
      </c>
      <c r="CN68" s="9">
        <f t="shared" si="79"/>
        <v>2.8137310073157007</v>
      </c>
      <c r="CO68" s="9">
        <f t="shared" si="80"/>
        <v>1.1254924029262803</v>
      </c>
      <c r="CP68" s="9">
        <f t="shared" si="81"/>
        <v>0</v>
      </c>
      <c r="CQ68" s="9">
        <f t="shared" si="82"/>
        <v>1.1254924029262803</v>
      </c>
      <c r="CR68" s="9">
        <f t="shared" si="83"/>
        <v>1.6882386043894204</v>
      </c>
      <c r="CS68" s="9">
        <f t="shared" si="84"/>
        <v>0</v>
      </c>
      <c r="CT68" s="9">
        <f t="shared" si="85"/>
        <v>0</v>
      </c>
      <c r="CU68" s="9">
        <f t="shared" si="86"/>
        <v>0</v>
      </c>
      <c r="CV68" s="9">
        <f t="shared" si="87"/>
        <v>0.56274620146314014</v>
      </c>
      <c r="CW68" s="9">
        <f t="shared" si="88"/>
        <v>2.2509848058525606</v>
      </c>
      <c r="CX68" s="9">
        <f t="shared" si="89"/>
        <v>1.1254924029262803</v>
      </c>
      <c r="CY68" s="9">
        <f t="shared" si="90"/>
        <v>1.1254924029262803</v>
      </c>
      <c r="CZ68" s="9">
        <f t="shared" si="91"/>
        <v>0.56274620146314014</v>
      </c>
      <c r="DA68" s="9">
        <f t="shared" si="92"/>
        <v>0</v>
      </c>
      <c r="DB68" s="9">
        <f t="shared" si="93"/>
        <v>0</v>
      </c>
      <c r="DC68" s="9">
        <f t="shared" si="94"/>
        <v>0</v>
      </c>
      <c r="DD68" s="9">
        <f t="shared" si="95"/>
        <v>0</v>
      </c>
      <c r="DE68" s="9">
        <f t="shared" si="96"/>
        <v>0.33764772087788408</v>
      </c>
      <c r="DF68" s="15">
        <f t="shared" si="97"/>
        <v>2.8137310073157007</v>
      </c>
      <c r="DG68" s="15">
        <f t="shared" si="98"/>
        <v>0</v>
      </c>
    </row>
    <row r="69" spans="1:111" x14ac:dyDescent="0.25">
      <c r="A69" s="2">
        <v>68</v>
      </c>
      <c r="B69">
        <v>67</v>
      </c>
      <c r="C69" s="1" t="s">
        <v>133</v>
      </c>
      <c r="D69" s="2">
        <v>10002</v>
      </c>
      <c r="E69" s="2">
        <v>0.82099999999999995</v>
      </c>
      <c r="F69" s="2">
        <v>1972</v>
      </c>
      <c r="G69" s="2">
        <v>0.16200000000000001</v>
      </c>
      <c r="H69" s="2">
        <v>1635</v>
      </c>
      <c r="I69" s="2" t="s">
        <v>0</v>
      </c>
      <c r="J69" s="2" t="s">
        <v>27</v>
      </c>
      <c r="K69" s="2">
        <v>68934</v>
      </c>
      <c r="L69" s="2">
        <v>134705</v>
      </c>
      <c r="M69" s="2">
        <v>160205</v>
      </c>
      <c r="N69" s="2">
        <v>18442</v>
      </c>
      <c r="O69" s="2">
        <v>6493</v>
      </c>
      <c r="P69" s="8">
        <v>25.9</v>
      </c>
      <c r="Q69" s="10">
        <f t="shared" si="50"/>
        <v>712.04633204633205</v>
      </c>
      <c r="R69" s="10">
        <f t="shared" si="51"/>
        <v>217</v>
      </c>
      <c r="S69" s="2">
        <v>0.25477410299999997</v>
      </c>
      <c r="T69" s="3">
        <v>6.1636391864617295</v>
      </c>
      <c r="U69" s="2">
        <v>182</v>
      </c>
      <c r="V69" s="2">
        <v>185</v>
      </c>
      <c r="W69" s="2">
        <v>190</v>
      </c>
      <c r="X69" s="2">
        <v>190</v>
      </c>
      <c r="Y69" s="2">
        <v>192</v>
      </c>
      <c r="Z69" s="2">
        <v>192</v>
      </c>
      <c r="AA69" s="2">
        <v>192</v>
      </c>
      <c r="AB69" s="2">
        <v>195</v>
      </c>
      <c r="AC69" s="2">
        <v>195</v>
      </c>
      <c r="AD69" s="2">
        <v>200</v>
      </c>
      <c r="AE69" s="2">
        <v>204</v>
      </c>
      <c r="AF69" s="4">
        <v>209</v>
      </c>
      <c r="AG69" s="4">
        <v>210</v>
      </c>
      <c r="AH69" s="2">
        <v>212</v>
      </c>
      <c r="AI69" s="2">
        <v>220</v>
      </c>
      <c r="AJ69" s="5">
        <v>308</v>
      </c>
      <c r="AK69" s="2">
        <v>337</v>
      </c>
      <c r="AL69" s="2">
        <v>383</v>
      </c>
      <c r="AM69" s="6">
        <v>574</v>
      </c>
      <c r="AN69" s="8">
        <v>603</v>
      </c>
      <c r="AO69" s="8">
        <v>627</v>
      </c>
      <c r="AP69" s="8">
        <v>660</v>
      </c>
      <c r="AQ69" s="8">
        <v>704</v>
      </c>
      <c r="AR69" s="8">
        <v>783</v>
      </c>
      <c r="AS69" s="8">
        <v>815</v>
      </c>
      <c r="AT69" s="8">
        <v>866</v>
      </c>
      <c r="AU69" s="8">
        <v>893</v>
      </c>
      <c r="AV69" s="8">
        <v>909</v>
      </c>
      <c r="AW69" s="8">
        <v>928</v>
      </c>
      <c r="AX69" s="8">
        <v>952</v>
      </c>
      <c r="AY69" s="8">
        <v>965</v>
      </c>
      <c r="AZ69" s="8">
        <v>974</v>
      </c>
      <c r="BA69" s="8">
        <v>994</v>
      </c>
      <c r="BB69" s="8">
        <v>1018</v>
      </c>
      <c r="BC69" s="8">
        <v>1034</v>
      </c>
      <c r="BD69" s="8">
        <v>1045</v>
      </c>
      <c r="BE69" s="8">
        <v>1054</v>
      </c>
      <c r="BF69" s="8">
        <v>1058</v>
      </c>
      <c r="BG69" s="8">
        <v>1073</v>
      </c>
      <c r="BH69" s="8">
        <v>1086</v>
      </c>
      <c r="BI69" s="8">
        <v>1091</v>
      </c>
      <c r="BJ69" s="16">
        <v>1094</v>
      </c>
      <c r="BK69" s="16">
        <v>1095</v>
      </c>
      <c r="BL69" s="6">
        <v>1095</v>
      </c>
      <c r="BM69" s="9">
        <f t="shared" si="52"/>
        <v>0.16267216137078408</v>
      </c>
      <c r="BN69" s="9">
        <f t="shared" si="53"/>
        <v>0.27112026895130681</v>
      </c>
      <c r="BO69" s="9">
        <f t="shared" si="54"/>
        <v>0</v>
      </c>
      <c r="BP69" s="9">
        <f t="shared" si="55"/>
        <v>0.10844810758052272</v>
      </c>
      <c r="BQ69" s="9">
        <f t="shared" si="56"/>
        <v>0</v>
      </c>
      <c r="BR69" s="9">
        <f t="shared" si="57"/>
        <v>0</v>
      </c>
      <c r="BS69" s="9">
        <f t="shared" si="58"/>
        <v>0.16267216137078408</v>
      </c>
      <c r="BT69" s="9">
        <f t="shared" si="59"/>
        <v>0</v>
      </c>
      <c r="BU69" s="9">
        <f t="shared" si="60"/>
        <v>0.27112026895130681</v>
      </c>
      <c r="BV69" s="9">
        <f t="shared" si="61"/>
        <v>0.21689621516104543</v>
      </c>
      <c r="BW69" s="9">
        <f t="shared" si="62"/>
        <v>0.27112026895130681</v>
      </c>
      <c r="BX69" s="9">
        <f t="shared" si="63"/>
        <v>5.4224053790261358E-2</v>
      </c>
      <c r="BY69" s="9">
        <f t="shared" si="64"/>
        <v>0.10844810758052272</v>
      </c>
      <c r="BZ69" s="9">
        <f t="shared" si="65"/>
        <v>0.43379243032209086</v>
      </c>
      <c r="CA69" s="9">
        <f t="shared" si="66"/>
        <v>4.7717167335429993</v>
      </c>
      <c r="CB69" s="9">
        <f t="shared" si="67"/>
        <v>1.5724975599175794</v>
      </c>
      <c r="CC69" s="9">
        <f t="shared" si="68"/>
        <v>2.4943064743520225</v>
      </c>
      <c r="CD69" s="9">
        <f t="shared" si="69"/>
        <v>10.35679427393992</v>
      </c>
      <c r="CE69" s="9">
        <f t="shared" si="70"/>
        <v>1.5724975599175794</v>
      </c>
      <c r="CF69" s="9">
        <f t="shared" si="71"/>
        <v>1.3013772909662726</v>
      </c>
      <c r="CG69" s="9">
        <f t="shared" si="72"/>
        <v>1.7893937750786248</v>
      </c>
      <c r="CH69" s="9">
        <f t="shared" si="73"/>
        <v>2.3858583667714997</v>
      </c>
      <c r="CI69" s="9">
        <f t="shared" si="74"/>
        <v>4.2837002494306473</v>
      </c>
      <c r="CJ69" s="9">
        <f t="shared" si="75"/>
        <v>1.7351697212883634</v>
      </c>
      <c r="CK69" s="9">
        <f t="shared" si="76"/>
        <v>2.7654267433033293</v>
      </c>
      <c r="CL69" s="9">
        <f t="shared" si="77"/>
        <v>1.4640494523370566</v>
      </c>
      <c r="CM69" s="9">
        <f t="shared" si="78"/>
        <v>0.86758486064418172</v>
      </c>
      <c r="CN69" s="9">
        <f t="shared" si="79"/>
        <v>1.0302570220149658</v>
      </c>
      <c r="CO69" s="9">
        <f t="shared" si="80"/>
        <v>1.3013772909662726</v>
      </c>
      <c r="CP69" s="9">
        <f t="shared" si="81"/>
        <v>0.70491269927339772</v>
      </c>
      <c r="CQ69" s="9">
        <f t="shared" si="82"/>
        <v>0.48801648411235221</v>
      </c>
      <c r="CR69" s="9">
        <f t="shared" si="83"/>
        <v>1.0844810758052272</v>
      </c>
      <c r="CS69" s="9">
        <f t="shared" si="84"/>
        <v>1.3013772909662726</v>
      </c>
      <c r="CT69" s="9">
        <f t="shared" si="85"/>
        <v>0.86758486064418172</v>
      </c>
      <c r="CU69" s="9">
        <f t="shared" si="86"/>
        <v>0.59646459169287491</v>
      </c>
      <c r="CV69" s="9">
        <f t="shared" si="87"/>
        <v>0.48801648411235221</v>
      </c>
      <c r="CW69" s="9">
        <f t="shared" si="88"/>
        <v>0.21689621516104543</v>
      </c>
      <c r="CX69" s="9">
        <f t="shared" si="89"/>
        <v>0.81336080685392043</v>
      </c>
      <c r="CY69" s="9">
        <f t="shared" si="90"/>
        <v>0.70491269927339772</v>
      </c>
      <c r="CZ69" s="9">
        <f t="shared" si="91"/>
        <v>0.27112026895130681</v>
      </c>
      <c r="DA69" s="9">
        <f t="shared" si="92"/>
        <v>0.16267216137078408</v>
      </c>
      <c r="DB69" s="9">
        <f t="shared" si="93"/>
        <v>5.4224053790261358E-2</v>
      </c>
      <c r="DC69" s="9">
        <f t="shared" si="94"/>
        <v>0</v>
      </c>
      <c r="DD69" s="9">
        <f t="shared" si="95"/>
        <v>2.7112026895130679E-2</v>
      </c>
      <c r="DE69" s="9">
        <f t="shared" si="96"/>
        <v>0.23858583667715</v>
      </c>
      <c r="DF69" s="15">
        <f t="shared" si="97"/>
        <v>5.9375338900336194</v>
      </c>
      <c r="DG69" s="15">
        <f t="shared" si="98"/>
        <v>0</v>
      </c>
    </row>
    <row r="70" spans="1:111" x14ac:dyDescent="0.25">
      <c r="A70" s="2">
        <v>69</v>
      </c>
      <c r="B70">
        <v>68</v>
      </c>
      <c r="C70" s="1" t="s">
        <v>134</v>
      </c>
      <c r="D70" s="2">
        <v>989</v>
      </c>
      <c r="E70" s="2">
        <v>0.76</v>
      </c>
      <c r="F70" s="2">
        <v>278</v>
      </c>
      <c r="G70" s="2">
        <v>0.214</v>
      </c>
      <c r="H70" s="2">
        <v>1775</v>
      </c>
      <c r="I70" s="2" t="s">
        <v>0</v>
      </c>
      <c r="J70" s="2" t="s">
        <v>37</v>
      </c>
      <c r="K70" s="2">
        <v>37737</v>
      </c>
      <c r="L70" s="2">
        <v>77143</v>
      </c>
      <c r="M70" s="2">
        <v>86250</v>
      </c>
      <c r="N70" s="2">
        <v>1674</v>
      </c>
      <c r="O70" s="2">
        <v>702</v>
      </c>
      <c r="P70" s="8">
        <v>37.9</v>
      </c>
      <c r="Q70" s="10">
        <f t="shared" si="50"/>
        <v>44.168865435356203</v>
      </c>
      <c r="R70" s="10">
        <f t="shared" si="51"/>
        <v>41</v>
      </c>
      <c r="S70" s="2">
        <v>0.20478723400000001</v>
      </c>
      <c r="T70" s="3">
        <v>6.0106382978723403</v>
      </c>
      <c r="U70" s="2">
        <v>5</v>
      </c>
      <c r="V70" s="2">
        <v>5</v>
      </c>
      <c r="W70" s="2">
        <v>5</v>
      </c>
      <c r="X70" s="2">
        <v>5</v>
      </c>
      <c r="Y70" s="2">
        <v>5</v>
      </c>
      <c r="Z70" s="2">
        <v>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4">
        <v>5</v>
      </c>
      <c r="AG70" s="4">
        <v>5</v>
      </c>
      <c r="AH70" s="2">
        <v>5</v>
      </c>
      <c r="AI70" s="2">
        <v>5</v>
      </c>
      <c r="AJ70" s="5">
        <v>5</v>
      </c>
      <c r="AK70" s="2">
        <v>5</v>
      </c>
      <c r="AL70" s="2">
        <v>5</v>
      </c>
      <c r="AM70" s="6">
        <v>5</v>
      </c>
      <c r="AN70" s="8">
        <v>9</v>
      </c>
      <c r="AO70" s="8">
        <v>10</v>
      </c>
      <c r="AP70" s="8">
        <v>13</v>
      </c>
      <c r="AQ70" s="8">
        <v>16</v>
      </c>
      <c r="AR70" s="8">
        <v>18</v>
      </c>
      <c r="AS70" s="8">
        <v>21</v>
      </c>
      <c r="AT70" s="8">
        <v>22</v>
      </c>
      <c r="AU70" s="8">
        <v>23</v>
      </c>
      <c r="AV70" s="8">
        <v>23</v>
      </c>
      <c r="AW70" s="8">
        <v>23</v>
      </c>
      <c r="AX70" s="8">
        <v>23</v>
      </c>
      <c r="AY70" s="8">
        <v>25</v>
      </c>
      <c r="AZ70" s="8">
        <v>27</v>
      </c>
      <c r="BA70" s="8">
        <v>27</v>
      </c>
      <c r="BB70" s="8">
        <v>27</v>
      </c>
      <c r="BC70" s="8">
        <v>27</v>
      </c>
      <c r="BD70" s="8">
        <v>27</v>
      </c>
      <c r="BE70" s="8">
        <v>28</v>
      </c>
      <c r="BF70" s="8">
        <v>29</v>
      </c>
      <c r="BG70" s="8">
        <v>30</v>
      </c>
      <c r="BH70" s="8">
        <v>31</v>
      </c>
      <c r="BI70" s="8">
        <v>31</v>
      </c>
      <c r="BJ70" s="16">
        <v>31</v>
      </c>
      <c r="BK70" s="16">
        <v>31</v>
      </c>
      <c r="BL70" s="6">
        <v>32</v>
      </c>
      <c r="BM70" s="9">
        <f t="shared" si="52"/>
        <v>0</v>
      </c>
      <c r="BN70" s="9">
        <f t="shared" si="53"/>
        <v>0</v>
      </c>
      <c r="BO70" s="9">
        <f t="shared" si="54"/>
        <v>0</v>
      </c>
      <c r="BP70" s="9">
        <f t="shared" si="55"/>
        <v>0</v>
      </c>
      <c r="BQ70" s="9">
        <f t="shared" si="56"/>
        <v>0</v>
      </c>
      <c r="BR70" s="9">
        <f t="shared" si="57"/>
        <v>0</v>
      </c>
      <c r="BS70" s="9">
        <f t="shared" si="58"/>
        <v>0</v>
      </c>
      <c r="BT70" s="9">
        <f t="shared" si="59"/>
        <v>0</v>
      </c>
      <c r="BU70" s="9">
        <f t="shared" si="60"/>
        <v>0</v>
      </c>
      <c r="BV70" s="9">
        <f t="shared" si="61"/>
        <v>0</v>
      </c>
      <c r="BW70" s="9">
        <f t="shared" si="62"/>
        <v>0</v>
      </c>
      <c r="BX70" s="9">
        <f t="shared" si="63"/>
        <v>0</v>
      </c>
      <c r="BY70" s="9">
        <f t="shared" si="64"/>
        <v>0</v>
      </c>
      <c r="BZ70" s="9">
        <f t="shared" si="65"/>
        <v>0</v>
      </c>
      <c r="CA70" s="9">
        <f t="shared" si="66"/>
        <v>0</v>
      </c>
      <c r="CB70" s="9">
        <f t="shared" si="67"/>
        <v>0</v>
      </c>
      <c r="CC70" s="9">
        <f t="shared" si="68"/>
        <v>0</v>
      </c>
      <c r="CD70" s="9">
        <f t="shared" si="69"/>
        <v>0</v>
      </c>
      <c r="CE70" s="9">
        <f t="shared" si="70"/>
        <v>2.3894862604540026</v>
      </c>
      <c r="CF70" s="9">
        <f t="shared" si="71"/>
        <v>0.59737156511350065</v>
      </c>
      <c r="CG70" s="9">
        <f t="shared" si="72"/>
        <v>1.7921146953405018</v>
      </c>
      <c r="CH70" s="9">
        <f t="shared" si="73"/>
        <v>1.7921146953405018</v>
      </c>
      <c r="CI70" s="9">
        <f t="shared" si="74"/>
        <v>1.1947431302270013</v>
      </c>
      <c r="CJ70" s="9">
        <f t="shared" si="75"/>
        <v>1.7921146953405018</v>
      </c>
      <c r="CK70" s="9">
        <f t="shared" si="76"/>
        <v>0.59737156511350065</v>
      </c>
      <c r="CL70" s="9">
        <f t="shared" si="77"/>
        <v>0.59737156511350065</v>
      </c>
      <c r="CM70" s="9">
        <f t="shared" si="78"/>
        <v>0</v>
      </c>
      <c r="CN70" s="9">
        <f t="shared" si="79"/>
        <v>0</v>
      </c>
      <c r="CO70" s="9">
        <f t="shared" si="80"/>
        <v>0</v>
      </c>
      <c r="CP70" s="9">
        <f t="shared" si="81"/>
        <v>1.1947431302270013</v>
      </c>
      <c r="CQ70" s="9">
        <f t="shared" si="82"/>
        <v>1.1947431302270013</v>
      </c>
      <c r="CR70" s="9">
        <f t="shared" si="83"/>
        <v>0</v>
      </c>
      <c r="CS70" s="9">
        <f t="shared" si="84"/>
        <v>0</v>
      </c>
      <c r="CT70" s="9">
        <f t="shared" si="85"/>
        <v>0</v>
      </c>
      <c r="CU70" s="9">
        <f t="shared" si="86"/>
        <v>0</v>
      </c>
      <c r="CV70" s="9">
        <f t="shared" si="87"/>
        <v>0.59737156511350065</v>
      </c>
      <c r="CW70" s="9">
        <f t="shared" si="88"/>
        <v>0.59737156511350065</v>
      </c>
      <c r="CX70" s="9">
        <f t="shared" si="89"/>
        <v>0.59737156511350065</v>
      </c>
      <c r="CY70" s="9">
        <f t="shared" si="90"/>
        <v>0.59737156511350065</v>
      </c>
      <c r="CZ70" s="9">
        <f t="shared" si="91"/>
        <v>0</v>
      </c>
      <c r="DA70" s="9">
        <f t="shared" si="92"/>
        <v>0</v>
      </c>
      <c r="DB70" s="9">
        <f t="shared" si="93"/>
        <v>0</v>
      </c>
      <c r="DC70" s="9">
        <f t="shared" si="94"/>
        <v>0.59737156511350065</v>
      </c>
      <c r="DD70" s="9">
        <f t="shared" si="95"/>
        <v>0.29868578255675032</v>
      </c>
      <c r="DE70" s="9">
        <f t="shared" si="96"/>
        <v>0.23894862604540026</v>
      </c>
      <c r="DF70" s="15">
        <f t="shared" si="97"/>
        <v>1.9115890083632021</v>
      </c>
      <c r="DG70" s="15">
        <f t="shared" si="98"/>
        <v>0.59737156511350065</v>
      </c>
    </row>
    <row r="71" spans="1:111" x14ac:dyDescent="0.25">
      <c r="A71" s="2">
        <v>70</v>
      </c>
      <c r="B71">
        <v>69</v>
      </c>
      <c r="C71" s="1" t="s">
        <v>135</v>
      </c>
      <c r="D71" s="2">
        <v>412</v>
      </c>
      <c r="E71" s="2">
        <v>0.70799999999999996</v>
      </c>
      <c r="F71" s="2">
        <v>159</v>
      </c>
      <c r="G71" s="2">
        <v>0.27300000000000002</v>
      </c>
      <c r="H71" s="2">
        <v>1779</v>
      </c>
      <c r="I71" s="2" t="s">
        <v>0</v>
      </c>
      <c r="J71" s="2" t="s">
        <v>31</v>
      </c>
      <c r="K71" s="2">
        <v>31648</v>
      </c>
      <c r="L71" s="2">
        <v>51458</v>
      </c>
      <c r="M71" s="2">
        <v>66417</v>
      </c>
      <c r="N71" s="2">
        <v>967</v>
      </c>
      <c r="O71" s="2">
        <v>443</v>
      </c>
      <c r="P71" s="8">
        <v>23.1</v>
      </c>
      <c r="Q71" s="10">
        <f t="shared" si="50"/>
        <v>41.861471861471856</v>
      </c>
      <c r="R71" s="10">
        <f t="shared" si="51"/>
        <v>39</v>
      </c>
      <c r="S71" s="2">
        <v>0.192</v>
      </c>
      <c r="T71" s="3">
        <v>5.6000000000000005</v>
      </c>
      <c r="U71" s="2">
        <v>5</v>
      </c>
      <c r="V71" s="2">
        <v>5</v>
      </c>
      <c r="W71" s="2">
        <v>5</v>
      </c>
      <c r="X71" s="2">
        <v>5</v>
      </c>
      <c r="Y71" s="2">
        <v>5</v>
      </c>
      <c r="Z71" s="2">
        <v>5</v>
      </c>
      <c r="AA71" s="2">
        <v>5</v>
      </c>
      <c r="AB71" s="2">
        <v>5</v>
      </c>
      <c r="AC71" s="2">
        <v>5</v>
      </c>
      <c r="AD71" s="2">
        <v>5</v>
      </c>
      <c r="AE71" s="2">
        <v>5</v>
      </c>
      <c r="AF71" s="4">
        <v>5</v>
      </c>
      <c r="AG71" s="4">
        <v>5</v>
      </c>
      <c r="AH71" s="2">
        <v>5</v>
      </c>
      <c r="AI71" s="2">
        <v>5</v>
      </c>
      <c r="AJ71" s="5">
        <v>7</v>
      </c>
      <c r="AK71" s="2">
        <v>8</v>
      </c>
      <c r="AL71" s="2">
        <v>9</v>
      </c>
      <c r="AM71" s="6">
        <v>10</v>
      </c>
      <c r="AN71" s="8">
        <v>11</v>
      </c>
      <c r="AO71" s="8">
        <v>10</v>
      </c>
      <c r="AP71" s="8">
        <v>11</v>
      </c>
      <c r="AQ71" s="8">
        <v>15</v>
      </c>
      <c r="AR71" s="8">
        <v>15</v>
      </c>
      <c r="AS71" s="8">
        <v>18</v>
      </c>
      <c r="AT71" s="8">
        <v>19</v>
      </c>
      <c r="AU71" s="8">
        <v>19</v>
      </c>
      <c r="AV71" s="8">
        <v>19</v>
      </c>
      <c r="AW71" s="8">
        <v>23</v>
      </c>
      <c r="AX71" s="8">
        <v>23</v>
      </c>
      <c r="AY71" s="8">
        <v>23</v>
      </c>
      <c r="AZ71" s="8">
        <v>24</v>
      </c>
      <c r="BA71" s="8">
        <v>24</v>
      </c>
      <c r="BB71" s="8">
        <v>24</v>
      </c>
      <c r="BC71" s="8">
        <v>25</v>
      </c>
      <c r="BD71" s="8">
        <v>25</v>
      </c>
      <c r="BE71" s="8">
        <v>25</v>
      </c>
      <c r="BF71" s="8">
        <v>27</v>
      </c>
      <c r="BG71" s="8">
        <v>27</v>
      </c>
      <c r="BH71" s="8">
        <v>27</v>
      </c>
      <c r="BI71" s="8">
        <v>28</v>
      </c>
      <c r="BJ71" s="16">
        <v>28</v>
      </c>
      <c r="BK71" s="16">
        <v>28</v>
      </c>
      <c r="BL71" s="6">
        <v>28</v>
      </c>
      <c r="BM71" s="9">
        <f t="shared" si="52"/>
        <v>0</v>
      </c>
      <c r="BN71" s="9">
        <f t="shared" si="53"/>
        <v>0</v>
      </c>
      <c r="BO71" s="9">
        <f t="shared" si="54"/>
        <v>0</v>
      </c>
      <c r="BP71" s="9">
        <f t="shared" si="55"/>
        <v>0</v>
      </c>
      <c r="BQ71" s="9">
        <f t="shared" si="56"/>
        <v>0</v>
      </c>
      <c r="BR71" s="9">
        <f t="shared" si="57"/>
        <v>0</v>
      </c>
      <c r="BS71" s="9">
        <f t="shared" si="58"/>
        <v>0</v>
      </c>
      <c r="BT71" s="9">
        <f t="shared" si="59"/>
        <v>0</v>
      </c>
      <c r="BU71" s="9">
        <f t="shared" si="60"/>
        <v>0</v>
      </c>
      <c r="BV71" s="9">
        <f t="shared" si="61"/>
        <v>0</v>
      </c>
      <c r="BW71" s="9">
        <f t="shared" si="62"/>
        <v>0</v>
      </c>
      <c r="BX71" s="9">
        <f t="shared" si="63"/>
        <v>0</v>
      </c>
      <c r="BY71" s="9">
        <f t="shared" si="64"/>
        <v>0</v>
      </c>
      <c r="BZ71" s="9">
        <f t="shared" si="65"/>
        <v>0</v>
      </c>
      <c r="CA71" s="9">
        <f t="shared" si="66"/>
        <v>2.0682523267838677</v>
      </c>
      <c r="CB71" s="9">
        <f t="shared" si="67"/>
        <v>1.0341261633919339</v>
      </c>
      <c r="CC71" s="9">
        <f t="shared" si="68"/>
        <v>1.0341261633919339</v>
      </c>
      <c r="CD71" s="9">
        <f t="shared" si="69"/>
        <v>1.0341261633919339</v>
      </c>
      <c r="CE71" s="9">
        <f t="shared" si="70"/>
        <v>1.0341261633919339</v>
      </c>
      <c r="CF71" s="9">
        <f t="shared" si="71"/>
        <v>-1.0341261633919339</v>
      </c>
      <c r="CG71" s="9">
        <f t="shared" si="72"/>
        <v>1.0341261633919339</v>
      </c>
      <c r="CH71" s="9">
        <f t="shared" si="73"/>
        <v>4.1365046535677354</v>
      </c>
      <c r="CI71" s="9">
        <f t="shared" si="74"/>
        <v>0</v>
      </c>
      <c r="CJ71" s="9">
        <f t="shared" si="75"/>
        <v>3.1023784901758016</v>
      </c>
      <c r="CK71" s="9">
        <f t="shared" si="76"/>
        <v>1.0341261633919339</v>
      </c>
      <c r="CL71" s="9">
        <f t="shared" si="77"/>
        <v>0</v>
      </c>
      <c r="CM71" s="9">
        <f t="shared" si="78"/>
        <v>0</v>
      </c>
      <c r="CN71" s="9">
        <f t="shared" si="79"/>
        <v>4.1365046535677354</v>
      </c>
      <c r="CO71" s="9">
        <f t="shared" si="80"/>
        <v>0</v>
      </c>
      <c r="CP71" s="9">
        <f t="shared" si="81"/>
        <v>0</v>
      </c>
      <c r="CQ71" s="9">
        <f t="shared" si="82"/>
        <v>1.0341261633919339</v>
      </c>
      <c r="CR71" s="9">
        <f t="shared" si="83"/>
        <v>0</v>
      </c>
      <c r="CS71" s="9">
        <f t="shared" si="84"/>
        <v>0</v>
      </c>
      <c r="CT71" s="9">
        <f t="shared" si="85"/>
        <v>1.0341261633919339</v>
      </c>
      <c r="CU71" s="9">
        <f t="shared" si="86"/>
        <v>0</v>
      </c>
      <c r="CV71" s="9">
        <f t="shared" si="87"/>
        <v>0</v>
      </c>
      <c r="CW71" s="9">
        <f t="shared" si="88"/>
        <v>2.0682523267838677</v>
      </c>
      <c r="CX71" s="9">
        <f t="shared" si="89"/>
        <v>0</v>
      </c>
      <c r="CY71" s="9">
        <f t="shared" si="90"/>
        <v>0</v>
      </c>
      <c r="CZ71" s="9">
        <f t="shared" si="91"/>
        <v>1.0341261633919339</v>
      </c>
      <c r="DA71" s="9">
        <f t="shared" si="92"/>
        <v>0</v>
      </c>
      <c r="DB71" s="9">
        <f t="shared" si="93"/>
        <v>0</v>
      </c>
      <c r="DC71" s="9">
        <f t="shared" si="94"/>
        <v>0</v>
      </c>
      <c r="DD71" s="9">
        <f t="shared" si="95"/>
        <v>0</v>
      </c>
      <c r="DE71" s="9">
        <f t="shared" si="96"/>
        <v>0.20682523267838676</v>
      </c>
      <c r="DF71" s="15">
        <f t="shared" si="97"/>
        <v>2.8955532574974145</v>
      </c>
      <c r="DG71" s="15">
        <f t="shared" si="98"/>
        <v>0</v>
      </c>
    </row>
    <row r="72" spans="1:111" x14ac:dyDescent="0.25">
      <c r="A72" s="2">
        <v>71</v>
      </c>
      <c r="B72">
        <v>70</v>
      </c>
      <c r="C72" s="1" t="s">
        <v>136</v>
      </c>
      <c r="D72" s="2">
        <v>2604</v>
      </c>
      <c r="E72" s="2">
        <v>0.70299999999999996</v>
      </c>
      <c r="F72" s="2">
        <v>1012</v>
      </c>
      <c r="G72" s="2">
        <v>0.27300000000000002</v>
      </c>
      <c r="H72" s="2">
        <v>1784</v>
      </c>
      <c r="I72" s="2" t="s">
        <v>0</v>
      </c>
      <c r="J72" s="2" t="s">
        <v>56</v>
      </c>
      <c r="K72" s="2">
        <v>27938</v>
      </c>
      <c r="L72" s="2">
        <v>49597</v>
      </c>
      <c r="M72" s="2">
        <v>66899</v>
      </c>
      <c r="N72" s="2">
        <v>6744</v>
      </c>
      <c r="O72" s="2">
        <v>2667</v>
      </c>
      <c r="P72" s="8">
        <v>21.9</v>
      </c>
      <c r="Q72" s="10">
        <f t="shared" si="50"/>
        <v>307.94520547945206</v>
      </c>
      <c r="R72" s="10">
        <f t="shared" si="51"/>
        <v>145</v>
      </c>
      <c r="S72" s="2">
        <v>0.17675471700000001</v>
      </c>
      <c r="T72" s="3">
        <v>10.264150943396226</v>
      </c>
      <c r="U72" s="2">
        <v>18</v>
      </c>
      <c r="V72" s="2">
        <v>18</v>
      </c>
      <c r="W72" s="2">
        <v>18</v>
      </c>
      <c r="X72" s="2">
        <v>19</v>
      </c>
      <c r="Y72" s="2">
        <v>19</v>
      </c>
      <c r="Z72" s="2">
        <v>19</v>
      </c>
      <c r="AA72" s="2">
        <v>20</v>
      </c>
      <c r="AB72" s="2">
        <v>22</v>
      </c>
      <c r="AC72" s="2">
        <v>22</v>
      </c>
      <c r="AD72" s="2">
        <v>22</v>
      </c>
      <c r="AE72" s="2">
        <v>23</v>
      </c>
      <c r="AF72" s="4">
        <v>25</v>
      </c>
      <c r="AG72" s="4">
        <v>28</v>
      </c>
      <c r="AH72" s="2">
        <v>29</v>
      </c>
      <c r="AI72" s="2">
        <v>35</v>
      </c>
      <c r="AJ72" s="5">
        <v>48</v>
      </c>
      <c r="AK72" s="2">
        <v>58</v>
      </c>
      <c r="AL72" s="2">
        <v>67</v>
      </c>
      <c r="AM72" s="6">
        <v>81</v>
      </c>
      <c r="AN72" s="8">
        <v>92</v>
      </c>
      <c r="AO72" s="8">
        <v>99</v>
      </c>
      <c r="AP72" s="8">
        <v>107</v>
      </c>
      <c r="AQ72" s="8">
        <v>136</v>
      </c>
      <c r="AR72" s="8">
        <v>164</v>
      </c>
      <c r="AS72" s="8">
        <v>179</v>
      </c>
      <c r="AT72" s="8">
        <v>190</v>
      </c>
      <c r="AU72" s="8">
        <v>200</v>
      </c>
      <c r="AV72" s="8">
        <v>211</v>
      </c>
      <c r="AW72" s="8">
        <v>212</v>
      </c>
      <c r="AX72" s="8">
        <v>217</v>
      </c>
      <c r="AY72" s="8">
        <v>219</v>
      </c>
      <c r="AZ72" s="8">
        <v>223</v>
      </c>
      <c r="BA72" s="8">
        <v>232</v>
      </c>
      <c r="BB72" s="8">
        <v>245</v>
      </c>
      <c r="BC72" s="8">
        <v>252</v>
      </c>
      <c r="BD72" s="8">
        <v>263</v>
      </c>
      <c r="BE72" s="8">
        <v>270</v>
      </c>
      <c r="BF72" s="8">
        <v>283</v>
      </c>
      <c r="BG72" s="8">
        <v>289</v>
      </c>
      <c r="BH72" s="8">
        <v>300</v>
      </c>
      <c r="BI72" s="8">
        <v>300</v>
      </c>
      <c r="BJ72" s="16">
        <v>300</v>
      </c>
      <c r="BK72" s="16">
        <v>301</v>
      </c>
      <c r="BL72" s="6">
        <v>300</v>
      </c>
      <c r="BM72" s="9">
        <f t="shared" si="52"/>
        <v>0</v>
      </c>
      <c r="BN72" s="9">
        <f t="shared" si="53"/>
        <v>0</v>
      </c>
      <c r="BO72" s="9">
        <f t="shared" si="54"/>
        <v>0.14827995255041518</v>
      </c>
      <c r="BP72" s="9">
        <f t="shared" si="55"/>
        <v>0</v>
      </c>
      <c r="BQ72" s="9">
        <f t="shared" si="56"/>
        <v>0</v>
      </c>
      <c r="BR72" s="9">
        <f t="shared" si="57"/>
        <v>0.14827995255041518</v>
      </c>
      <c r="BS72" s="9">
        <f t="shared" si="58"/>
        <v>0.29655990510083036</v>
      </c>
      <c r="BT72" s="9">
        <f t="shared" si="59"/>
        <v>0</v>
      </c>
      <c r="BU72" s="9">
        <f t="shared" si="60"/>
        <v>0</v>
      </c>
      <c r="BV72" s="9">
        <f t="shared" si="61"/>
        <v>0.14827995255041518</v>
      </c>
      <c r="BW72" s="9">
        <f t="shared" si="62"/>
        <v>0.29655990510083036</v>
      </c>
      <c r="BX72" s="9">
        <f t="shared" si="63"/>
        <v>0.44483985765124556</v>
      </c>
      <c r="BY72" s="9">
        <f t="shared" si="64"/>
        <v>0.14827995255041518</v>
      </c>
      <c r="BZ72" s="9">
        <f t="shared" si="65"/>
        <v>0.88967971530249113</v>
      </c>
      <c r="CA72" s="9">
        <f t="shared" si="66"/>
        <v>1.9276393831553975</v>
      </c>
      <c r="CB72" s="9">
        <f t="shared" si="67"/>
        <v>1.4827995255041519</v>
      </c>
      <c r="CC72" s="9">
        <f t="shared" si="68"/>
        <v>1.3345195729537367</v>
      </c>
      <c r="CD72" s="9">
        <f t="shared" si="69"/>
        <v>2.0759193357058128</v>
      </c>
      <c r="CE72" s="9">
        <f t="shared" si="70"/>
        <v>1.631079478054567</v>
      </c>
      <c r="CF72" s="9">
        <f t="shared" si="71"/>
        <v>1.0379596678529064</v>
      </c>
      <c r="CG72" s="9">
        <f t="shared" si="72"/>
        <v>1.1862396204033214</v>
      </c>
      <c r="CH72" s="9">
        <f t="shared" si="73"/>
        <v>4.3001186239620406</v>
      </c>
      <c r="CI72" s="9">
        <f t="shared" si="74"/>
        <v>4.1518386714116255</v>
      </c>
      <c r="CJ72" s="9">
        <f t="shared" si="75"/>
        <v>2.2241992882562278</v>
      </c>
      <c r="CK72" s="9">
        <f t="shared" si="76"/>
        <v>1.631079478054567</v>
      </c>
      <c r="CL72" s="9">
        <f t="shared" si="77"/>
        <v>1.4827995255041519</v>
      </c>
      <c r="CM72" s="9">
        <f t="shared" si="78"/>
        <v>1.631079478054567</v>
      </c>
      <c r="CN72" s="9">
        <f t="shared" si="79"/>
        <v>0.14827995255041518</v>
      </c>
      <c r="CO72" s="9">
        <f t="shared" si="80"/>
        <v>0.74139976275207597</v>
      </c>
      <c r="CP72" s="9">
        <f t="shared" si="81"/>
        <v>0.29655990510083036</v>
      </c>
      <c r="CQ72" s="9">
        <f t="shared" si="82"/>
        <v>0.59311981020166071</v>
      </c>
      <c r="CR72" s="9">
        <f t="shared" si="83"/>
        <v>1.3345195729537367</v>
      </c>
      <c r="CS72" s="9">
        <f t="shared" si="84"/>
        <v>1.9276393831553975</v>
      </c>
      <c r="CT72" s="9">
        <f t="shared" si="85"/>
        <v>1.0379596678529064</v>
      </c>
      <c r="CU72" s="9">
        <f t="shared" si="86"/>
        <v>1.631079478054567</v>
      </c>
      <c r="CV72" s="9">
        <f t="shared" si="87"/>
        <v>1.0379596678529064</v>
      </c>
      <c r="CW72" s="9">
        <f t="shared" si="88"/>
        <v>1.9276393831553975</v>
      </c>
      <c r="CX72" s="9">
        <f t="shared" si="89"/>
        <v>0.88967971530249113</v>
      </c>
      <c r="CY72" s="9">
        <f t="shared" si="90"/>
        <v>1.631079478054567</v>
      </c>
      <c r="CZ72" s="9">
        <f t="shared" si="91"/>
        <v>0</v>
      </c>
      <c r="DA72" s="9">
        <f t="shared" si="92"/>
        <v>0</v>
      </c>
      <c r="DB72" s="9">
        <f t="shared" si="93"/>
        <v>0.14827995255041518</v>
      </c>
      <c r="DC72" s="9">
        <f t="shared" si="94"/>
        <v>-0.14827995255041518</v>
      </c>
      <c r="DD72" s="9">
        <f t="shared" si="95"/>
        <v>0</v>
      </c>
      <c r="DE72" s="9">
        <f t="shared" si="96"/>
        <v>0.32621589561091341</v>
      </c>
      <c r="DF72" s="15">
        <f t="shared" si="97"/>
        <v>4.4483985765124556</v>
      </c>
      <c r="DG72" s="15">
        <f t="shared" si="98"/>
        <v>-0.14827995255041518</v>
      </c>
    </row>
    <row r="73" spans="1:111" x14ac:dyDescent="0.25">
      <c r="A73" s="2">
        <v>72</v>
      </c>
      <c r="B73">
        <v>71</v>
      </c>
      <c r="C73" s="1" t="s">
        <v>137</v>
      </c>
      <c r="D73" s="2">
        <v>9698</v>
      </c>
      <c r="E73" s="2">
        <v>0.58199999999999996</v>
      </c>
      <c r="F73" s="2">
        <v>6660</v>
      </c>
      <c r="G73" s="2">
        <v>0.4</v>
      </c>
      <c r="H73" s="2">
        <v>1775</v>
      </c>
      <c r="I73" s="2" t="s">
        <v>0</v>
      </c>
      <c r="J73" s="2" t="s">
        <v>15</v>
      </c>
      <c r="K73" s="2">
        <v>38252</v>
      </c>
      <c r="L73" s="2">
        <v>79478</v>
      </c>
      <c r="M73" s="2">
        <v>94055</v>
      </c>
      <c r="N73" s="2">
        <v>26899</v>
      </c>
      <c r="O73" s="2">
        <v>10147</v>
      </c>
      <c r="P73" s="8">
        <v>14.1</v>
      </c>
      <c r="Q73" s="10">
        <f t="shared" si="50"/>
        <v>1907.7304964539007</v>
      </c>
      <c r="R73" s="10">
        <f t="shared" si="51"/>
        <v>302</v>
      </c>
      <c r="S73" s="2">
        <v>0.222793239</v>
      </c>
      <c r="T73" s="3">
        <v>10.640222938004415</v>
      </c>
      <c r="U73" s="2">
        <v>757</v>
      </c>
      <c r="V73" s="2">
        <v>761</v>
      </c>
      <c r="W73" s="2">
        <v>766</v>
      </c>
      <c r="X73" s="2">
        <v>770</v>
      </c>
      <c r="Y73" s="2">
        <v>774</v>
      </c>
      <c r="Z73" s="2">
        <v>779</v>
      </c>
      <c r="AA73" s="2">
        <v>789</v>
      </c>
      <c r="AB73" s="2">
        <v>793</v>
      </c>
      <c r="AC73" s="2">
        <v>798</v>
      </c>
      <c r="AD73" s="2">
        <v>805</v>
      </c>
      <c r="AE73" s="2">
        <v>816</v>
      </c>
      <c r="AF73" s="4">
        <v>831</v>
      </c>
      <c r="AG73" s="4">
        <v>850</v>
      </c>
      <c r="AH73" s="2">
        <v>868</v>
      </c>
      <c r="AI73" s="2">
        <v>910</v>
      </c>
      <c r="AJ73" s="5">
        <v>987</v>
      </c>
      <c r="AK73" s="2">
        <v>1072</v>
      </c>
      <c r="AL73" s="2">
        <v>1177</v>
      </c>
      <c r="AM73" s="6">
        <v>1352</v>
      </c>
      <c r="AN73" s="8">
        <v>1522</v>
      </c>
      <c r="AO73" s="8">
        <v>1704</v>
      </c>
      <c r="AP73" s="8">
        <v>1852</v>
      </c>
      <c r="AQ73" s="8">
        <v>1997</v>
      </c>
      <c r="AR73" s="8">
        <v>2171</v>
      </c>
      <c r="AS73" s="8">
        <v>2305</v>
      </c>
      <c r="AT73" s="8">
        <v>2398</v>
      </c>
      <c r="AU73" s="8">
        <v>2462</v>
      </c>
      <c r="AV73" s="8">
        <v>2526</v>
      </c>
      <c r="AW73" s="8">
        <v>2584</v>
      </c>
      <c r="AX73" s="8">
        <v>2632</v>
      </c>
      <c r="AY73" s="8">
        <v>2665</v>
      </c>
      <c r="AZ73" s="8">
        <v>2694</v>
      </c>
      <c r="BA73" s="8">
        <v>2720</v>
      </c>
      <c r="BB73" s="8">
        <v>2761</v>
      </c>
      <c r="BC73" s="8">
        <v>2805</v>
      </c>
      <c r="BD73" s="8">
        <v>2865</v>
      </c>
      <c r="BE73" s="8">
        <v>2911</v>
      </c>
      <c r="BF73" s="8">
        <v>2956</v>
      </c>
      <c r="BG73" s="8">
        <v>2997</v>
      </c>
      <c r="BH73" s="8">
        <v>3024</v>
      </c>
      <c r="BI73" s="8">
        <v>3050</v>
      </c>
      <c r="BJ73" s="16">
        <v>3066</v>
      </c>
      <c r="BK73" s="16">
        <v>3087</v>
      </c>
      <c r="BL73" s="6">
        <v>3096</v>
      </c>
      <c r="BM73" s="9">
        <f t="shared" si="52"/>
        <v>0.14870441280344993</v>
      </c>
      <c r="BN73" s="9">
        <f t="shared" si="53"/>
        <v>0.18588051600431243</v>
      </c>
      <c r="BO73" s="9">
        <f t="shared" si="54"/>
        <v>0.14870441280344993</v>
      </c>
      <c r="BP73" s="9">
        <f t="shared" si="55"/>
        <v>0.14870441280344993</v>
      </c>
      <c r="BQ73" s="9">
        <f t="shared" si="56"/>
        <v>0.18588051600431243</v>
      </c>
      <c r="BR73" s="9">
        <f t="shared" si="57"/>
        <v>0.37176103200862487</v>
      </c>
      <c r="BS73" s="9">
        <f t="shared" si="58"/>
        <v>0.14870441280344993</v>
      </c>
      <c r="BT73" s="9">
        <f t="shared" si="59"/>
        <v>0.18588051600431243</v>
      </c>
      <c r="BU73" s="9">
        <f t="shared" si="60"/>
        <v>0.2602327224060374</v>
      </c>
      <c r="BV73" s="9">
        <f t="shared" si="61"/>
        <v>0.40893713520948732</v>
      </c>
      <c r="BW73" s="9">
        <f t="shared" si="62"/>
        <v>0.5576415480129373</v>
      </c>
      <c r="BX73" s="9">
        <f t="shared" si="63"/>
        <v>0.70634596081638723</v>
      </c>
      <c r="BY73" s="9">
        <f t="shared" si="64"/>
        <v>0.66916985761552472</v>
      </c>
      <c r="BZ73" s="9">
        <f t="shared" si="65"/>
        <v>1.5613963344362243</v>
      </c>
      <c r="CA73" s="9">
        <f t="shared" si="66"/>
        <v>2.8625599464664111</v>
      </c>
      <c r="CB73" s="9">
        <f t="shared" si="67"/>
        <v>3.1599687720733112</v>
      </c>
      <c r="CC73" s="9">
        <f t="shared" si="68"/>
        <v>3.9034908360905609</v>
      </c>
      <c r="CD73" s="9">
        <f t="shared" si="69"/>
        <v>6.5058180601509346</v>
      </c>
      <c r="CE73" s="9">
        <f t="shared" si="70"/>
        <v>6.3199375441466223</v>
      </c>
      <c r="CF73" s="9">
        <f t="shared" si="71"/>
        <v>6.766050782556972</v>
      </c>
      <c r="CG73" s="9">
        <f t="shared" si="72"/>
        <v>5.5020632737276474</v>
      </c>
      <c r="CH73" s="9">
        <f t="shared" si="73"/>
        <v>5.3905349641250604</v>
      </c>
      <c r="CI73" s="9">
        <f t="shared" si="74"/>
        <v>6.4686419569500719</v>
      </c>
      <c r="CJ73" s="9">
        <f t="shared" si="75"/>
        <v>4.9815978289155733</v>
      </c>
      <c r="CK73" s="9">
        <f t="shared" si="76"/>
        <v>3.4573775976802112</v>
      </c>
      <c r="CL73" s="9">
        <f t="shared" si="77"/>
        <v>2.3792706048551988</v>
      </c>
      <c r="CM73" s="9">
        <f t="shared" si="78"/>
        <v>2.3792706048551988</v>
      </c>
      <c r="CN73" s="9">
        <f t="shared" si="79"/>
        <v>2.156213985650024</v>
      </c>
      <c r="CO73" s="9">
        <f t="shared" si="80"/>
        <v>1.7844529536413993</v>
      </c>
      <c r="CP73" s="9">
        <f t="shared" si="81"/>
        <v>1.226811405628462</v>
      </c>
      <c r="CQ73" s="9">
        <f t="shared" si="82"/>
        <v>1.078106992825012</v>
      </c>
      <c r="CR73" s="9">
        <f t="shared" si="83"/>
        <v>0.96657868322242457</v>
      </c>
      <c r="CS73" s="9">
        <f t="shared" si="84"/>
        <v>1.5242202312353619</v>
      </c>
      <c r="CT73" s="9">
        <f t="shared" si="85"/>
        <v>1.6357485408379493</v>
      </c>
      <c r="CU73" s="9">
        <f t="shared" si="86"/>
        <v>2.2305661920517492</v>
      </c>
      <c r="CV73" s="9">
        <f t="shared" si="87"/>
        <v>1.7101007472396743</v>
      </c>
      <c r="CW73" s="9">
        <f t="shared" si="88"/>
        <v>1.6729246440388117</v>
      </c>
      <c r="CX73" s="9">
        <f t="shared" si="89"/>
        <v>1.5242202312353619</v>
      </c>
      <c r="CY73" s="9">
        <f t="shared" si="90"/>
        <v>1.003754786423287</v>
      </c>
      <c r="CZ73" s="9">
        <f t="shared" si="91"/>
        <v>0.96657868322242457</v>
      </c>
      <c r="DA73" s="9">
        <f t="shared" si="92"/>
        <v>0.5948176512137997</v>
      </c>
      <c r="DB73" s="9">
        <f t="shared" si="93"/>
        <v>0.78069816721811214</v>
      </c>
      <c r="DC73" s="9">
        <f t="shared" si="94"/>
        <v>0.33458492880776236</v>
      </c>
      <c r="DD73" s="9">
        <f t="shared" si="95"/>
        <v>0.5576415480129373</v>
      </c>
      <c r="DE73" s="9">
        <f t="shared" si="96"/>
        <v>0.73608684337707708</v>
      </c>
      <c r="DF73" s="15">
        <f t="shared" si="97"/>
        <v>11.509721550987026</v>
      </c>
      <c r="DG73" s="15">
        <f t="shared" si="98"/>
        <v>0.33458492880776236</v>
      </c>
    </row>
    <row r="74" spans="1:111" x14ac:dyDescent="0.25">
      <c r="A74" s="2">
        <v>73</v>
      </c>
      <c r="B74">
        <v>72</v>
      </c>
      <c r="C74" s="1" t="s">
        <v>138</v>
      </c>
      <c r="D74" s="2">
        <v>9456</v>
      </c>
      <c r="E74" s="2">
        <v>0.54800000000000004</v>
      </c>
      <c r="F74" s="2">
        <v>7567</v>
      </c>
      <c r="G74" s="2">
        <v>0.438</v>
      </c>
      <c r="H74" s="2">
        <v>1664</v>
      </c>
      <c r="I74" s="2" t="s">
        <v>0</v>
      </c>
      <c r="J74" s="2" t="s">
        <v>17</v>
      </c>
      <c r="K74" s="2">
        <v>30049</v>
      </c>
      <c r="L74" s="2">
        <v>67997</v>
      </c>
      <c r="M74" s="2">
        <v>84881</v>
      </c>
      <c r="N74" s="2">
        <v>34313</v>
      </c>
      <c r="O74" s="2">
        <v>11692</v>
      </c>
      <c r="P74" s="8">
        <v>97.5</v>
      </c>
      <c r="Q74" s="10">
        <f t="shared" si="50"/>
        <v>351.92820512820515</v>
      </c>
      <c r="R74" s="10">
        <f t="shared" si="51"/>
        <v>157</v>
      </c>
      <c r="S74" s="2">
        <v>0.222539812</v>
      </c>
      <c r="T74" s="3">
        <v>16.426529778918507</v>
      </c>
      <c r="U74" s="2">
        <v>407</v>
      </c>
      <c r="V74" s="2">
        <v>412</v>
      </c>
      <c r="W74" s="2">
        <v>421</v>
      </c>
      <c r="X74" s="2">
        <v>425</v>
      </c>
      <c r="Y74" s="2">
        <v>437</v>
      </c>
      <c r="Z74" s="2">
        <v>442</v>
      </c>
      <c r="AA74" s="2">
        <v>451</v>
      </c>
      <c r="AB74" s="2">
        <v>467</v>
      </c>
      <c r="AC74" s="2">
        <v>482</v>
      </c>
      <c r="AD74" s="2">
        <v>508</v>
      </c>
      <c r="AE74" s="2">
        <v>531</v>
      </c>
      <c r="AF74" s="4">
        <v>550</v>
      </c>
      <c r="AG74" s="4">
        <v>596</v>
      </c>
      <c r="AH74" s="2">
        <v>664</v>
      </c>
      <c r="AI74" s="2">
        <v>768</v>
      </c>
      <c r="AJ74" s="5">
        <v>889</v>
      </c>
      <c r="AK74" s="2">
        <v>1040</v>
      </c>
      <c r="AL74" s="2">
        <v>1142</v>
      </c>
      <c r="AM74" s="6">
        <v>1320</v>
      </c>
      <c r="AN74" s="8">
        <v>1495</v>
      </c>
      <c r="AO74" s="8">
        <v>1680</v>
      </c>
      <c r="AP74" s="8">
        <v>1899</v>
      </c>
      <c r="AQ74" s="8">
        <v>2166</v>
      </c>
      <c r="AR74" s="8">
        <v>2491</v>
      </c>
      <c r="AS74" s="8">
        <v>2676</v>
      </c>
      <c r="AT74" s="8">
        <v>2825</v>
      </c>
      <c r="AU74" s="8">
        <v>2967</v>
      </c>
      <c r="AV74" s="8">
        <v>3095</v>
      </c>
      <c r="AW74" s="8">
        <v>3172</v>
      </c>
      <c r="AX74" s="8">
        <v>3239</v>
      </c>
      <c r="AY74" s="8">
        <v>3291</v>
      </c>
      <c r="AZ74" s="8">
        <v>3327</v>
      </c>
      <c r="BA74" s="8">
        <v>3386</v>
      </c>
      <c r="BB74" s="8">
        <v>3436</v>
      </c>
      <c r="BC74" s="8">
        <v>3483</v>
      </c>
      <c r="BD74" s="8">
        <v>3561</v>
      </c>
      <c r="BE74" s="8">
        <v>3628</v>
      </c>
      <c r="BF74" s="8">
        <v>3674</v>
      </c>
      <c r="BG74" s="8">
        <v>3726</v>
      </c>
      <c r="BH74" s="8">
        <v>3766</v>
      </c>
      <c r="BI74" s="8">
        <v>3781</v>
      </c>
      <c r="BJ74" s="16">
        <v>3790</v>
      </c>
      <c r="BK74" s="16">
        <v>3804</v>
      </c>
      <c r="BL74" s="6">
        <v>3807</v>
      </c>
      <c r="BM74" s="9">
        <f t="shared" si="52"/>
        <v>0.14571736659575088</v>
      </c>
      <c r="BN74" s="9">
        <f t="shared" si="53"/>
        <v>0.26229125987235158</v>
      </c>
      <c r="BO74" s="9">
        <f t="shared" si="54"/>
        <v>0.1165738932766007</v>
      </c>
      <c r="BP74" s="9">
        <f t="shared" si="55"/>
        <v>0.34972167982980207</v>
      </c>
      <c r="BQ74" s="9">
        <f t="shared" si="56"/>
        <v>0.14571736659575088</v>
      </c>
      <c r="BR74" s="9">
        <f t="shared" si="57"/>
        <v>0.26229125987235158</v>
      </c>
      <c r="BS74" s="9">
        <f t="shared" si="58"/>
        <v>0.46629557310640279</v>
      </c>
      <c r="BT74" s="9">
        <f t="shared" si="59"/>
        <v>0.43715209978725261</v>
      </c>
      <c r="BU74" s="9">
        <f t="shared" si="60"/>
        <v>0.7577303062979045</v>
      </c>
      <c r="BV74" s="9">
        <f t="shared" si="61"/>
        <v>0.67029988634045401</v>
      </c>
      <c r="BW74" s="9">
        <f t="shared" si="62"/>
        <v>0.55372599306385328</v>
      </c>
      <c r="BX74" s="9">
        <f t="shared" si="63"/>
        <v>1.340599772680908</v>
      </c>
      <c r="BY74" s="9">
        <f t="shared" si="64"/>
        <v>1.9817561857022119</v>
      </c>
      <c r="BZ74" s="9">
        <f t="shared" si="65"/>
        <v>3.030921225191618</v>
      </c>
      <c r="CA74" s="9">
        <f t="shared" si="66"/>
        <v>3.5263602716171709</v>
      </c>
      <c r="CB74" s="9">
        <f t="shared" si="67"/>
        <v>4.4006644711916767</v>
      </c>
      <c r="CC74" s="9">
        <f t="shared" si="68"/>
        <v>2.972634278553318</v>
      </c>
      <c r="CD74" s="9">
        <f t="shared" si="69"/>
        <v>5.1875382508087311</v>
      </c>
      <c r="CE74" s="9">
        <f t="shared" si="70"/>
        <v>5.1001078308512806</v>
      </c>
      <c r="CF74" s="9">
        <f t="shared" si="71"/>
        <v>5.3915425640427825</v>
      </c>
      <c r="CG74" s="9">
        <f t="shared" si="72"/>
        <v>6.3824206568938884</v>
      </c>
      <c r="CH74" s="9">
        <f t="shared" si="73"/>
        <v>7.7813073762130962</v>
      </c>
      <c r="CI74" s="9">
        <f t="shared" si="74"/>
        <v>9.4716288287238068</v>
      </c>
      <c r="CJ74" s="9">
        <f t="shared" si="75"/>
        <v>5.3915425640427825</v>
      </c>
      <c r="CK74" s="9">
        <f t="shared" si="76"/>
        <v>4.3423775245533758</v>
      </c>
      <c r="CL74" s="9">
        <f t="shared" si="77"/>
        <v>4.1383732113193243</v>
      </c>
      <c r="CM74" s="9">
        <f t="shared" si="78"/>
        <v>3.7303645848512224</v>
      </c>
      <c r="CN74" s="9">
        <f t="shared" si="79"/>
        <v>2.2440474455745636</v>
      </c>
      <c r="CO74" s="9">
        <f t="shared" si="80"/>
        <v>1.9526127123830617</v>
      </c>
      <c r="CP74" s="9">
        <f t="shared" si="81"/>
        <v>1.515460612595809</v>
      </c>
      <c r="CQ74" s="9">
        <f t="shared" si="82"/>
        <v>1.0491650394894063</v>
      </c>
      <c r="CR74" s="9">
        <f t="shared" si="83"/>
        <v>1.7194649258298602</v>
      </c>
      <c r="CS74" s="9">
        <f t="shared" si="84"/>
        <v>1.4571736659575087</v>
      </c>
      <c r="CT74" s="9">
        <f t="shared" si="85"/>
        <v>1.3697432460000583</v>
      </c>
      <c r="CU74" s="9">
        <f t="shared" si="86"/>
        <v>2.2731909188937136</v>
      </c>
      <c r="CV74" s="9">
        <f t="shared" si="87"/>
        <v>1.9526127123830617</v>
      </c>
      <c r="CW74" s="9">
        <f t="shared" si="88"/>
        <v>1.340599772680908</v>
      </c>
      <c r="CX74" s="9">
        <f t="shared" si="89"/>
        <v>1.515460612595809</v>
      </c>
      <c r="CY74" s="9">
        <f t="shared" si="90"/>
        <v>1.165738932766007</v>
      </c>
      <c r="CZ74" s="9">
        <f t="shared" si="91"/>
        <v>0.43715209978725261</v>
      </c>
      <c r="DA74" s="9">
        <f t="shared" si="92"/>
        <v>0.26229125987235158</v>
      </c>
      <c r="DB74" s="9">
        <f t="shared" si="93"/>
        <v>0.40800862646810243</v>
      </c>
      <c r="DC74" s="9">
        <f t="shared" si="94"/>
        <v>8.7430419957450517E-2</v>
      </c>
      <c r="DD74" s="9">
        <f t="shared" si="95"/>
        <v>0.24771952321277646</v>
      </c>
      <c r="DE74" s="9">
        <f t="shared" si="96"/>
        <v>0.47212426777023281</v>
      </c>
      <c r="DF74" s="15">
        <f t="shared" si="97"/>
        <v>11.094920292600472</v>
      </c>
      <c r="DG74" s="15">
        <f t="shared" si="98"/>
        <v>8.7430419957450517E-2</v>
      </c>
    </row>
    <row r="75" spans="1:111" x14ac:dyDescent="0.25">
      <c r="A75" s="2">
        <v>74</v>
      </c>
      <c r="B75">
        <v>73</v>
      </c>
      <c r="C75" s="1" t="s">
        <v>139</v>
      </c>
      <c r="D75" s="2">
        <v>10658</v>
      </c>
      <c r="E75" s="2">
        <v>0.68100000000000005</v>
      </c>
      <c r="F75" s="2">
        <v>4743</v>
      </c>
      <c r="G75" s="2">
        <v>0.30299999999999999</v>
      </c>
      <c r="H75" s="2">
        <v>1636</v>
      </c>
      <c r="I75" s="2" t="s">
        <v>0</v>
      </c>
      <c r="J75" s="2" t="s">
        <v>23</v>
      </c>
      <c r="K75" s="2">
        <v>43063</v>
      </c>
      <c r="L75" s="2">
        <v>84704</v>
      </c>
      <c r="M75" s="2">
        <v>106783</v>
      </c>
      <c r="N75" s="2">
        <v>24906</v>
      </c>
      <c r="O75" s="2">
        <v>9587</v>
      </c>
      <c r="P75" s="8">
        <v>10.6</v>
      </c>
      <c r="Q75" s="10">
        <f t="shared" si="50"/>
        <v>2349.6226415094338</v>
      </c>
      <c r="R75" s="10">
        <f t="shared" si="51"/>
        <v>315</v>
      </c>
      <c r="S75" s="2">
        <v>0.21046617000000001</v>
      </c>
      <c r="T75" s="3">
        <v>11.837490641131733</v>
      </c>
      <c r="U75" s="2">
        <v>425</v>
      </c>
      <c r="V75" s="2">
        <v>429</v>
      </c>
      <c r="W75" s="2">
        <v>435</v>
      </c>
      <c r="X75" s="2">
        <v>448</v>
      </c>
      <c r="Y75" s="2">
        <v>459</v>
      </c>
      <c r="Z75" s="2">
        <v>484</v>
      </c>
      <c r="AA75" s="2">
        <v>495</v>
      </c>
      <c r="AB75" s="2">
        <v>508</v>
      </c>
      <c r="AC75" s="2">
        <v>516</v>
      </c>
      <c r="AD75" s="2">
        <v>527</v>
      </c>
      <c r="AE75" s="2">
        <v>532</v>
      </c>
      <c r="AF75" s="4">
        <v>549</v>
      </c>
      <c r="AG75" s="4">
        <v>580</v>
      </c>
      <c r="AH75" s="2">
        <v>599</v>
      </c>
      <c r="AI75" s="2">
        <v>622</v>
      </c>
      <c r="AJ75" s="5">
        <v>655</v>
      </c>
      <c r="AK75" s="2">
        <v>700</v>
      </c>
      <c r="AL75" s="2">
        <v>760</v>
      </c>
      <c r="AM75" s="6">
        <v>850</v>
      </c>
      <c r="AN75" s="8">
        <v>941</v>
      </c>
      <c r="AO75" s="8">
        <v>1040</v>
      </c>
      <c r="AP75" s="8">
        <v>1129</v>
      </c>
      <c r="AQ75" s="8">
        <v>1242</v>
      </c>
      <c r="AR75" s="8">
        <v>1407</v>
      </c>
      <c r="AS75" s="8">
        <v>1518</v>
      </c>
      <c r="AT75" s="8">
        <v>1705</v>
      </c>
      <c r="AU75" s="8">
        <v>1866</v>
      </c>
      <c r="AV75" s="8">
        <v>1941</v>
      </c>
      <c r="AW75" s="8">
        <v>2013</v>
      </c>
      <c r="AX75" s="8">
        <v>2053</v>
      </c>
      <c r="AY75" s="8">
        <v>2097</v>
      </c>
      <c r="AZ75" s="8">
        <v>2134</v>
      </c>
      <c r="BA75" s="8">
        <v>2186</v>
      </c>
      <c r="BB75" s="8">
        <v>2226</v>
      </c>
      <c r="BC75" s="8">
        <v>2264</v>
      </c>
      <c r="BD75" s="8">
        <v>2292</v>
      </c>
      <c r="BE75" s="8">
        <v>2333</v>
      </c>
      <c r="BF75" s="8">
        <v>2377</v>
      </c>
      <c r="BG75" s="8">
        <v>2405</v>
      </c>
      <c r="BH75" s="8">
        <v>2425</v>
      </c>
      <c r="BI75" s="8">
        <v>2435</v>
      </c>
      <c r="BJ75" s="16">
        <v>2446</v>
      </c>
      <c r="BK75" s="16">
        <v>2453</v>
      </c>
      <c r="BL75" s="6">
        <v>2453</v>
      </c>
      <c r="BM75" s="9">
        <f t="shared" si="52"/>
        <v>0.16060387055328035</v>
      </c>
      <c r="BN75" s="9">
        <f t="shared" si="53"/>
        <v>0.24090580582992052</v>
      </c>
      <c r="BO75" s="9">
        <f t="shared" si="54"/>
        <v>0.52196257929816114</v>
      </c>
      <c r="BP75" s="9">
        <f t="shared" si="55"/>
        <v>0.44166064402152094</v>
      </c>
      <c r="BQ75" s="9">
        <f t="shared" si="56"/>
        <v>1.0037741909580022</v>
      </c>
      <c r="BR75" s="9">
        <f t="shared" si="57"/>
        <v>0.44166064402152094</v>
      </c>
      <c r="BS75" s="9">
        <f t="shared" si="58"/>
        <v>0.52196257929816114</v>
      </c>
      <c r="BT75" s="9">
        <f t="shared" si="59"/>
        <v>0.3212077411065607</v>
      </c>
      <c r="BU75" s="9">
        <f t="shared" si="60"/>
        <v>0.44166064402152094</v>
      </c>
      <c r="BV75" s="9">
        <f t="shared" si="61"/>
        <v>0.20075483819160042</v>
      </c>
      <c r="BW75" s="9">
        <f t="shared" si="62"/>
        <v>0.68256644985144144</v>
      </c>
      <c r="BX75" s="9">
        <f t="shared" si="63"/>
        <v>1.2446799967879227</v>
      </c>
      <c r="BY75" s="9">
        <f t="shared" si="64"/>
        <v>0.76286838512808164</v>
      </c>
      <c r="BZ75" s="9">
        <f t="shared" si="65"/>
        <v>0.92347225568136193</v>
      </c>
      <c r="CA75" s="9">
        <f t="shared" si="66"/>
        <v>1.3249819320645628</v>
      </c>
      <c r="CB75" s="9">
        <f t="shared" si="67"/>
        <v>1.8067935437244038</v>
      </c>
      <c r="CC75" s="9">
        <f t="shared" si="68"/>
        <v>2.4090580582992049</v>
      </c>
      <c r="CD75" s="9">
        <f t="shared" si="69"/>
        <v>3.6135870874488076</v>
      </c>
      <c r="CE75" s="9">
        <f t="shared" si="70"/>
        <v>3.6537380550871279</v>
      </c>
      <c r="CF75" s="9">
        <f t="shared" si="71"/>
        <v>3.9749457961936883</v>
      </c>
      <c r="CG75" s="9">
        <f t="shared" si="72"/>
        <v>3.5734361198104878</v>
      </c>
      <c r="CH75" s="9">
        <f t="shared" si="73"/>
        <v>4.5370593431301698</v>
      </c>
      <c r="CI75" s="9">
        <f t="shared" si="74"/>
        <v>6.6249096603228139</v>
      </c>
      <c r="CJ75" s="9">
        <f t="shared" si="75"/>
        <v>4.4567574078535293</v>
      </c>
      <c r="CK75" s="9">
        <f t="shared" si="76"/>
        <v>7.5082309483658562</v>
      </c>
      <c r="CL75" s="9">
        <f t="shared" si="77"/>
        <v>6.4643057897695337</v>
      </c>
      <c r="CM75" s="9">
        <f t="shared" si="78"/>
        <v>3.0113225728740063</v>
      </c>
      <c r="CN75" s="9">
        <f t="shared" si="79"/>
        <v>2.8908696699590464</v>
      </c>
      <c r="CO75" s="9">
        <f t="shared" si="80"/>
        <v>1.6060387055328034</v>
      </c>
      <c r="CP75" s="9">
        <f t="shared" si="81"/>
        <v>1.7666425760860838</v>
      </c>
      <c r="CQ75" s="9">
        <f t="shared" si="82"/>
        <v>1.4855858026178432</v>
      </c>
      <c r="CR75" s="9">
        <f t="shared" si="83"/>
        <v>2.0878503171926446</v>
      </c>
      <c r="CS75" s="9">
        <f t="shared" si="84"/>
        <v>1.6060387055328034</v>
      </c>
      <c r="CT75" s="9">
        <f t="shared" si="85"/>
        <v>1.5257367702561633</v>
      </c>
      <c r="CU75" s="9">
        <f t="shared" si="86"/>
        <v>1.1242270938729624</v>
      </c>
      <c r="CV75" s="9">
        <f t="shared" si="87"/>
        <v>1.6461896731711234</v>
      </c>
      <c r="CW75" s="9">
        <f t="shared" si="88"/>
        <v>1.7666425760860838</v>
      </c>
      <c r="CX75" s="9">
        <f t="shared" si="89"/>
        <v>1.1242270938729624</v>
      </c>
      <c r="CY75" s="9">
        <f t="shared" si="90"/>
        <v>0.80301935276640168</v>
      </c>
      <c r="CZ75" s="9">
        <f t="shared" si="91"/>
        <v>0.40150967638320084</v>
      </c>
      <c r="DA75" s="9">
        <f t="shared" si="92"/>
        <v>0.44166064402152094</v>
      </c>
      <c r="DB75" s="9">
        <f t="shared" si="93"/>
        <v>0.28105677346824059</v>
      </c>
      <c r="DC75" s="9">
        <f t="shared" si="94"/>
        <v>0</v>
      </c>
      <c r="DD75" s="9">
        <f t="shared" si="95"/>
        <v>0.1405283867341203</v>
      </c>
      <c r="DE75" s="9">
        <f t="shared" si="96"/>
        <v>0.38544928932787281</v>
      </c>
      <c r="DF75" s="15">
        <f t="shared" si="97"/>
        <v>9.8490323616799156</v>
      </c>
      <c r="DG75" s="15">
        <f t="shared" si="98"/>
        <v>0</v>
      </c>
    </row>
    <row r="76" spans="1:111" x14ac:dyDescent="0.25">
      <c r="A76" s="2">
        <v>75</v>
      </c>
      <c r="B76">
        <v>74</v>
      </c>
      <c r="C76" s="1" t="s">
        <v>140</v>
      </c>
      <c r="D76" s="2">
        <v>2421</v>
      </c>
      <c r="E76" s="2">
        <v>0.72699999999999998</v>
      </c>
      <c r="F76" s="2">
        <v>834</v>
      </c>
      <c r="G76" s="2">
        <v>0.25</v>
      </c>
      <c r="H76" s="2">
        <v>1677</v>
      </c>
      <c r="I76" s="2" t="s">
        <v>0</v>
      </c>
      <c r="J76" s="2" t="s">
        <v>37</v>
      </c>
      <c r="K76" s="2">
        <v>35998</v>
      </c>
      <c r="L76" s="2">
        <v>76726</v>
      </c>
      <c r="M76" s="2">
        <v>88668</v>
      </c>
      <c r="N76" s="2">
        <v>5115</v>
      </c>
      <c r="O76" s="2">
        <v>2067</v>
      </c>
      <c r="P76" s="8">
        <v>33.4</v>
      </c>
      <c r="Q76" s="10">
        <f t="shared" si="50"/>
        <v>153.1437125748503</v>
      </c>
      <c r="R76" s="10">
        <f t="shared" si="51"/>
        <v>84</v>
      </c>
      <c r="S76" s="2">
        <v>0.21006738</v>
      </c>
      <c r="T76" s="3">
        <v>9.4926674593737612</v>
      </c>
      <c r="U76" s="2">
        <v>13</v>
      </c>
      <c r="V76" s="2">
        <v>13</v>
      </c>
      <c r="W76" s="2">
        <v>15</v>
      </c>
      <c r="X76" s="2">
        <v>16</v>
      </c>
      <c r="Y76" s="2">
        <v>17</v>
      </c>
      <c r="Z76" s="2">
        <v>17</v>
      </c>
      <c r="AA76" s="2">
        <v>17</v>
      </c>
      <c r="AB76" s="2">
        <v>18</v>
      </c>
      <c r="AC76" s="2">
        <v>18</v>
      </c>
      <c r="AD76" s="2">
        <v>18</v>
      </c>
      <c r="AE76" s="2">
        <v>18</v>
      </c>
      <c r="AF76" s="4">
        <v>20</v>
      </c>
      <c r="AG76" s="4">
        <v>21</v>
      </c>
      <c r="AH76" s="2">
        <v>21</v>
      </c>
      <c r="AI76" s="2">
        <v>26</v>
      </c>
      <c r="AJ76" s="5">
        <v>32</v>
      </c>
      <c r="AK76" s="2">
        <v>32</v>
      </c>
      <c r="AL76" s="2">
        <v>38</v>
      </c>
      <c r="AM76" s="6">
        <v>51</v>
      </c>
      <c r="AN76" s="8">
        <v>72</v>
      </c>
      <c r="AO76" s="8">
        <v>82</v>
      </c>
      <c r="AP76" s="8">
        <v>88</v>
      </c>
      <c r="AQ76" s="8">
        <v>95</v>
      </c>
      <c r="AR76" s="8">
        <v>110</v>
      </c>
      <c r="AS76" s="8">
        <v>127</v>
      </c>
      <c r="AT76" s="8">
        <v>138</v>
      </c>
      <c r="AU76" s="8">
        <v>149</v>
      </c>
      <c r="AV76" s="8">
        <v>150</v>
      </c>
      <c r="AW76" s="8">
        <v>153</v>
      </c>
      <c r="AX76" s="8">
        <v>157</v>
      </c>
      <c r="AY76" s="8">
        <v>161</v>
      </c>
      <c r="AZ76" s="8">
        <v>165</v>
      </c>
      <c r="BA76" s="8">
        <v>168</v>
      </c>
      <c r="BB76" s="8">
        <v>171</v>
      </c>
      <c r="BC76" s="8">
        <v>176</v>
      </c>
      <c r="BD76" s="8">
        <v>178</v>
      </c>
      <c r="BE76" s="8">
        <v>181</v>
      </c>
      <c r="BF76" s="8">
        <v>184</v>
      </c>
      <c r="BG76" s="8">
        <v>185</v>
      </c>
      <c r="BH76" s="8">
        <v>185</v>
      </c>
      <c r="BI76" s="8">
        <v>188</v>
      </c>
      <c r="BJ76" s="16">
        <v>191</v>
      </c>
      <c r="BK76" s="16">
        <v>195</v>
      </c>
      <c r="BL76" s="6">
        <v>195</v>
      </c>
      <c r="BM76" s="9">
        <f t="shared" si="52"/>
        <v>0</v>
      </c>
      <c r="BN76" s="9">
        <f t="shared" si="53"/>
        <v>0.39100684261974583</v>
      </c>
      <c r="BO76" s="9">
        <f t="shared" si="54"/>
        <v>0.19550342130987292</v>
      </c>
      <c r="BP76" s="9">
        <f t="shared" si="55"/>
        <v>0.19550342130987292</v>
      </c>
      <c r="BQ76" s="9">
        <f t="shared" si="56"/>
        <v>0</v>
      </c>
      <c r="BR76" s="9">
        <f t="shared" si="57"/>
        <v>0</v>
      </c>
      <c r="BS76" s="9">
        <f t="shared" si="58"/>
        <v>0.19550342130987292</v>
      </c>
      <c r="BT76" s="9">
        <f t="shared" si="59"/>
        <v>0</v>
      </c>
      <c r="BU76" s="9">
        <f t="shared" si="60"/>
        <v>0</v>
      </c>
      <c r="BV76" s="9">
        <f t="shared" si="61"/>
        <v>0</v>
      </c>
      <c r="BW76" s="9">
        <f t="shared" si="62"/>
        <v>0.39100684261974583</v>
      </c>
      <c r="BX76" s="9">
        <f t="shared" si="63"/>
        <v>0.19550342130987292</v>
      </c>
      <c r="BY76" s="9">
        <f t="shared" si="64"/>
        <v>0</v>
      </c>
      <c r="BZ76" s="9">
        <f t="shared" si="65"/>
        <v>0.97751710654936452</v>
      </c>
      <c r="CA76" s="9">
        <f t="shared" si="66"/>
        <v>1.1730205278592374</v>
      </c>
      <c r="CB76" s="9">
        <f t="shared" si="67"/>
        <v>0</v>
      </c>
      <c r="CC76" s="9">
        <f t="shared" si="68"/>
        <v>1.1730205278592374</v>
      </c>
      <c r="CD76" s="9">
        <f t="shared" si="69"/>
        <v>2.541544477028348</v>
      </c>
      <c r="CE76" s="9">
        <f t="shared" si="70"/>
        <v>4.1055718475073313</v>
      </c>
      <c r="CF76" s="9">
        <f t="shared" si="71"/>
        <v>1.955034213098729</v>
      </c>
      <c r="CG76" s="9">
        <f t="shared" si="72"/>
        <v>1.1730205278592374</v>
      </c>
      <c r="CH76" s="9">
        <f t="shared" si="73"/>
        <v>1.3685239491691104</v>
      </c>
      <c r="CI76" s="9">
        <f t="shared" si="74"/>
        <v>2.9325513196480939</v>
      </c>
      <c r="CJ76" s="9">
        <f t="shared" si="75"/>
        <v>3.3235581622678394</v>
      </c>
      <c r="CK76" s="9">
        <f t="shared" si="76"/>
        <v>2.150537634408602</v>
      </c>
      <c r="CL76" s="9">
        <f t="shared" si="77"/>
        <v>2.150537634408602</v>
      </c>
      <c r="CM76" s="9">
        <f t="shared" si="78"/>
        <v>0.19550342130987292</v>
      </c>
      <c r="CN76" s="9">
        <f t="shared" si="79"/>
        <v>0.58651026392961869</v>
      </c>
      <c r="CO76" s="9">
        <f t="shared" si="80"/>
        <v>0.78201368523949166</v>
      </c>
      <c r="CP76" s="9">
        <f t="shared" si="81"/>
        <v>0.78201368523949166</v>
      </c>
      <c r="CQ76" s="9">
        <f t="shared" si="82"/>
        <v>0.78201368523949166</v>
      </c>
      <c r="CR76" s="9">
        <f t="shared" si="83"/>
        <v>0.58651026392961869</v>
      </c>
      <c r="CS76" s="9">
        <f t="shared" si="84"/>
        <v>0.58651026392961869</v>
      </c>
      <c r="CT76" s="9">
        <f t="shared" si="85"/>
        <v>0.97751710654936452</v>
      </c>
      <c r="CU76" s="9">
        <f t="shared" si="86"/>
        <v>0.39100684261974583</v>
      </c>
      <c r="CV76" s="9">
        <f t="shared" si="87"/>
        <v>0.58651026392961869</v>
      </c>
      <c r="CW76" s="9">
        <f t="shared" si="88"/>
        <v>0.58651026392961869</v>
      </c>
      <c r="CX76" s="9">
        <f t="shared" si="89"/>
        <v>0.19550342130987292</v>
      </c>
      <c r="CY76" s="9">
        <f t="shared" si="90"/>
        <v>0</v>
      </c>
      <c r="CZ76" s="9">
        <f t="shared" si="91"/>
        <v>0.58651026392961869</v>
      </c>
      <c r="DA76" s="9">
        <f t="shared" si="92"/>
        <v>0.58651026392961869</v>
      </c>
      <c r="DB76" s="9">
        <f t="shared" si="93"/>
        <v>0.78201368523949166</v>
      </c>
      <c r="DC76" s="9">
        <f t="shared" si="94"/>
        <v>0</v>
      </c>
      <c r="DD76" s="9">
        <f t="shared" si="95"/>
        <v>0.39100684261974583</v>
      </c>
      <c r="DE76" s="9">
        <f t="shared" si="96"/>
        <v>0.39100684261974583</v>
      </c>
      <c r="DF76" s="15">
        <f t="shared" si="97"/>
        <v>3.8123167155425222</v>
      </c>
      <c r="DG76" s="15">
        <f t="shared" si="98"/>
        <v>0</v>
      </c>
    </row>
    <row r="77" spans="1:111" x14ac:dyDescent="0.25">
      <c r="A77" s="2">
        <v>76</v>
      </c>
      <c r="B77">
        <v>75</v>
      </c>
      <c r="C77" s="1" t="s">
        <v>141</v>
      </c>
      <c r="D77" s="2">
        <v>6179</v>
      </c>
      <c r="E77" s="2">
        <v>0.60199999999999998</v>
      </c>
      <c r="F77" s="2">
        <v>3934</v>
      </c>
      <c r="G77" s="2">
        <v>0.38300000000000001</v>
      </c>
      <c r="H77" s="2">
        <v>1793</v>
      </c>
      <c r="I77" s="2" t="s">
        <v>0</v>
      </c>
      <c r="J77" s="2" t="s">
        <v>18</v>
      </c>
      <c r="K77" s="2">
        <v>32843</v>
      </c>
      <c r="L77" s="2">
        <v>50672</v>
      </c>
      <c r="M77" s="2">
        <v>67702</v>
      </c>
      <c r="N77" s="2">
        <v>14168</v>
      </c>
      <c r="O77" s="2">
        <v>6650</v>
      </c>
      <c r="P77" s="8">
        <v>22.3</v>
      </c>
      <c r="Q77" s="10">
        <f t="shared" si="50"/>
        <v>635.3363228699551</v>
      </c>
      <c r="R77" s="10">
        <f t="shared" si="51"/>
        <v>205</v>
      </c>
      <c r="S77" s="2">
        <v>0.13987967300000001</v>
      </c>
      <c r="T77" s="3">
        <v>8.2724538031800599</v>
      </c>
      <c r="U77" s="2">
        <v>99</v>
      </c>
      <c r="V77" s="2">
        <v>99</v>
      </c>
      <c r="W77" s="2">
        <v>100</v>
      </c>
      <c r="X77" s="2">
        <v>101</v>
      </c>
      <c r="Y77" s="2">
        <v>101</v>
      </c>
      <c r="Z77" s="2">
        <v>102</v>
      </c>
      <c r="AA77" s="2">
        <v>105</v>
      </c>
      <c r="AB77" s="2">
        <v>107</v>
      </c>
      <c r="AC77" s="2">
        <v>111</v>
      </c>
      <c r="AD77" s="2">
        <v>113</v>
      </c>
      <c r="AE77" s="2">
        <v>117</v>
      </c>
      <c r="AF77" s="4">
        <v>119</v>
      </c>
      <c r="AG77" s="4">
        <v>121</v>
      </c>
      <c r="AH77" s="2">
        <v>125</v>
      </c>
      <c r="AI77" s="2">
        <v>129</v>
      </c>
      <c r="AJ77" s="5">
        <v>135</v>
      </c>
      <c r="AK77" s="2">
        <v>146</v>
      </c>
      <c r="AL77" s="2">
        <v>166</v>
      </c>
      <c r="AM77" s="6">
        <v>195</v>
      </c>
      <c r="AN77" s="8">
        <v>216</v>
      </c>
      <c r="AO77" s="8">
        <v>248</v>
      </c>
      <c r="AP77" s="8">
        <v>298</v>
      </c>
      <c r="AQ77" s="8">
        <v>335</v>
      </c>
      <c r="AR77" s="8">
        <v>388</v>
      </c>
      <c r="AS77" s="8">
        <v>425</v>
      </c>
      <c r="AT77" s="8">
        <v>469</v>
      </c>
      <c r="AU77" s="8">
        <v>504</v>
      </c>
      <c r="AV77" s="8">
        <v>529</v>
      </c>
      <c r="AW77" s="8">
        <v>537</v>
      </c>
      <c r="AX77" s="8">
        <v>558</v>
      </c>
      <c r="AY77" s="8">
        <v>567</v>
      </c>
      <c r="AZ77" s="8">
        <v>575</v>
      </c>
      <c r="BA77" s="8">
        <v>601</v>
      </c>
      <c r="BB77" s="8">
        <v>617</v>
      </c>
      <c r="BC77" s="8">
        <v>683</v>
      </c>
      <c r="BD77" s="8">
        <v>738</v>
      </c>
      <c r="BE77" s="8">
        <v>776</v>
      </c>
      <c r="BF77" s="8">
        <v>794</v>
      </c>
      <c r="BG77" s="8">
        <v>806</v>
      </c>
      <c r="BH77" s="8">
        <v>810</v>
      </c>
      <c r="BI77" s="8">
        <v>815</v>
      </c>
      <c r="BJ77" s="16">
        <v>824</v>
      </c>
      <c r="BK77" s="16">
        <v>828</v>
      </c>
      <c r="BL77" s="6">
        <v>828</v>
      </c>
      <c r="BM77" s="9">
        <f t="shared" si="52"/>
        <v>0</v>
      </c>
      <c r="BN77" s="9">
        <f t="shared" si="53"/>
        <v>7.0581592320722752E-2</v>
      </c>
      <c r="BO77" s="9">
        <f t="shared" si="54"/>
        <v>7.0581592320722752E-2</v>
      </c>
      <c r="BP77" s="9">
        <f t="shared" si="55"/>
        <v>0</v>
      </c>
      <c r="BQ77" s="9">
        <f t="shared" si="56"/>
        <v>7.0581592320722752E-2</v>
      </c>
      <c r="BR77" s="9">
        <f t="shared" si="57"/>
        <v>0.21174477696216829</v>
      </c>
      <c r="BS77" s="9">
        <f t="shared" si="58"/>
        <v>0.1411631846414455</v>
      </c>
      <c r="BT77" s="9">
        <f t="shared" si="59"/>
        <v>0.28232636928289101</v>
      </c>
      <c r="BU77" s="9">
        <f t="shared" si="60"/>
        <v>0.1411631846414455</v>
      </c>
      <c r="BV77" s="9">
        <f t="shared" si="61"/>
        <v>0.28232636928289101</v>
      </c>
      <c r="BW77" s="9">
        <f t="shared" si="62"/>
        <v>0.1411631846414455</v>
      </c>
      <c r="BX77" s="9">
        <f t="shared" si="63"/>
        <v>0.1411631846414455</v>
      </c>
      <c r="BY77" s="9">
        <f t="shared" si="64"/>
        <v>0.28232636928289101</v>
      </c>
      <c r="BZ77" s="9">
        <f t="shared" si="65"/>
        <v>0.28232636928289101</v>
      </c>
      <c r="CA77" s="9">
        <f t="shared" si="66"/>
        <v>0.42348955392433657</v>
      </c>
      <c r="CB77" s="9">
        <f t="shared" si="67"/>
        <v>0.77639751552795033</v>
      </c>
      <c r="CC77" s="9">
        <f t="shared" si="68"/>
        <v>1.4116318464144553</v>
      </c>
      <c r="CD77" s="9">
        <f t="shared" si="69"/>
        <v>2.0468661773009602</v>
      </c>
      <c r="CE77" s="9">
        <f t="shared" si="70"/>
        <v>1.482213438735178</v>
      </c>
      <c r="CF77" s="9">
        <f t="shared" si="71"/>
        <v>2.2586109542631281</v>
      </c>
      <c r="CG77" s="9">
        <f t="shared" si="72"/>
        <v>3.529079616036138</v>
      </c>
      <c r="CH77" s="9">
        <f t="shared" si="73"/>
        <v>2.6115189158667422</v>
      </c>
      <c r="CI77" s="9">
        <f t="shared" si="74"/>
        <v>3.7408243929983063</v>
      </c>
      <c r="CJ77" s="9">
        <f t="shared" si="75"/>
        <v>2.6115189158667422</v>
      </c>
      <c r="CK77" s="9">
        <f t="shared" si="76"/>
        <v>3.1055900621118013</v>
      </c>
      <c r="CL77" s="9">
        <f t="shared" si="77"/>
        <v>2.4703557312252964</v>
      </c>
      <c r="CM77" s="9">
        <f t="shared" si="78"/>
        <v>1.764539808018069</v>
      </c>
      <c r="CN77" s="9">
        <f t="shared" si="79"/>
        <v>0.56465273856578202</v>
      </c>
      <c r="CO77" s="9">
        <f t="shared" si="80"/>
        <v>1.482213438735178</v>
      </c>
      <c r="CP77" s="9">
        <f t="shared" si="81"/>
        <v>0.63523433088650483</v>
      </c>
      <c r="CQ77" s="9">
        <f t="shared" si="82"/>
        <v>0.56465273856578202</v>
      </c>
      <c r="CR77" s="9">
        <f t="shared" si="83"/>
        <v>1.8351214003387917</v>
      </c>
      <c r="CS77" s="9">
        <f t="shared" si="84"/>
        <v>1.129305477131564</v>
      </c>
      <c r="CT77" s="9">
        <f t="shared" si="85"/>
        <v>4.658385093167702</v>
      </c>
      <c r="CU77" s="9">
        <f t="shared" si="86"/>
        <v>3.8819875776397517</v>
      </c>
      <c r="CV77" s="9">
        <f t="shared" si="87"/>
        <v>2.6821005081874647</v>
      </c>
      <c r="CW77" s="9">
        <f t="shared" si="88"/>
        <v>1.2704686617730097</v>
      </c>
      <c r="CX77" s="9">
        <f t="shared" si="89"/>
        <v>0.84697910784867314</v>
      </c>
      <c r="CY77" s="9">
        <f t="shared" si="90"/>
        <v>0.28232636928289101</v>
      </c>
      <c r="CZ77" s="9">
        <f t="shared" si="91"/>
        <v>0.35290796160361382</v>
      </c>
      <c r="DA77" s="9">
        <f t="shared" si="92"/>
        <v>0.63523433088650483</v>
      </c>
      <c r="DB77" s="9">
        <f t="shared" si="93"/>
        <v>0.28232636928289101</v>
      </c>
      <c r="DC77" s="9">
        <f t="shared" si="94"/>
        <v>0</v>
      </c>
      <c r="DD77" s="9">
        <f t="shared" si="95"/>
        <v>0.1411631846414455</v>
      </c>
      <c r="DE77" s="9">
        <f t="shared" si="96"/>
        <v>0.31055900621118016</v>
      </c>
      <c r="DF77" s="15">
        <f t="shared" si="97"/>
        <v>5.8441558441558437</v>
      </c>
      <c r="DG77" s="15">
        <f t="shared" si="98"/>
        <v>0</v>
      </c>
    </row>
    <row r="78" spans="1:111" x14ac:dyDescent="0.25">
      <c r="A78" s="2">
        <v>77</v>
      </c>
      <c r="B78">
        <v>76</v>
      </c>
      <c r="C78" s="1" t="s">
        <v>142</v>
      </c>
      <c r="D78" s="2">
        <v>2139</v>
      </c>
      <c r="E78" s="2">
        <v>0.45500000000000002</v>
      </c>
      <c r="F78" s="2">
        <v>2473</v>
      </c>
      <c r="G78" s="2">
        <v>0.52600000000000002</v>
      </c>
      <c r="H78" s="2">
        <v>1712</v>
      </c>
      <c r="I78" s="2" t="s">
        <v>0</v>
      </c>
      <c r="J78" s="2" t="s">
        <v>17</v>
      </c>
      <c r="K78" s="2">
        <v>34827</v>
      </c>
      <c r="L78" s="2">
        <v>81625</v>
      </c>
      <c r="M78" s="2">
        <v>94028</v>
      </c>
      <c r="N78" s="2">
        <v>7113</v>
      </c>
      <c r="O78" s="2">
        <v>2423</v>
      </c>
      <c r="P78" s="8">
        <v>22.6</v>
      </c>
      <c r="Q78" s="10">
        <f t="shared" si="50"/>
        <v>314.73451327433628</v>
      </c>
      <c r="R78" s="10">
        <f t="shared" si="51"/>
        <v>148</v>
      </c>
      <c r="S78" s="2">
        <v>0.22044643999999999</v>
      </c>
      <c r="T78" s="3">
        <v>12.732796196011096</v>
      </c>
      <c r="U78" s="2">
        <v>68</v>
      </c>
      <c r="V78" s="2">
        <v>68</v>
      </c>
      <c r="W78" s="2">
        <v>69</v>
      </c>
      <c r="X78" s="2">
        <v>70</v>
      </c>
      <c r="Y78" s="2">
        <v>71</v>
      </c>
      <c r="Z78" s="2">
        <v>71</v>
      </c>
      <c r="AA78" s="2">
        <v>72</v>
      </c>
      <c r="AB78" s="2">
        <v>73</v>
      </c>
      <c r="AC78" s="2">
        <v>75</v>
      </c>
      <c r="AD78" s="2">
        <v>77</v>
      </c>
      <c r="AE78" s="2">
        <v>79</v>
      </c>
      <c r="AF78" s="4">
        <v>85</v>
      </c>
      <c r="AG78" s="4">
        <v>96</v>
      </c>
      <c r="AH78" s="2">
        <v>111</v>
      </c>
      <c r="AI78" s="2">
        <v>132</v>
      </c>
      <c r="AJ78" s="5">
        <v>158</v>
      </c>
      <c r="AK78" s="2">
        <v>182</v>
      </c>
      <c r="AL78" s="2">
        <v>209</v>
      </c>
      <c r="AM78" s="6">
        <v>243</v>
      </c>
      <c r="AN78" s="8">
        <v>285</v>
      </c>
      <c r="AO78" s="8">
        <v>327</v>
      </c>
      <c r="AP78" s="8">
        <v>367</v>
      </c>
      <c r="AQ78" s="8">
        <v>412</v>
      </c>
      <c r="AR78" s="8">
        <v>469</v>
      </c>
      <c r="AS78" s="8">
        <v>519</v>
      </c>
      <c r="AT78" s="8">
        <v>548</v>
      </c>
      <c r="AU78" s="8">
        <v>574</v>
      </c>
      <c r="AV78" s="8">
        <v>589</v>
      </c>
      <c r="AW78" s="8">
        <v>601</v>
      </c>
      <c r="AX78" s="8">
        <v>610</v>
      </c>
      <c r="AY78" s="8">
        <v>618</v>
      </c>
      <c r="AZ78" s="8">
        <v>630</v>
      </c>
      <c r="BA78" s="8">
        <v>641</v>
      </c>
      <c r="BB78" s="8">
        <v>646</v>
      </c>
      <c r="BC78" s="8">
        <v>665</v>
      </c>
      <c r="BD78" s="8">
        <v>682</v>
      </c>
      <c r="BE78" s="8">
        <v>698</v>
      </c>
      <c r="BF78" s="8">
        <v>706</v>
      </c>
      <c r="BG78" s="8">
        <v>717</v>
      </c>
      <c r="BH78" s="8">
        <v>727</v>
      </c>
      <c r="BI78" s="8">
        <v>731</v>
      </c>
      <c r="BJ78" s="16">
        <v>732</v>
      </c>
      <c r="BK78" s="16">
        <v>734</v>
      </c>
      <c r="BL78" s="6">
        <v>735</v>
      </c>
      <c r="BM78" s="9">
        <f t="shared" si="52"/>
        <v>0</v>
      </c>
      <c r="BN78" s="9">
        <f t="shared" si="53"/>
        <v>0.14058765640376775</v>
      </c>
      <c r="BO78" s="9">
        <f t="shared" si="54"/>
        <v>0.14058765640376775</v>
      </c>
      <c r="BP78" s="9">
        <f t="shared" si="55"/>
        <v>0.14058765640376775</v>
      </c>
      <c r="BQ78" s="9">
        <f t="shared" si="56"/>
        <v>0</v>
      </c>
      <c r="BR78" s="9">
        <f t="shared" si="57"/>
        <v>0.14058765640376775</v>
      </c>
      <c r="BS78" s="9">
        <f t="shared" si="58"/>
        <v>0.14058765640376775</v>
      </c>
      <c r="BT78" s="9">
        <f t="shared" si="59"/>
        <v>0.28117531280753549</v>
      </c>
      <c r="BU78" s="9">
        <f t="shared" si="60"/>
        <v>0.28117531280753549</v>
      </c>
      <c r="BV78" s="9">
        <f t="shared" si="61"/>
        <v>0.28117531280753549</v>
      </c>
      <c r="BW78" s="9">
        <f t="shared" si="62"/>
        <v>0.84352593842260648</v>
      </c>
      <c r="BX78" s="9">
        <f t="shared" si="63"/>
        <v>1.5464642204414452</v>
      </c>
      <c r="BY78" s="9">
        <f t="shared" si="64"/>
        <v>2.1088148460565161</v>
      </c>
      <c r="BZ78" s="9">
        <f t="shared" si="65"/>
        <v>2.9523407844791225</v>
      </c>
      <c r="CA78" s="9">
        <f t="shared" si="66"/>
        <v>3.6552790664979611</v>
      </c>
      <c r="CB78" s="9">
        <f t="shared" si="67"/>
        <v>3.3741037536904259</v>
      </c>
      <c r="CC78" s="9">
        <f t="shared" si="68"/>
        <v>3.7958667229017289</v>
      </c>
      <c r="CD78" s="9">
        <f t="shared" si="69"/>
        <v>4.7799803177281035</v>
      </c>
      <c r="CE78" s="9">
        <f t="shared" si="70"/>
        <v>5.904681568958245</v>
      </c>
      <c r="CF78" s="9">
        <f t="shared" si="71"/>
        <v>5.904681568958245</v>
      </c>
      <c r="CG78" s="9">
        <f t="shared" si="72"/>
        <v>5.6235062561507094</v>
      </c>
      <c r="CH78" s="9">
        <f t="shared" si="73"/>
        <v>6.3264445381695484</v>
      </c>
      <c r="CI78" s="9">
        <f t="shared" si="74"/>
        <v>8.0134964150147621</v>
      </c>
      <c r="CJ78" s="9">
        <f t="shared" si="75"/>
        <v>7.0293828201883874</v>
      </c>
      <c r="CK78" s="9">
        <f t="shared" si="76"/>
        <v>4.0770420357092645</v>
      </c>
      <c r="CL78" s="9">
        <f t="shared" si="77"/>
        <v>3.6552790664979611</v>
      </c>
      <c r="CM78" s="9">
        <f t="shared" si="78"/>
        <v>2.1088148460565161</v>
      </c>
      <c r="CN78" s="9">
        <f t="shared" si="79"/>
        <v>1.687051876845213</v>
      </c>
      <c r="CO78" s="9">
        <f t="shared" si="80"/>
        <v>1.2652889076339098</v>
      </c>
      <c r="CP78" s="9">
        <f t="shared" si="81"/>
        <v>1.124701251230142</v>
      </c>
      <c r="CQ78" s="9">
        <f t="shared" si="82"/>
        <v>1.687051876845213</v>
      </c>
      <c r="CR78" s="9">
        <f t="shared" si="83"/>
        <v>1.5464642204414452</v>
      </c>
      <c r="CS78" s="9">
        <f t="shared" si="84"/>
        <v>0.70293828201883868</v>
      </c>
      <c r="CT78" s="9">
        <f t="shared" si="85"/>
        <v>2.6711654716715869</v>
      </c>
      <c r="CU78" s="9">
        <f t="shared" si="86"/>
        <v>2.3899901588640518</v>
      </c>
      <c r="CV78" s="9">
        <f t="shared" si="87"/>
        <v>2.2494025024602839</v>
      </c>
      <c r="CW78" s="9">
        <f t="shared" si="88"/>
        <v>1.124701251230142</v>
      </c>
      <c r="CX78" s="9">
        <f t="shared" si="89"/>
        <v>1.5464642204414452</v>
      </c>
      <c r="CY78" s="9">
        <f t="shared" si="90"/>
        <v>1.4058765640376774</v>
      </c>
      <c r="CZ78" s="9">
        <f t="shared" si="91"/>
        <v>0.56235062561507099</v>
      </c>
      <c r="DA78" s="9">
        <f t="shared" si="92"/>
        <v>0.14058765640376775</v>
      </c>
      <c r="DB78" s="9">
        <f t="shared" si="93"/>
        <v>0.28117531280753549</v>
      </c>
      <c r="DC78" s="9">
        <f t="shared" si="94"/>
        <v>0.14058765640376775</v>
      </c>
      <c r="DD78" s="9">
        <f t="shared" si="95"/>
        <v>0.21088148460565162</v>
      </c>
      <c r="DE78" s="9">
        <f t="shared" si="96"/>
        <v>0.50611556305356387</v>
      </c>
      <c r="DF78" s="15">
        <f t="shared" si="97"/>
        <v>10.33319274567693</v>
      </c>
      <c r="DG78" s="15">
        <f t="shared" si="98"/>
        <v>0.14058765640376775</v>
      </c>
    </row>
    <row r="79" spans="1:111" x14ac:dyDescent="0.25">
      <c r="A79" s="2">
        <v>78</v>
      </c>
      <c r="B79">
        <v>77</v>
      </c>
      <c r="C79" s="1" t="s">
        <v>143</v>
      </c>
      <c r="D79" s="2">
        <v>2457</v>
      </c>
      <c r="E79" s="2">
        <v>0.44400000000000001</v>
      </c>
      <c r="F79" s="2">
        <v>2955</v>
      </c>
      <c r="G79" s="2">
        <v>0.53400000000000003</v>
      </c>
      <c r="H79" s="2">
        <v>1775</v>
      </c>
      <c r="I79" s="2" t="s">
        <v>0</v>
      </c>
      <c r="J79" s="2" t="s">
        <v>35</v>
      </c>
      <c r="K79" s="2">
        <v>36525</v>
      </c>
      <c r="L79" s="2">
        <v>83253</v>
      </c>
      <c r="M79" s="2">
        <v>97459</v>
      </c>
      <c r="N79" s="2">
        <v>8519</v>
      </c>
      <c r="O79" s="2">
        <v>3230</v>
      </c>
      <c r="P79" s="8">
        <v>37.700000000000003</v>
      </c>
      <c r="Q79" s="10">
        <f t="shared" si="50"/>
        <v>225.9681697612732</v>
      </c>
      <c r="R79" s="10">
        <f t="shared" si="51"/>
        <v>113</v>
      </c>
      <c r="S79" s="2">
        <v>0.28826472600000003</v>
      </c>
      <c r="T79" s="3">
        <v>8.6991130316124625</v>
      </c>
      <c r="U79" s="2">
        <v>49</v>
      </c>
      <c r="V79" s="2">
        <v>50</v>
      </c>
      <c r="W79" s="2">
        <v>50</v>
      </c>
      <c r="X79" s="2">
        <v>52</v>
      </c>
      <c r="Y79" s="2">
        <v>54</v>
      </c>
      <c r="Z79" s="2">
        <v>54</v>
      </c>
      <c r="AA79" s="2">
        <v>54</v>
      </c>
      <c r="AB79" s="2">
        <v>56</v>
      </c>
      <c r="AC79" s="2">
        <v>56</v>
      </c>
      <c r="AD79" s="2">
        <v>58</v>
      </c>
      <c r="AE79" s="2">
        <v>63</v>
      </c>
      <c r="AF79" s="4">
        <v>64</v>
      </c>
      <c r="AG79" s="4">
        <v>73</v>
      </c>
      <c r="AH79" s="2">
        <v>80</v>
      </c>
      <c r="AI79" s="2">
        <v>97</v>
      </c>
      <c r="AJ79" s="5">
        <v>125</v>
      </c>
      <c r="AK79" s="2">
        <v>140</v>
      </c>
      <c r="AL79" s="2">
        <v>158</v>
      </c>
      <c r="AM79" s="6">
        <v>182</v>
      </c>
      <c r="AN79" s="8">
        <v>217</v>
      </c>
      <c r="AO79" s="8">
        <v>240</v>
      </c>
      <c r="AP79" s="8">
        <v>260</v>
      </c>
      <c r="AQ79" s="8">
        <v>281</v>
      </c>
      <c r="AR79" s="8">
        <v>299</v>
      </c>
      <c r="AS79" s="8">
        <v>325</v>
      </c>
      <c r="AT79" s="8">
        <v>362</v>
      </c>
      <c r="AU79" s="8">
        <v>380</v>
      </c>
      <c r="AV79" s="8">
        <v>395</v>
      </c>
      <c r="AW79" s="8">
        <v>404</v>
      </c>
      <c r="AX79" s="8">
        <v>407</v>
      </c>
      <c r="AY79" s="8">
        <v>419</v>
      </c>
      <c r="AZ79" s="8">
        <v>436</v>
      </c>
      <c r="BA79" s="8">
        <v>441</v>
      </c>
      <c r="BB79" s="8">
        <v>450</v>
      </c>
      <c r="BC79" s="8">
        <v>463</v>
      </c>
      <c r="BD79" s="8">
        <v>470</v>
      </c>
      <c r="BE79" s="8">
        <v>476</v>
      </c>
      <c r="BF79" s="8">
        <v>487</v>
      </c>
      <c r="BG79" s="8">
        <v>497</v>
      </c>
      <c r="BH79" s="8">
        <v>501</v>
      </c>
      <c r="BI79" s="8">
        <v>505</v>
      </c>
      <c r="BJ79" s="16">
        <v>509</v>
      </c>
      <c r="BK79" s="16">
        <v>510</v>
      </c>
      <c r="BL79" s="6">
        <v>511</v>
      </c>
      <c r="BM79" s="9">
        <f t="shared" si="52"/>
        <v>0.11738466956215518</v>
      </c>
      <c r="BN79" s="9">
        <f t="shared" si="53"/>
        <v>0</v>
      </c>
      <c r="BO79" s="9">
        <f t="shared" si="54"/>
        <v>0.23476933912431036</v>
      </c>
      <c r="BP79" s="9">
        <f t="shared" si="55"/>
        <v>0.23476933912431036</v>
      </c>
      <c r="BQ79" s="9">
        <f t="shared" si="56"/>
        <v>0</v>
      </c>
      <c r="BR79" s="9">
        <f t="shared" si="57"/>
        <v>0</v>
      </c>
      <c r="BS79" s="9">
        <f t="shared" si="58"/>
        <v>0.23476933912431036</v>
      </c>
      <c r="BT79" s="9">
        <f t="shared" si="59"/>
        <v>0</v>
      </c>
      <c r="BU79" s="9">
        <f t="shared" si="60"/>
        <v>0.23476933912431036</v>
      </c>
      <c r="BV79" s="9">
        <f t="shared" si="61"/>
        <v>0.58692334781077593</v>
      </c>
      <c r="BW79" s="9">
        <f t="shared" si="62"/>
        <v>0.11738466956215518</v>
      </c>
      <c r="BX79" s="9">
        <f t="shared" si="63"/>
        <v>1.0564620260593967</v>
      </c>
      <c r="BY79" s="9">
        <f t="shared" si="64"/>
        <v>0.82169268693508624</v>
      </c>
      <c r="BZ79" s="9">
        <f t="shared" si="65"/>
        <v>1.9955393825566381</v>
      </c>
      <c r="CA79" s="9">
        <f t="shared" si="66"/>
        <v>3.2867707477403449</v>
      </c>
      <c r="CB79" s="9">
        <f t="shared" si="67"/>
        <v>1.7607700434323277</v>
      </c>
      <c r="CC79" s="9">
        <f t="shared" si="68"/>
        <v>2.1129240521187933</v>
      </c>
      <c r="CD79" s="9">
        <f t="shared" si="69"/>
        <v>2.8172320694917246</v>
      </c>
      <c r="CE79" s="9">
        <f t="shared" si="70"/>
        <v>4.1084634346754312</v>
      </c>
      <c r="CF79" s="9">
        <f t="shared" si="71"/>
        <v>2.6998473999295691</v>
      </c>
      <c r="CG79" s="9">
        <f t="shared" si="72"/>
        <v>2.3476933912431037</v>
      </c>
      <c r="CH79" s="9">
        <f t="shared" si="73"/>
        <v>2.4650780608052587</v>
      </c>
      <c r="CI79" s="9">
        <f t="shared" si="74"/>
        <v>2.1129240521187933</v>
      </c>
      <c r="CJ79" s="9">
        <f t="shared" si="75"/>
        <v>3.0520014086160345</v>
      </c>
      <c r="CK79" s="9">
        <f t="shared" si="76"/>
        <v>4.343232773799742</v>
      </c>
      <c r="CL79" s="9">
        <f t="shared" si="77"/>
        <v>2.1129240521187933</v>
      </c>
      <c r="CM79" s="9">
        <f t="shared" si="78"/>
        <v>1.7607700434323277</v>
      </c>
      <c r="CN79" s="9">
        <f t="shared" si="79"/>
        <v>1.0564620260593967</v>
      </c>
      <c r="CO79" s="9">
        <f t="shared" si="80"/>
        <v>0.35215400868646557</v>
      </c>
      <c r="CP79" s="9">
        <f t="shared" si="81"/>
        <v>1.4086160347458623</v>
      </c>
      <c r="CQ79" s="9">
        <f t="shared" si="82"/>
        <v>1.9955393825566381</v>
      </c>
      <c r="CR79" s="9">
        <f t="shared" si="83"/>
        <v>0.58692334781077593</v>
      </c>
      <c r="CS79" s="9">
        <f t="shared" si="84"/>
        <v>1.0564620260593967</v>
      </c>
      <c r="CT79" s="9">
        <f t="shared" si="85"/>
        <v>1.5260007043080173</v>
      </c>
      <c r="CU79" s="9">
        <f t="shared" si="86"/>
        <v>0.82169268693508624</v>
      </c>
      <c r="CV79" s="9">
        <f t="shared" si="87"/>
        <v>0.70430801737293114</v>
      </c>
      <c r="CW79" s="9">
        <f t="shared" si="88"/>
        <v>1.2912313651837071</v>
      </c>
      <c r="CX79" s="9">
        <f t="shared" si="89"/>
        <v>1.1738466956215519</v>
      </c>
      <c r="CY79" s="9">
        <f t="shared" si="90"/>
        <v>0.46953867824862072</v>
      </c>
      <c r="CZ79" s="9">
        <f t="shared" si="91"/>
        <v>0.46953867824862072</v>
      </c>
      <c r="DA79" s="9">
        <f t="shared" si="92"/>
        <v>0.46953867824862072</v>
      </c>
      <c r="DB79" s="9">
        <f t="shared" si="93"/>
        <v>0.11738466956215518</v>
      </c>
      <c r="DC79" s="9">
        <f t="shared" si="94"/>
        <v>0.11738466956215518</v>
      </c>
      <c r="DD79" s="9">
        <f t="shared" si="95"/>
        <v>0.11738466956215518</v>
      </c>
      <c r="DE79" s="9">
        <f t="shared" si="96"/>
        <v>0.32867707477403452</v>
      </c>
      <c r="DF79" s="15">
        <f t="shared" si="97"/>
        <v>5.9983566146261298</v>
      </c>
      <c r="DG79" s="15">
        <f t="shared" si="98"/>
        <v>0.11738466956215518</v>
      </c>
    </row>
    <row r="80" spans="1:111" x14ac:dyDescent="0.25">
      <c r="A80" s="2">
        <v>79</v>
      </c>
      <c r="B80">
        <v>78</v>
      </c>
      <c r="C80" s="1" t="s">
        <v>144</v>
      </c>
      <c r="D80" s="2">
        <v>2759</v>
      </c>
      <c r="E80" s="2">
        <v>0.69299999999999995</v>
      </c>
      <c r="F80" s="2">
        <v>1140</v>
      </c>
      <c r="G80" s="2">
        <v>0.28599999999999998</v>
      </c>
      <c r="H80" s="2">
        <v>1836</v>
      </c>
      <c r="I80" s="2" t="s">
        <v>0</v>
      </c>
      <c r="J80" s="2" t="s">
        <v>23</v>
      </c>
      <c r="K80" s="2">
        <v>89476</v>
      </c>
      <c r="L80" s="2">
        <v>187829</v>
      </c>
      <c r="M80" s="2">
        <v>193750</v>
      </c>
      <c r="N80" s="2">
        <v>5677</v>
      </c>
      <c r="O80" s="2">
        <v>1891</v>
      </c>
      <c r="P80" s="8">
        <v>15.4</v>
      </c>
      <c r="Q80" s="10">
        <f t="shared" si="50"/>
        <v>368.63636363636363</v>
      </c>
      <c r="R80" s="10">
        <f t="shared" si="51"/>
        <v>159</v>
      </c>
      <c r="S80" s="2">
        <v>0.29848004</v>
      </c>
      <c r="T80" s="3">
        <v>8.4015366627693329</v>
      </c>
      <c r="U80" s="2">
        <v>22</v>
      </c>
      <c r="V80" s="2">
        <v>22</v>
      </c>
      <c r="W80" s="2">
        <v>22</v>
      </c>
      <c r="X80" s="2">
        <v>23</v>
      </c>
      <c r="Y80" s="2">
        <v>22</v>
      </c>
      <c r="Z80" s="2">
        <v>23</v>
      </c>
      <c r="AA80" s="2">
        <v>24</v>
      </c>
      <c r="AB80" s="2">
        <v>23</v>
      </c>
      <c r="AC80" s="2">
        <v>24</v>
      </c>
      <c r="AD80" s="2">
        <v>27</v>
      </c>
      <c r="AE80" s="2">
        <v>27</v>
      </c>
      <c r="AF80" s="4">
        <v>30</v>
      </c>
      <c r="AG80" s="4">
        <v>35</v>
      </c>
      <c r="AH80" s="2">
        <v>38</v>
      </c>
      <c r="AI80" s="2">
        <v>42</v>
      </c>
      <c r="AJ80" s="5">
        <v>48</v>
      </c>
      <c r="AK80" s="2">
        <v>58</v>
      </c>
      <c r="AL80" s="2">
        <v>68</v>
      </c>
      <c r="AM80" s="6">
        <v>84</v>
      </c>
      <c r="AN80" s="8">
        <v>86</v>
      </c>
      <c r="AO80" s="8">
        <v>96</v>
      </c>
      <c r="AP80" s="8">
        <v>116</v>
      </c>
      <c r="AQ80" s="8">
        <v>129</v>
      </c>
      <c r="AR80" s="8">
        <v>149</v>
      </c>
      <c r="AS80" s="8">
        <v>167</v>
      </c>
      <c r="AT80" s="8">
        <v>178</v>
      </c>
      <c r="AU80" s="8">
        <v>182</v>
      </c>
      <c r="AV80" s="8">
        <v>188</v>
      </c>
      <c r="AW80" s="8">
        <v>190</v>
      </c>
      <c r="AX80" s="8">
        <v>198</v>
      </c>
      <c r="AY80" s="8">
        <v>204</v>
      </c>
      <c r="AZ80" s="8">
        <v>206</v>
      </c>
      <c r="BA80" s="8">
        <v>216</v>
      </c>
      <c r="BB80" s="8">
        <v>223</v>
      </c>
      <c r="BC80" s="8">
        <v>230</v>
      </c>
      <c r="BD80" s="8">
        <v>236</v>
      </c>
      <c r="BE80" s="8">
        <v>236</v>
      </c>
      <c r="BF80" s="8">
        <v>242</v>
      </c>
      <c r="BG80" s="8">
        <v>240</v>
      </c>
      <c r="BH80" s="8">
        <v>241</v>
      </c>
      <c r="BI80" s="8">
        <v>242</v>
      </c>
      <c r="BJ80" s="16">
        <v>244</v>
      </c>
      <c r="BK80" s="16">
        <v>244</v>
      </c>
      <c r="BL80" s="6">
        <v>244</v>
      </c>
      <c r="BM80" s="9">
        <f t="shared" si="52"/>
        <v>0</v>
      </c>
      <c r="BN80" s="9">
        <f t="shared" si="53"/>
        <v>0</v>
      </c>
      <c r="BO80" s="9">
        <f t="shared" si="54"/>
        <v>0.17614937466971994</v>
      </c>
      <c r="BP80" s="9">
        <f t="shared" si="55"/>
        <v>-0.17614937466971994</v>
      </c>
      <c r="BQ80" s="9">
        <f t="shared" si="56"/>
        <v>0.17614937466971994</v>
      </c>
      <c r="BR80" s="9">
        <f t="shared" si="57"/>
        <v>0.17614937466971994</v>
      </c>
      <c r="BS80" s="9">
        <f t="shared" si="58"/>
        <v>-0.17614937466971994</v>
      </c>
      <c r="BT80" s="9">
        <f t="shared" si="59"/>
        <v>0.17614937466971994</v>
      </c>
      <c r="BU80" s="9">
        <f t="shared" si="60"/>
        <v>0.52844812400915986</v>
      </c>
      <c r="BV80" s="9">
        <f t="shared" si="61"/>
        <v>0</v>
      </c>
      <c r="BW80" s="9">
        <f t="shared" si="62"/>
        <v>0.52844812400915986</v>
      </c>
      <c r="BX80" s="9">
        <f t="shared" si="63"/>
        <v>0.88074687334859969</v>
      </c>
      <c r="BY80" s="9">
        <f t="shared" si="64"/>
        <v>0.52844812400915986</v>
      </c>
      <c r="BZ80" s="9">
        <f t="shared" si="65"/>
        <v>0.70459749867887977</v>
      </c>
      <c r="CA80" s="9">
        <f t="shared" si="66"/>
        <v>1.0568962480183197</v>
      </c>
      <c r="CB80" s="9">
        <f t="shared" si="67"/>
        <v>1.7614937466971994</v>
      </c>
      <c r="CC80" s="9">
        <f t="shared" si="68"/>
        <v>1.7614937466971994</v>
      </c>
      <c r="CD80" s="9">
        <f t="shared" si="69"/>
        <v>2.8183899947155191</v>
      </c>
      <c r="CE80" s="9">
        <f t="shared" si="70"/>
        <v>0.35229874933943989</v>
      </c>
      <c r="CF80" s="9">
        <f t="shared" si="71"/>
        <v>1.7614937466971994</v>
      </c>
      <c r="CG80" s="9">
        <f t="shared" si="72"/>
        <v>3.5229874933943988</v>
      </c>
      <c r="CH80" s="9">
        <f t="shared" si="73"/>
        <v>2.2899418707063592</v>
      </c>
      <c r="CI80" s="9">
        <f t="shared" si="74"/>
        <v>3.5229874933943988</v>
      </c>
      <c r="CJ80" s="9">
        <f t="shared" si="75"/>
        <v>3.1706887440549587</v>
      </c>
      <c r="CK80" s="9">
        <f t="shared" si="76"/>
        <v>1.9376431213669192</v>
      </c>
      <c r="CL80" s="9">
        <f t="shared" si="77"/>
        <v>0.70459749867887977</v>
      </c>
      <c r="CM80" s="9">
        <f t="shared" si="78"/>
        <v>1.0568962480183197</v>
      </c>
      <c r="CN80" s="9">
        <f t="shared" si="79"/>
        <v>0.35229874933943989</v>
      </c>
      <c r="CO80" s="9">
        <f t="shared" si="80"/>
        <v>1.4091949973577595</v>
      </c>
      <c r="CP80" s="9">
        <f t="shared" si="81"/>
        <v>1.0568962480183197</v>
      </c>
      <c r="CQ80" s="9">
        <f t="shared" si="82"/>
        <v>0.35229874933943989</v>
      </c>
      <c r="CR80" s="9">
        <f t="shared" si="83"/>
        <v>1.7614937466971994</v>
      </c>
      <c r="CS80" s="9">
        <f t="shared" si="84"/>
        <v>1.2330456226880395</v>
      </c>
      <c r="CT80" s="9">
        <f t="shared" si="85"/>
        <v>1.2330456226880395</v>
      </c>
      <c r="CU80" s="9">
        <f t="shared" si="86"/>
        <v>1.0568962480183197</v>
      </c>
      <c r="CV80" s="9">
        <f t="shared" si="87"/>
        <v>0</v>
      </c>
      <c r="CW80" s="9">
        <f t="shared" si="88"/>
        <v>1.0568962480183197</v>
      </c>
      <c r="CX80" s="9">
        <f t="shared" si="89"/>
        <v>-0.35229874933943989</v>
      </c>
      <c r="CY80" s="9">
        <f t="shared" si="90"/>
        <v>0.17614937466971994</v>
      </c>
      <c r="CZ80" s="9">
        <f t="shared" si="91"/>
        <v>0.17614937466971994</v>
      </c>
      <c r="DA80" s="9">
        <f t="shared" si="92"/>
        <v>0.35229874933943989</v>
      </c>
      <c r="DB80" s="9">
        <f t="shared" si="93"/>
        <v>0</v>
      </c>
      <c r="DC80" s="9">
        <f t="shared" si="94"/>
        <v>0</v>
      </c>
      <c r="DD80" s="9">
        <f t="shared" si="95"/>
        <v>0</v>
      </c>
      <c r="DE80" s="9">
        <f t="shared" si="96"/>
        <v>0.14091949973577594</v>
      </c>
      <c r="DF80" s="15">
        <f t="shared" si="97"/>
        <v>4.2980447419411663</v>
      </c>
      <c r="DG80" s="15">
        <f t="shared" si="98"/>
        <v>0</v>
      </c>
    </row>
    <row r="81" spans="1:111" x14ac:dyDescent="0.25">
      <c r="A81" s="2">
        <v>80</v>
      </c>
      <c r="B81">
        <v>79</v>
      </c>
      <c r="C81" s="1" t="s">
        <v>145</v>
      </c>
      <c r="D81" s="2">
        <v>8582</v>
      </c>
      <c r="E81" s="2">
        <v>0.48799999999999999</v>
      </c>
      <c r="F81" s="2">
        <v>8692</v>
      </c>
      <c r="G81" s="2">
        <v>0.49399999999999999</v>
      </c>
      <c r="H81" s="2">
        <v>1701</v>
      </c>
      <c r="I81" s="2" t="s">
        <v>0</v>
      </c>
      <c r="J81" s="2" t="s">
        <v>27</v>
      </c>
      <c r="K81" s="2">
        <v>32690</v>
      </c>
      <c r="L81" s="2">
        <v>78169</v>
      </c>
      <c r="M81" s="2">
        <v>91845</v>
      </c>
      <c r="N81" s="2">
        <v>29968</v>
      </c>
      <c r="O81" s="2">
        <v>11049</v>
      </c>
      <c r="P81" s="8">
        <v>21.4</v>
      </c>
      <c r="Q81" s="10">
        <f t="shared" si="50"/>
        <v>1400.3738317757011</v>
      </c>
      <c r="R81" s="10">
        <f t="shared" si="51"/>
        <v>279</v>
      </c>
      <c r="S81" s="2">
        <v>0.24576217</v>
      </c>
      <c r="T81" s="3">
        <v>12.630333269366083</v>
      </c>
      <c r="U81" s="2">
        <v>493</v>
      </c>
      <c r="V81" s="2">
        <v>497</v>
      </c>
      <c r="W81" s="2">
        <v>501</v>
      </c>
      <c r="X81" s="2">
        <v>503</v>
      </c>
      <c r="Y81" s="2">
        <v>504</v>
      </c>
      <c r="Z81" s="2">
        <v>513</v>
      </c>
      <c r="AA81" s="2">
        <v>522</v>
      </c>
      <c r="AB81" s="2">
        <v>537</v>
      </c>
      <c r="AC81" s="2">
        <v>563</v>
      </c>
      <c r="AD81" s="2">
        <v>573</v>
      </c>
      <c r="AE81" s="2">
        <v>589</v>
      </c>
      <c r="AF81" s="4">
        <v>609</v>
      </c>
      <c r="AG81" s="4">
        <v>636</v>
      </c>
      <c r="AH81" s="2">
        <v>695</v>
      </c>
      <c r="AI81" s="2">
        <v>758</v>
      </c>
      <c r="AJ81" s="5">
        <v>840</v>
      </c>
      <c r="AK81" s="2">
        <v>955</v>
      </c>
      <c r="AL81" s="2">
        <v>1125</v>
      </c>
      <c r="AM81" s="6">
        <v>1398</v>
      </c>
      <c r="AN81" s="8">
        <v>1670</v>
      </c>
      <c r="AO81" s="8">
        <v>1895</v>
      </c>
      <c r="AP81" s="8">
        <v>2065</v>
      </c>
      <c r="AQ81" s="8">
        <v>2255</v>
      </c>
      <c r="AR81" s="8">
        <v>2460</v>
      </c>
      <c r="AS81" s="8">
        <v>2599</v>
      </c>
      <c r="AT81" s="8">
        <v>2730</v>
      </c>
      <c r="AU81" s="8">
        <v>2796</v>
      </c>
      <c r="AV81" s="8">
        <v>2893</v>
      </c>
      <c r="AW81" s="8">
        <v>2967</v>
      </c>
      <c r="AX81" s="8">
        <v>3009</v>
      </c>
      <c r="AY81" s="8">
        <v>3075</v>
      </c>
      <c r="AZ81" s="8">
        <v>3124</v>
      </c>
      <c r="BA81" s="8">
        <v>3181</v>
      </c>
      <c r="BB81" s="8">
        <v>3257</v>
      </c>
      <c r="BC81" s="8">
        <v>3350</v>
      </c>
      <c r="BD81" s="8">
        <v>3438</v>
      </c>
      <c r="BE81" s="8">
        <v>3558</v>
      </c>
      <c r="BF81" s="8">
        <v>3652</v>
      </c>
      <c r="BG81" s="8">
        <v>3725</v>
      </c>
      <c r="BH81" s="8">
        <v>3795</v>
      </c>
      <c r="BI81" s="8">
        <v>3839</v>
      </c>
      <c r="BJ81" s="16">
        <v>3851</v>
      </c>
      <c r="BK81" s="16">
        <v>3869</v>
      </c>
      <c r="BL81" s="6">
        <v>3871</v>
      </c>
      <c r="BM81" s="9">
        <f t="shared" si="52"/>
        <v>0.13347570742124934</v>
      </c>
      <c r="BN81" s="9">
        <f t="shared" si="53"/>
        <v>0.13347570742124934</v>
      </c>
      <c r="BO81" s="9">
        <f t="shared" si="54"/>
        <v>6.673785371062467E-2</v>
      </c>
      <c r="BP81" s="9">
        <f t="shared" si="55"/>
        <v>3.3368926855312335E-2</v>
      </c>
      <c r="BQ81" s="9">
        <f t="shared" si="56"/>
        <v>0.30032034169781102</v>
      </c>
      <c r="BR81" s="9">
        <f t="shared" si="57"/>
        <v>0.30032034169781102</v>
      </c>
      <c r="BS81" s="9">
        <f t="shared" si="58"/>
        <v>0.50053390282968502</v>
      </c>
      <c r="BT81" s="9">
        <f t="shared" si="59"/>
        <v>0.86759209823812067</v>
      </c>
      <c r="BU81" s="9">
        <f t="shared" si="60"/>
        <v>0.33368926855312331</v>
      </c>
      <c r="BV81" s="9">
        <f t="shared" si="61"/>
        <v>0.53390282968499736</v>
      </c>
      <c r="BW81" s="9">
        <f t="shared" si="62"/>
        <v>0.66737853710624662</v>
      </c>
      <c r="BX81" s="9">
        <f t="shared" si="63"/>
        <v>0.90096102509343301</v>
      </c>
      <c r="BY81" s="9">
        <f t="shared" si="64"/>
        <v>1.9687666844634277</v>
      </c>
      <c r="BZ81" s="9">
        <f t="shared" si="65"/>
        <v>2.1022423918846771</v>
      </c>
      <c r="CA81" s="9">
        <f t="shared" si="66"/>
        <v>2.7362520021356111</v>
      </c>
      <c r="CB81" s="9">
        <f t="shared" si="67"/>
        <v>3.8374265883609184</v>
      </c>
      <c r="CC81" s="9">
        <f t="shared" si="68"/>
        <v>5.6727175654030964</v>
      </c>
      <c r="CD81" s="9">
        <f t="shared" si="69"/>
        <v>9.1097170315002671</v>
      </c>
      <c r="CE81" s="9">
        <f t="shared" si="70"/>
        <v>9.0763481046449552</v>
      </c>
      <c r="CF81" s="9">
        <f t="shared" si="71"/>
        <v>7.5080085424452747</v>
      </c>
      <c r="CG81" s="9">
        <f t="shared" si="72"/>
        <v>5.6727175654030964</v>
      </c>
      <c r="CH81" s="9">
        <f t="shared" si="73"/>
        <v>6.3400961025093432</v>
      </c>
      <c r="CI81" s="9">
        <f t="shared" si="74"/>
        <v>6.8406300053390279</v>
      </c>
      <c r="CJ81" s="9">
        <f t="shared" si="75"/>
        <v>4.6382808328884142</v>
      </c>
      <c r="CK81" s="9">
        <f t="shared" si="76"/>
        <v>4.3713294180459155</v>
      </c>
      <c r="CL81" s="9">
        <f t="shared" si="77"/>
        <v>2.2023491724506141</v>
      </c>
      <c r="CM81" s="9">
        <f t="shared" si="78"/>
        <v>3.2367859049652963</v>
      </c>
      <c r="CN81" s="9">
        <f t="shared" si="79"/>
        <v>2.4693005872931129</v>
      </c>
      <c r="CO81" s="9">
        <f t="shared" si="80"/>
        <v>1.4014949279231179</v>
      </c>
      <c r="CP81" s="9">
        <f t="shared" si="81"/>
        <v>2.2023491724506141</v>
      </c>
      <c r="CQ81" s="9">
        <f t="shared" si="82"/>
        <v>1.6350774159103043</v>
      </c>
      <c r="CR81" s="9">
        <f t="shared" si="83"/>
        <v>1.902028830752803</v>
      </c>
      <c r="CS81" s="9">
        <f t="shared" si="84"/>
        <v>2.5360384410037375</v>
      </c>
      <c r="CT81" s="9">
        <f t="shared" si="85"/>
        <v>3.1033101975440469</v>
      </c>
      <c r="CU81" s="9">
        <f t="shared" si="86"/>
        <v>2.9364655632674852</v>
      </c>
      <c r="CV81" s="9">
        <f t="shared" si="87"/>
        <v>4.0042712226374801</v>
      </c>
      <c r="CW81" s="9">
        <f t="shared" si="88"/>
        <v>3.1366791243993593</v>
      </c>
      <c r="CX81" s="9">
        <f t="shared" si="89"/>
        <v>2.4359316604378005</v>
      </c>
      <c r="CY81" s="9">
        <f t="shared" si="90"/>
        <v>2.3358248798718635</v>
      </c>
      <c r="CZ81" s="9">
        <f t="shared" si="91"/>
        <v>1.4682327816337426</v>
      </c>
      <c r="DA81" s="9">
        <f t="shared" si="92"/>
        <v>0.40042712226374799</v>
      </c>
      <c r="DB81" s="9">
        <f t="shared" si="93"/>
        <v>0.60064068339562204</v>
      </c>
      <c r="DC81" s="9">
        <f t="shared" si="94"/>
        <v>6.673785371062467E-2</v>
      </c>
      <c r="DD81" s="9">
        <f t="shared" si="95"/>
        <v>0.33368926855312336</v>
      </c>
      <c r="DE81" s="9">
        <f t="shared" si="96"/>
        <v>0.97437266417512025</v>
      </c>
      <c r="DF81" s="15">
        <f t="shared" si="97"/>
        <v>12.917111585691403</v>
      </c>
      <c r="DG81" s="15">
        <f t="shared" si="98"/>
        <v>6.673785371062467E-2</v>
      </c>
    </row>
    <row r="82" spans="1:111" x14ac:dyDescent="0.25">
      <c r="A82" s="2">
        <v>81</v>
      </c>
      <c r="B82">
        <v>80</v>
      </c>
      <c r="C82" s="1" t="s">
        <v>146</v>
      </c>
      <c r="D82" s="2">
        <v>2716</v>
      </c>
      <c r="E82" s="2">
        <v>0.45300000000000001</v>
      </c>
      <c r="F82" s="2">
        <v>3155</v>
      </c>
      <c r="G82" s="2">
        <v>0.52600000000000002</v>
      </c>
      <c r="H82" s="2">
        <v>1732</v>
      </c>
      <c r="I82" s="2" t="s">
        <v>0</v>
      </c>
      <c r="J82" s="2" t="s">
        <v>35</v>
      </c>
      <c r="K82" s="2">
        <v>28240</v>
      </c>
      <c r="L82" s="2">
        <v>70590</v>
      </c>
      <c r="M82" s="2">
        <v>82908</v>
      </c>
      <c r="N82" s="2">
        <v>11445</v>
      </c>
      <c r="O82" s="2">
        <v>3932</v>
      </c>
      <c r="P82" s="8">
        <v>22.1</v>
      </c>
      <c r="Q82" s="10">
        <f t="shared" si="50"/>
        <v>517.87330316742077</v>
      </c>
      <c r="R82" s="10">
        <f t="shared" si="51"/>
        <v>190</v>
      </c>
      <c r="S82" s="2">
        <v>0.27829138799999997</v>
      </c>
      <c r="T82" s="3">
        <v>14.304057524396507</v>
      </c>
      <c r="U82" s="2">
        <v>100</v>
      </c>
      <c r="V82" s="2">
        <v>102</v>
      </c>
      <c r="W82" s="2">
        <v>102</v>
      </c>
      <c r="X82" s="2">
        <v>102</v>
      </c>
      <c r="Y82" s="2">
        <v>104</v>
      </c>
      <c r="Z82" s="2">
        <v>106</v>
      </c>
      <c r="AA82" s="2">
        <v>107</v>
      </c>
      <c r="AB82" s="2">
        <v>108</v>
      </c>
      <c r="AC82" s="2">
        <v>116</v>
      </c>
      <c r="AD82" s="2">
        <v>123</v>
      </c>
      <c r="AE82" s="2">
        <v>129</v>
      </c>
      <c r="AF82" s="4">
        <v>131</v>
      </c>
      <c r="AG82" s="4">
        <v>133</v>
      </c>
      <c r="AH82" s="2">
        <v>140</v>
      </c>
      <c r="AI82" s="2">
        <v>161</v>
      </c>
      <c r="AJ82" s="5">
        <v>207</v>
      </c>
      <c r="AK82" s="2">
        <v>228</v>
      </c>
      <c r="AL82" s="2">
        <v>255</v>
      </c>
      <c r="AM82" s="6">
        <v>294</v>
      </c>
      <c r="AN82" s="8">
        <v>334</v>
      </c>
      <c r="AO82" s="8">
        <v>394</v>
      </c>
      <c r="AP82" s="8">
        <v>447</v>
      </c>
      <c r="AQ82" s="8">
        <v>501</v>
      </c>
      <c r="AR82" s="8">
        <v>567</v>
      </c>
      <c r="AS82" s="8">
        <v>615</v>
      </c>
      <c r="AT82" s="8">
        <v>659</v>
      </c>
      <c r="AU82" s="8">
        <v>695</v>
      </c>
      <c r="AV82" s="8">
        <v>735</v>
      </c>
      <c r="AW82" s="8">
        <v>750</v>
      </c>
      <c r="AX82" s="8">
        <v>791</v>
      </c>
      <c r="AY82" s="8">
        <v>811</v>
      </c>
      <c r="AZ82" s="8">
        <v>828</v>
      </c>
      <c r="BA82" s="8">
        <v>834</v>
      </c>
      <c r="BB82" s="8">
        <v>862</v>
      </c>
      <c r="BC82" s="8">
        <v>919</v>
      </c>
      <c r="BD82" s="8">
        <v>952</v>
      </c>
      <c r="BE82" s="8">
        <v>974</v>
      </c>
      <c r="BF82" s="8">
        <v>981</v>
      </c>
      <c r="BG82" s="8">
        <v>995</v>
      </c>
      <c r="BH82" s="8">
        <v>1011</v>
      </c>
      <c r="BI82" s="8">
        <v>1030</v>
      </c>
      <c r="BJ82" s="16">
        <v>1042</v>
      </c>
      <c r="BK82" s="16">
        <v>1051</v>
      </c>
      <c r="BL82" s="6">
        <v>1053</v>
      </c>
      <c r="BM82" s="9">
        <f t="shared" si="52"/>
        <v>0.17474879860200962</v>
      </c>
      <c r="BN82" s="9">
        <f t="shared" si="53"/>
        <v>0</v>
      </c>
      <c r="BO82" s="9">
        <f t="shared" si="54"/>
        <v>0</v>
      </c>
      <c r="BP82" s="9">
        <f t="shared" si="55"/>
        <v>0.17474879860200962</v>
      </c>
      <c r="BQ82" s="9">
        <f t="shared" si="56"/>
        <v>0.17474879860200962</v>
      </c>
      <c r="BR82" s="9">
        <f t="shared" si="57"/>
        <v>8.737439930100481E-2</v>
      </c>
      <c r="BS82" s="9">
        <f t="shared" si="58"/>
        <v>8.737439930100481E-2</v>
      </c>
      <c r="BT82" s="9">
        <f t="shared" si="59"/>
        <v>0.69899519440803848</v>
      </c>
      <c r="BU82" s="9">
        <f t="shared" si="60"/>
        <v>0.6116207951070336</v>
      </c>
      <c r="BV82" s="9">
        <f t="shared" si="61"/>
        <v>0.52424639580602883</v>
      </c>
      <c r="BW82" s="9">
        <f t="shared" si="62"/>
        <v>0.17474879860200962</v>
      </c>
      <c r="BX82" s="9">
        <f t="shared" si="63"/>
        <v>0.17474879860200962</v>
      </c>
      <c r="BY82" s="9">
        <f t="shared" si="64"/>
        <v>0.6116207951070336</v>
      </c>
      <c r="BZ82" s="9">
        <f t="shared" si="65"/>
        <v>1.8348623853211008</v>
      </c>
      <c r="CA82" s="9">
        <f t="shared" si="66"/>
        <v>4.0192223678462211</v>
      </c>
      <c r="CB82" s="9">
        <f t="shared" si="67"/>
        <v>1.8348623853211008</v>
      </c>
      <c r="CC82" s="9">
        <f t="shared" si="68"/>
        <v>2.3591087811271296</v>
      </c>
      <c r="CD82" s="9">
        <f t="shared" si="69"/>
        <v>3.4076015727391873</v>
      </c>
      <c r="CE82" s="9">
        <f t="shared" si="70"/>
        <v>3.4949759720401921</v>
      </c>
      <c r="CF82" s="9">
        <f t="shared" si="71"/>
        <v>5.2424639580602879</v>
      </c>
      <c r="CG82" s="9">
        <f t="shared" si="72"/>
        <v>4.6308431629532549</v>
      </c>
      <c r="CH82" s="9">
        <f t="shared" si="73"/>
        <v>4.7182175622542593</v>
      </c>
      <c r="CI82" s="9">
        <f t="shared" si="74"/>
        <v>5.7667103538663174</v>
      </c>
      <c r="CJ82" s="9">
        <f t="shared" si="75"/>
        <v>4.1939711664482306</v>
      </c>
      <c r="CK82" s="9">
        <f t="shared" si="76"/>
        <v>3.8444735692442111</v>
      </c>
      <c r="CL82" s="9">
        <f t="shared" si="77"/>
        <v>3.145478374836173</v>
      </c>
      <c r="CM82" s="9">
        <f t="shared" si="78"/>
        <v>3.4949759720401921</v>
      </c>
      <c r="CN82" s="9">
        <f t="shared" si="79"/>
        <v>1.310615989515072</v>
      </c>
      <c r="CO82" s="9">
        <f t="shared" si="80"/>
        <v>3.5823503713411968</v>
      </c>
      <c r="CP82" s="9">
        <f t="shared" si="81"/>
        <v>1.747487986020096</v>
      </c>
      <c r="CQ82" s="9">
        <f t="shared" si="82"/>
        <v>1.4853647881170817</v>
      </c>
      <c r="CR82" s="9">
        <f t="shared" si="83"/>
        <v>0.52424639580602883</v>
      </c>
      <c r="CS82" s="9">
        <f t="shared" si="84"/>
        <v>2.4464831804281344</v>
      </c>
      <c r="CT82" s="9">
        <f t="shared" si="85"/>
        <v>4.980340760157274</v>
      </c>
      <c r="CU82" s="9">
        <f t="shared" si="86"/>
        <v>2.8833551769331587</v>
      </c>
      <c r="CV82" s="9">
        <f t="shared" si="87"/>
        <v>1.9222367846221056</v>
      </c>
      <c r="CW82" s="9">
        <f t="shared" si="88"/>
        <v>0.6116207951070336</v>
      </c>
      <c r="CX82" s="9">
        <f t="shared" si="89"/>
        <v>1.2232415902140672</v>
      </c>
      <c r="CY82" s="9">
        <f t="shared" si="90"/>
        <v>1.397990388816077</v>
      </c>
      <c r="CZ82" s="9">
        <f t="shared" si="91"/>
        <v>1.6601135867190913</v>
      </c>
      <c r="DA82" s="9">
        <f t="shared" si="92"/>
        <v>1.0484927916120577</v>
      </c>
      <c r="DB82" s="9">
        <f t="shared" si="93"/>
        <v>0.78636959370904325</v>
      </c>
      <c r="DC82" s="9">
        <f t="shared" si="94"/>
        <v>0.17474879860200962</v>
      </c>
      <c r="DD82" s="9">
        <f t="shared" si="95"/>
        <v>0.48055919615552645</v>
      </c>
      <c r="DE82" s="9">
        <f t="shared" si="96"/>
        <v>1.0135430318916556</v>
      </c>
      <c r="DF82" s="15">
        <f t="shared" si="97"/>
        <v>9.2005242463958066</v>
      </c>
      <c r="DG82" s="15">
        <f t="shared" si="98"/>
        <v>0.17474879860200962</v>
      </c>
    </row>
    <row r="83" spans="1:111" x14ac:dyDescent="0.25">
      <c r="A83" s="2">
        <v>82</v>
      </c>
      <c r="B83">
        <v>81</v>
      </c>
      <c r="C83" s="1" t="s">
        <v>147</v>
      </c>
      <c r="D83" s="2">
        <v>1224</v>
      </c>
      <c r="E83" s="2">
        <v>0.57099999999999995</v>
      </c>
      <c r="F83" s="2">
        <v>868</v>
      </c>
      <c r="G83" s="2">
        <v>0.40500000000000003</v>
      </c>
      <c r="H83" s="2">
        <v>1673</v>
      </c>
      <c r="I83" s="2" t="s">
        <v>0</v>
      </c>
      <c r="J83" s="2" t="s">
        <v>27</v>
      </c>
      <c r="K83" s="2">
        <v>48133</v>
      </c>
      <c r="L83" s="2">
        <v>119022</v>
      </c>
      <c r="M83" s="2">
        <v>133942</v>
      </c>
      <c r="N83" s="2">
        <v>3255</v>
      </c>
      <c r="O83" s="2">
        <v>1134</v>
      </c>
      <c r="P83" s="8">
        <v>16.7</v>
      </c>
      <c r="Q83" s="10">
        <f t="shared" si="50"/>
        <v>194.91017964071858</v>
      </c>
      <c r="R83" s="10">
        <f t="shared" si="51"/>
        <v>96</v>
      </c>
      <c r="S83" s="2">
        <v>0.25590433499999998</v>
      </c>
      <c r="T83" s="3">
        <v>9.8355754857997013</v>
      </c>
      <c r="U83" s="2">
        <v>10</v>
      </c>
      <c r="V83" s="2">
        <v>10</v>
      </c>
      <c r="W83" s="2">
        <v>10</v>
      </c>
      <c r="X83" s="2">
        <v>10</v>
      </c>
      <c r="Y83" s="2">
        <v>10</v>
      </c>
      <c r="Z83" s="2">
        <v>10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4">
        <v>11</v>
      </c>
      <c r="AG83" s="4">
        <v>14</v>
      </c>
      <c r="AH83" s="2">
        <v>16</v>
      </c>
      <c r="AI83" s="2">
        <v>22</v>
      </c>
      <c r="AJ83" s="5">
        <v>30</v>
      </c>
      <c r="AK83" s="2">
        <v>35</v>
      </c>
      <c r="AL83" s="2">
        <v>49</v>
      </c>
      <c r="AM83" s="6">
        <v>53</v>
      </c>
      <c r="AN83" s="8">
        <v>65</v>
      </c>
      <c r="AO83" s="8">
        <v>71</v>
      </c>
      <c r="AP83" s="8">
        <v>83</v>
      </c>
      <c r="AQ83" s="8">
        <v>88</v>
      </c>
      <c r="AR83" s="8">
        <v>97</v>
      </c>
      <c r="AS83" s="8">
        <v>108</v>
      </c>
      <c r="AT83" s="8">
        <v>111</v>
      </c>
      <c r="AU83" s="8">
        <v>115</v>
      </c>
      <c r="AV83" s="8">
        <v>121</v>
      </c>
      <c r="AW83" s="8">
        <v>123</v>
      </c>
      <c r="AX83" s="8">
        <v>126</v>
      </c>
      <c r="AY83" s="8">
        <v>131</v>
      </c>
      <c r="AZ83" s="8">
        <v>135</v>
      </c>
      <c r="BA83" s="8">
        <v>142</v>
      </c>
      <c r="BB83" s="8">
        <v>143</v>
      </c>
      <c r="BC83" s="8">
        <v>153</v>
      </c>
      <c r="BD83" s="8">
        <v>160</v>
      </c>
      <c r="BE83" s="8">
        <v>169</v>
      </c>
      <c r="BF83" s="8">
        <v>172</v>
      </c>
      <c r="BG83" s="8">
        <v>173</v>
      </c>
      <c r="BH83" s="8">
        <v>180</v>
      </c>
      <c r="BI83" s="8">
        <v>181</v>
      </c>
      <c r="BJ83" s="16">
        <v>182</v>
      </c>
      <c r="BK83" s="16">
        <v>182</v>
      </c>
      <c r="BL83" s="6">
        <v>182</v>
      </c>
      <c r="BM83" s="9">
        <f t="shared" si="52"/>
        <v>0</v>
      </c>
      <c r="BN83" s="9">
        <f t="shared" si="53"/>
        <v>0</v>
      </c>
      <c r="BO83" s="9">
        <f t="shared" si="54"/>
        <v>0</v>
      </c>
      <c r="BP83" s="9">
        <f t="shared" si="55"/>
        <v>0</v>
      </c>
      <c r="BQ83" s="9">
        <f t="shared" si="56"/>
        <v>0</v>
      </c>
      <c r="BR83" s="9">
        <f t="shared" si="57"/>
        <v>0</v>
      </c>
      <c r="BS83" s="9">
        <f t="shared" si="58"/>
        <v>0</v>
      </c>
      <c r="BT83" s="9">
        <f t="shared" si="59"/>
        <v>0</v>
      </c>
      <c r="BU83" s="9">
        <f t="shared" si="60"/>
        <v>0</v>
      </c>
      <c r="BV83" s="9">
        <f t="shared" si="61"/>
        <v>0</v>
      </c>
      <c r="BW83" s="9">
        <f t="shared" si="62"/>
        <v>0.30721966205837176</v>
      </c>
      <c r="BX83" s="9">
        <f t="shared" si="63"/>
        <v>0.92165898617511521</v>
      </c>
      <c r="BY83" s="9">
        <f t="shared" si="64"/>
        <v>0.61443932411674351</v>
      </c>
      <c r="BZ83" s="9">
        <f t="shared" si="65"/>
        <v>1.8433179723502304</v>
      </c>
      <c r="CA83" s="9">
        <f t="shared" si="66"/>
        <v>2.4577572964669741</v>
      </c>
      <c r="CB83" s="9">
        <f t="shared" si="67"/>
        <v>1.5360983102918588</v>
      </c>
      <c r="CC83" s="9">
        <f t="shared" si="68"/>
        <v>4.301075268817204</v>
      </c>
      <c r="CD83" s="9">
        <f t="shared" si="69"/>
        <v>1.228878648233487</v>
      </c>
      <c r="CE83" s="9">
        <f t="shared" si="70"/>
        <v>3.6866359447004609</v>
      </c>
      <c r="CF83" s="9">
        <f t="shared" si="71"/>
        <v>1.8433179723502304</v>
      </c>
      <c r="CG83" s="9">
        <f t="shared" si="72"/>
        <v>3.6866359447004609</v>
      </c>
      <c r="CH83" s="9">
        <f t="shared" si="73"/>
        <v>1.5360983102918588</v>
      </c>
      <c r="CI83" s="9">
        <f t="shared" si="74"/>
        <v>2.7649769585253456</v>
      </c>
      <c r="CJ83" s="9">
        <f t="shared" si="75"/>
        <v>3.3794162826420893</v>
      </c>
      <c r="CK83" s="9">
        <f t="shared" si="76"/>
        <v>0.92165898617511521</v>
      </c>
      <c r="CL83" s="9">
        <f t="shared" si="77"/>
        <v>1.228878648233487</v>
      </c>
      <c r="CM83" s="9">
        <f t="shared" si="78"/>
        <v>1.8433179723502304</v>
      </c>
      <c r="CN83" s="9">
        <f t="shared" si="79"/>
        <v>0.61443932411674351</v>
      </c>
      <c r="CO83" s="9">
        <f t="shared" si="80"/>
        <v>0.92165898617511521</v>
      </c>
      <c r="CP83" s="9">
        <f t="shared" si="81"/>
        <v>1.5360983102918588</v>
      </c>
      <c r="CQ83" s="9">
        <f t="shared" si="82"/>
        <v>1.228878648233487</v>
      </c>
      <c r="CR83" s="9">
        <f t="shared" si="83"/>
        <v>2.150537634408602</v>
      </c>
      <c r="CS83" s="9">
        <f t="shared" si="84"/>
        <v>0.30721966205837176</v>
      </c>
      <c r="CT83" s="9">
        <f t="shared" si="85"/>
        <v>3.0721966205837177</v>
      </c>
      <c r="CU83" s="9">
        <f t="shared" si="86"/>
        <v>2.150537634408602</v>
      </c>
      <c r="CV83" s="9">
        <f t="shared" si="87"/>
        <v>2.7649769585253456</v>
      </c>
      <c r="CW83" s="9">
        <f t="shared" si="88"/>
        <v>0.92165898617511521</v>
      </c>
      <c r="CX83" s="9">
        <f t="shared" si="89"/>
        <v>0.30721966205837176</v>
      </c>
      <c r="CY83" s="9">
        <f t="shared" si="90"/>
        <v>2.150537634408602</v>
      </c>
      <c r="CZ83" s="9">
        <f t="shared" si="91"/>
        <v>0.30721966205837176</v>
      </c>
      <c r="DA83" s="9">
        <f t="shared" si="92"/>
        <v>0.30721966205837176</v>
      </c>
      <c r="DB83" s="9">
        <f t="shared" si="93"/>
        <v>0</v>
      </c>
      <c r="DC83" s="9">
        <f t="shared" si="94"/>
        <v>0</v>
      </c>
      <c r="DD83" s="9">
        <f t="shared" si="95"/>
        <v>0</v>
      </c>
      <c r="DE83" s="9">
        <f t="shared" si="96"/>
        <v>0.55299539170506906</v>
      </c>
      <c r="DF83" s="15">
        <f t="shared" si="97"/>
        <v>5.591397849462366</v>
      </c>
      <c r="DG83" s="15">
        <f t="shared" si="98"/>
        <v>0</v>
      </c>
    </row>
    <row r="84" spans="1:111" x14ac:dyDescent="0.25">
      <c r="A84" s="2">
        <v>83</v>
      </c>
      <c r="B84">
        <v>82</v>
      </c>
      <c r="C84" s="1" t="s">
        <v>148</v>
      </c>
      <c r="D84" s="2">
        <v>6758</v>
      </c>
      <c r="E84" s="2">
        <v>0.61799999999999999</v>
      </c>
      <c r="F84" s="2">
        <v>3986</v>
      </c>
      <c r="G84" s="2">
        <v>0.36499999999999999</v>
      </c>
      <c r="H84" s="2">
        <v>1637</v>
      </c>
      <c r="I84" s="2" t="s">
        <v>0</v>
      </c>
      <c r="J84" s="2" t="s">
        <v>25</v>
      </c>
      <c r="K84" s="2">
        <v>54596</v>
      </c>
      <c r="L84" s="2">
        <v>118272</v>
      </c>
      <c r="M84" s="2">
        <v>143048</v>
      </c>
      <c r="N84" s="2">
        <v>15126</v>
      </c>
      <c r="O84" s="2">
        <v>5413</v>
      </c>
      <c r="P84" s="8">
        <v>37.6</v>
      </c>
      <c r="Q84" s="10">
        <f t="shared" si="50"/>
        <v>402.28723404255317</v>
      </c>
      <c r="R84" s="10">
        <f t="shared" si="51"/>
        <v>169</v>
      </c>
      <c r="S84" s="2">
        <v>0.27319620500000003</v>
      </c>
      <c r="T84" s="3">
        <v>7.922053110870535</v>
      </c>
      <c r="U84" s="2">
        <v>119</v>
      </c>
      <c r="V84" s="2">
        <v>121</v>
      </c>
      <c r="W84" s="2">
        <v>121</v>
      </c>
      <c r="X84" s="2">
        <v>123</v>
      </c>
      <c r="Y84" s="2">
        <v>124</v>
      </c>
      <c r="Z84" s="2">
        <v>132</v>
      </c>
      <c r="AA84" s="2">
        <v>138</v>
      </c>
      <c r="AB84" s="2">
        <v>145</v>
      </c>
      <c r="AC84" s="2">
        <v>152</v>
      </c>
      <c r="AD84" s="2">
        <v>157</v>
      </c>
      <c r="AE84" s="2">
        <v>167</v>
      </c>
      <c r="AF84" s="4">
        <v>177</v>
      </c>
      <c r="AG84" s="4">
        <v>186</v>
      </c>
      <c r="AH84" s="2">
        <v>191</v>
      </c>
      <c r="AI84" s="2">
        <v>199</v>
      </c>
      <c r="AJ84" s="5">
        <v>216</v>
      </c>
      <c r="AK84" s="2">
        <v>228</v>
      </c>
      <c r="AL84" s="2">
        <v>248</v>
      </c>
      <c r="AM84" s="6">
        <v>277</v>
      </c>
      <c r="AN84" s="8">
        <v>309</v>
      </c>
      <c r="AO84" s="8">
        <v>355</v>
      </c>
      <c r="AP84" s="8">
        <v>395</v>
      </c>
      <c r="AQ84" s="8">
        <v>460</v>
      </c>
      <c r="AR84" s="8">
        <v>553</v>
      </c>
      <c r="AS84" s="8">
        <v>634</v>
      </c>
      <c r="AT84" s="8">
        <v>668</v>
      </c>
      <c r="AU84" s="8">
        <v>713</v>
      </c>
      <c r="AV84" s="8">
        <v>730</v>
      </c>
      <c r="AW84" s="8">
        <v>759</v>
      </c>
      <c r="AX84" s="8">
        <v>786</v>
      </c>
      <c r="AY84" s="8">
        <v>805</v>
      </c>
      <c r="AZ84" s="8">
        <v>823</v>
      </c>
      <c r="BA84" s="8">
        <v>840</v>
      </c>
      <c r="BB84" s="8">
        <v>872</v>
      </c>
      <c r="BC84" s="8">
        <v>892</v>
      </c>
      <c r="BD84" s="8">
        <v>909</v>
      </c>
      <c r="BE84" s="8">
        <v>927</v>
      </c>
      <c r="BF84" s="8">
        <v>935</v>
      </c>
      <c r="BG84" s="8">
        <v>954</v>
      </c>
      <c r="BH84" s="8">
        <v>959</v>
      </c>
      <c r="BI84" s="8">
        <v>970</v>
      </c>
      <c r="BJ84" s="16">
        <v>971</v>
      </c>
      <c r="BK84" s="16">
        <v>972</v>
      </c>
      <c r="BL84" s="6">
        <v>974</v>
      </c>
      <c r="BM84" s="9">
        <f t="shared" si="52"/>
        <v>0.13222266296443211</v>
      </c>
      <c r="BN84" s="9">
        <f t="shared" si="53"/>
        <v>0</v>
      </c>
      <c r="BO84" s="9">
        <f t="shared" si="54"/>
        <v>0.13222266296443211</v>
      </c>
      <c r="BP84" s="9">
        <f t="shared" si="55"/>
        <v>6.6111331482216054E-2</v>
      </c>
      <c r="BQ84" s="9">
        <f t="shared" si="56"/>
        <v>0.52889065185772843</v>
      </c>
      <c r="BR84" s="9">
        <f t="shared" si="57"/>
        <v>0.39666798889329635</v>
      </c>
      <c r="BS84" s="9">
        <f t="shared" si="58"/>
        <v>0.46277932037551239</v>
      </c>
      <c r="BT84" s="9">
        <f t="shared" si="59"/>
        <v>0.46277932037551239</v>
      </c>
      <c r="BU84" s="9">
        <f t="shared" si="60"/>
        <v>0.33055665741108026</v>
      </c>
      <c r="BV84" s="9">
        <f t="shared" si="61"/>
        <v>0.66111331482216051</v>
      </c>
      <c r="BW84" s="9">
        <f t="shared" si="62"/>
        <v>0.66111331482216051</v>
      </c>
      <c r="BX84" s="9">
        <f t="shared" si="63"/>
        <v>0.59500198333994447</v>
      </c>
      <c r="BY84" s="9">
        <f t="shared" si="64"/>
        <v>0.33055665741108026</v>
      </c>
      <c r="BZ84" s="9">
        <f t="shared" si="65"/>
        <v>0.52889065185772843</v>
      </c>
      <c r="CA84" s="9">
        <f t="shared" si="66"/>
        <v>1.123892635197673</v>
      </c>
      <c r="CB84" s="9">
        <f t="shared" si="67"/>
        <v>0.79333597778659271</v>
      </c>
      <c r="CC84" s="9">
        <f t="shared" si="68"/>
        <v>1.322226629644321</v>
      </c>
      <c r="CD84" s="9">
        <f t="shared" si="69"/>
        <v>1.9172286129842655</v>
      </c>
      <c r="CE84" s="9">
        <f t="shared" si="70"/>
        <v>2.1155626074309137</v>
      </c>
      <c r="CF84" s="9">
        <f t="shared" si="71"/>
        <v>3.0411212481819385</v>
      </c>
      <c r="CG84" s="9">
        <f t="shared" si="72"/>
        <v>2.6444532592886421</v>
      </c>
      <c r="CH84" s="9">
        <f t="shared" si="73"/>
        <v>4.2972365463440436</v>
      </c>
      <c r="CI84" s="9">
        <f t="shared" si="74"/>
        <v>6.1483538278460932</v>
      </c>
      <c r="CJ84" s="9">
        <f t="shared" si="75"/>
        <v>5.3550178500595003</v>
      </c>
      <c r="CK84" s="9">
        <f t="shared" si="76"/>
        <v>2.247785270395346</v>
      </c>
      <c r="CL84" s="9">
        <f t="shared" si="77"/>
        <v>2.9750099166997224</v>
      </c>
      <c r="CM84" s="9">
        <f t="shared" si="78"/>
        <v>1.123892635197673</v>
      </c>
      <c r="CN84" s="9">
        <f t="shared" si="79"/>
        <v>1.9172286129842655</v>
      </c>
      <c r="CO84" s="9">
        <f t="shared" si="80"/>
        <v>1.7850059500198334</v>
      </c>
      <c r="CP84" s="9">
        <f t="shared" si="81"/>
        <v>1.2561152981621051</v>
      </c>
      <c r="CQ84" s="9">
        <f t="shared" si="82"/>
        <v>1.1900039666798889</v>
      </c>
      <c r="CR84" s="9">
        <f t="shared" si="83"/>
        <v>1.123892635197673</v>
      </c>
      <c r="CS84" s="9">
        <f t="shared" si="84"/>
        <v>2.1155626074309137</v>
      </c>
      <c r="CT84" s="9">
        <f t="shared" si="85"/>
        <v>1.322226629644321</v>
      </c>
      <c r="CU84" s="9">
        <f t="shared" si="86"/>
        <v>1.123892635197673</v>
      </c>
      <c r="CV84" s="9">
        <f t="shared" si="87"/>
        <v>1.1900039666798889</v>
      </c>
      <c r="CW84" s="9">
        <f t="shared" si="88"/>
        <v>0.52889065185772843</v>
      </c>
      <c r="CX84" s="9">
        <f t="shared" si="89"/>
        <v>1.2561152981621051</v>
      </c>
      <c r="CY84" s="9">
        <f t="shared" si="90"/>
        <v>0.33055665741108026</v>
      </c>
      <c r="CZ84" s="9">
        <f t="shared" si="91"/>
        <v>0.72722464630437655</v>
      </c>
      <c r="DA84" s="9">
        <f t="shared" si="92"/>
        <v>6.6111331482216054E-2</v>
      </c>
      <c r="DB84" s="9">
        <f t="shared" si="93"/>
        <v>6.6111331482216054E-2</v>
      </c>
      <c r="DC84" s="9">
        <f t="shared" si="94"/>
        <v>0.13222266296443211</v>
      </c>
      <c r="DD84" s="9">
        <f t="shared" si="95"/>
        <v>9.9166997223324088E-2</v>
      </c>
      <c r="DE84" s="9">
        <f t="shared" si="96"/>
        <v>0.26444532592886427</v>
      </c>
      <c r="DF84" s="15">
        <f t="shared" si="97"/>
        <v>6.4392436863678437</v>
      </c>
      <c r="DG84" s="15">
        <f t="shared" si="98"/>
        <v>0.13222266296443211</v>
      </c>
    </row>
    <row r="85" spans="1:111" x14ac:dyDescent="0.25">
      <c r="A85" s="2">
        <v>84</v>
      </c>
      <c r="B85">
        <v>83</v>
      </c>
      <c r="C85" s="1" t="s">
        <v>149</v>
      </c>
      <c r="D85" s="2">
        <v>4096</v>
      </c>
      <c r="E85" s="2">
        <v>0.47699999999999998</v>
      </c>
      <c r="F85" s="2">
        <v>4311</v>
      </c>
      <c r="G85" s="2">
        <v>0.502</v>
      </c>
      <c r="H85" s="2">
        <v>1823</v>
      </c>
      <c r="I85" s="2" t="s">
        <v>0</v>
      </c>
      <c r="J85" s="2" t="s">
        <v>25</v>
      </c>
      <c r="K85" s="2">
        <v>35360</v>
      </c>
      <c r="L85" s="2">
        <v>85912</v>
      </c>
      <c r="M85" s="2">
        <v>103496</v>
      </c>
      <c r="N85" s="2">
        <v>13894</v>
      </c>
      <c r="O85" s="2">
        <v>4806</v>
      </c>
      <c r="P85" s="8">
        <v>17.5</v>
      </c>
      <c r="Q85" s="10">
        <f t="shared" si="50"/>
        <v>793.94285714285718</v>
      </c>
      <c r="R85" s="10">
        <f t="shared" si="51"/>
        <v>230</v>
      </c>
      <c r="S85" s="2">
        <v>0.27443347699999998</v>
      </c>
      <c r="T85" s="3">
        <v>11.038509662171556</v>
      </c>
      <c r="U85" s="2">
        <v>189</v>
      </c>
      <c r="V85" s="2">
        <v>192</v>
      </c>
      <c r="W85" s="2">
        <v>195</v>
      </c>
      <c r="X85" s="2">
        <v>194</v>
      </c>
      <c r="Y85" s="2">
        <v>197</v>
      </c>
      <c r="Z85" s="2">
        <v>201</v>
      </c>
      <c r="AA85" s="2">
        <v>206</v>
      </c>
      <c r="AB85" s="2">
        <v>208</v>
      </c>
      <c r="AC85" s="2">
        <v>210</v>
      </c>
      <c r="AD85" s="2">
        <v>224</v>
      </c>
      <c r="AE85" s="2">
        <v>232</v>
      </c>
      <c r="AF85" s="4">
        <v>239</v>
      </c>
      <c r="AG85" s="4">
        <v>252</v>
      </c>
      <c r="AH85" s="2">
        <v>262</v>
      </c>
      <c r="AI85" s="2">
        <v>270</v>
      </c>
      <c r="AJ85" s="5">
        <v>282</v>
      </c>
      <c r="AK85" s="2">
        <v>298</v>
      </c>
      <c r="AL85" s="2">
        <v>335</v>
      </c>
      <c r="AM85" s="6">
        <v>411</v>
      </c>
      <c r="AN85" s="8">
        <v>488</v>
      </c>
      <c r="AO85" s="8">
        <v>542</v>
      </c>
      <c r="AP85" s="8">
        <v>591</v>
      </c>
      <c r="AQ85" s="8">
        <v>649</v>
      </c>
      <c r="AR85" s="8">
        <v>744</v>
      </c>
      <c r="AS85" s="8">
        <v>837</v>
      </c>
      <c r="AT85" s="8">
        <v>903</v>
      </c>
      <c r="AU85" s="8">
        <v>966</v>
      </c>
      <c r="AV85" s="8">
        <v>1012</v>
      </c>
      <c r="AW85" s="8">
        <v>1022</v>
      </c>
      <c r="AX85" s="8">
        <v>1050</v>
      </c>
      <c r="AY85" s="8">
        <v>1066</v>
      </c>
      <c r="AZ85" s="8">
        <v>1074</v>
      </c>
      <c r="BA85" s="8">
        <v>1089</v>
      </c>
      <c r="BB85" s="8">
        <v>1105</v>
      </c>
      <c r="BC85" s="8">
        <v>1134</v>
      </c>
      <c r="BD85" s="8">
        <v>1157</v>
      </c>
      <c r="BE85" s="8">
        <v>1173</v>
      </c>
      <c r="BF85" s="8">
        <v>1208</v>
      </c>
      <c r="BG85" s="8">
        <v>1232</v>
      </c>
      <c r="BH85" s="8">
        <v>1248</v>
      </c>
      <c r="BI85" s="8">
        <v>1261</v>
      </c>
      <c r="BJ85" s="16">
        <v>1268</v>
      </c>
      <c r="BK85" s="16">
        <v>1272</v>
      </c>
      <c r="BL85" s="6">
        <v>1278</v>
      </c>
      <c r="BM85" s="9">
        <f t="shared" si="52"/>
        <v>0.21592054124082338</v>
      </c>
      <c r="BN85" s="9">
        <f t="shared" si="53"/>
        <v>0.21592054124082338</v>
      </c>
      <c r="BO85" s="9">
        <f t="shared" si="54"/>
        <v>-7.1973513746941123E-2</v>
      </c>
      <c r="BP85" s="9">
        <f t="shared" si="55"/>
        <v>0.21592054124082338</v>
      </c>
      <c r="BQ85" s="9">
        <f t="shared" si="56"/>
        <v>0.28789405498776449</v>
      </c>
      <c r="BR85" s="9">
        <f t="shared" si="57"/>
        <v>0.3598675687347056</v>
      </c>
      <c r="BS85" s="9">
        <f t="shared" si="58"/>
        <v>0.14394702749388225</v>
      </c>
      <c r="BT85" s="9">
        <f t="shared" si="59"/>
        <v>0.14394702749388225</v>
      </c>
      <c r="BU85" s="9">
        <f t="shared" si="60"/>
        <v>1.0076291924571759</v>
      </c>
      <c r="BV85" s="9">
        <f t="shared" si="61"/>
        <v>0.57578810997552898</v>
      </c>
      <c r="BW85" s="9">
        <f t="shared" si="62"/>
        <v>0.50381459622858793</v>
      </c>
      <c r="BX85" s="9">
        <f t="shared" si="63"/>
        <v>0.93565567871023458</v>
      </c>
      <c r="BY85" s="9">
        <f t="shared" si="64"/>
        <v>0.7197351374694112</v>
      </c>
      <c r="BZ85" s="9">
        <f t="shared" si="65"/>
        <v>0.57578810997552898</v>
      </c>
      <c r="CA85" s="9">
        <f t="shared" si="66"/>
        <v>0.86368216496329353</v>
      </c>
      <c r="CB85" s="9">
        <f t="shared" si="67"/>
        <v>1.151576219951058</v>
      </c>
      <c r="CC85" s="9">
        <f t="shared" si="68"/>
        <v>2.6630200086368214</v>
      </c>
      <c r="CD85" s="9">
        <f t="shared" si="69"/>
        <v>5.4699870447675254</v>
      </c>
      <c r="CE85" s="9">
        <f t="shared" si="70"/>
        <v>5.5419605585144662</v>
      </c>
      <c r="CF85" s="9">
        <f t="shared" si="71"/>
        <v>3.8865697423348209</v>
      </c>
      <c r="CG85" s="9">
        <f t="shared" si="72"/>
        <v>3.526702173600115</v>
      </c>
      <c r="CH85" s="9">
        <f t="shared" si="73"/>
        <v>4.1744637973225851</v>
      </c>
      <c r="CI85" s="9">
        <f t="shared" si="74"/>
        <v>6.8374838059594065</v>
      </c>
      <c r="CJ85" s="9">
        <f t="shared" si="75"/>
        <v>6.6935367784655249</v>
      </c>
      <c r="CK85" s="9">
        <f t="shared" si="76"/>
        <v>4.7502519072981144</v>
      </c>
      <c r="CL85" s="9">
        <f t="shared" si="77"/>
        <v>4.534331366057291</v>
      </c>
      <c r="CM85" s="9">
        <f t="shared" si="78"/>
        <v>3.3107816323592916</v>
      </c>
      <c r="CN85" s="9">
        <f t="shared" si="79"/>
        <v>0.7197351374694112</v>
      </c>
      <c r="CO85" s="9">
        <f t="shared" si="80"/>
        <v>2.0152583849143517</v>
      </c>
      <c r="CP85" s="9">
        <f t="shared" si="81"/>
        <v>1.151576219951058</v>
      </c>
      <c r="CQ85" s="9">
        <f t="shared" si="82"/>
        <v>0.57578810997552898</v>
      </c>
      <c r="CR85" s="9">
        <f t="shared" si="83"/>
        <v>1.0796027062041169</v>
      </c>
      <c r="CS85" s="9">
        <f t="shared" si="84"/>
        <v>1.151576219951058</v>
      </c>
      <c r="CT85" s="9">
        <f t="shared" si="85"/>
        <v>2.0872318986612926</v>
      </c>
      <c r="CU85" s="9">
        <f t="shared" si="86"/>
        <v>1.6553908161796458</v>
      </c>
      <c r="CV85" s="9">
        <f t="shared" si="87"/>
        <v>1.151576219951058</v>
      </c>
      <c r="CW85" s="9">
        <f t="shared" si="88"/>
        <v>2.5190729811429393</v>
      </c>
      <c r="CX85" s="9">
        <f t="shared" si="89"/>
        <v>1.7273643299265871</v>
      </c>
      <c r="CY85" s="9">
        <f t="shared" si="90"/>
        <v>1.151576219951058</v>
      </c>
      <c r="CZ85" s="9">
        <f t="shared" si="91"/>
        <v>0.93565567871023458</v>
      </c>
      <c r="DA85" s="9">
        <f t="shared" si="92"/>
        <v>0.50381459622858793</v>
      </c>
      <c r="DB85" s="9">
        <f t="shared" si="93"/>
        <v>0.28789405498776449</v>
      </c>
      <c r="DC85" s="9">
        <f t="shared" si="94"/>
        <v>0.43184108248164677</v>
      </c>
      <c r="DD85" s="9">
        <f t="shared" si="95"/>
        <v>0.3598675687347056</v>
      </c>
      <c r="DE85" s="9">
        <f t="shared" si="96"/>
        <v>0.6621563264718584</v>
      </c>
      <c r="DF85" s="15">
        <f t="shared" si="97"/>
        <v>9.1982150568590768</v>
      </c>
      <c r="DG85" s="15">
        <f t="shared" si="98"/>
        <v>0.43184108248164677</v>
      </c>
    </row>
    <row r="86" spans="1:111" x14ac:dyDescent="0.25">
      <c r="A86" s="2">
        <v>85</v>
      </c>
      <c r="B86">
        <v>84</v>
      </c>
      <c r="C86" s="1" t="s">
        <v>150</v>
      </c>
      <c r="D86" s="2">
        <v>592</v>
      </c>
      <c r="E86" s="2">
        <v>0.436</v>
      </c>
      <c r="F86" s="2">
        <v>740</v>
      </c>
      <c r="G86" s="2">
        <v>0.54500000000000004</v>
      </c>
      <c r="H86" s="2">
        <v>1920</v>
      </c>
      <c r="I86" s="2" t="s">
        <v>0</v>
      </c>
      <c r="J86" s="2" t="s">
        <v>35</v>
      </c>
      <c r="K86" s="2">
        <v>30172</v>
      </c>
      <c r="L86" s="2">
        <v>66042</v>
      </c>
      <c r="M86" s="2">
        <v>82115</v>
      </c>
      <c r="N86" s="2">
        <v>2253</v>
      </c>
      <c r="O86" s="2">
        <v>801</v>
      </c>
      <c r="P86" s="8">
        <v>10.4</v>
      </c>
      <c r="Q86" s="10">
        <f t="shared" si="50"/>
        <v>216.63461538461539</v>
      </c>
      <c r="R86" s="10">
        <f t="shared" si="51"/>
        <v>103</v>
      </c>
      <c r="S86" s="2">
        <v>0.22278832800000001</v>
      </c>
      <c r="T86" s="3">
        <v>13.524779990736452</v>
      </c>
      <c r="U86" s="2">
        <v>13</v>
      </c>
      <c r="V86" s="2">
        <v>13</v>
      </c>
      <c r="W86" s="2">
        <v>13</v>
      </c>
      <c r="X86" s="2">
        <v>13</v>
      </c>
      <c r="Y86" s="2">
        <v>13</v>
      </c>
      <c r="Z86" s="2">
        <v>13</v>
      </c>
      <c r="AA86" s="2">
        <v>13</v>
      </c>
      <c r="AB86" s="2">
        <v>13</v>
      </c>
      <c r="AC86" s="2">
        <v>13</v>
      </c>
      <c r="AD86" s="2">
        <v>13</v>
      </c>
      <c r="AE86" s="2">
        <v>14</v>
      </c>
      <c r="AF86" s="4">
        <v>14</v>
      </c>
      <c r="AG86" s="4">
        <v>15</v>
      </c>
      <c r="AH86" s="2">
        <v>17</v>
      </c>
      <c r="AI86" s="2">
        <v>18</v>
      </c>
      <c r="AJ86" s="5">
        <v>20</v>
      </c>
      <c r="AK86" s="2">
        <v>27</v>
      </c>
      <c r="AL86" s="2">
        <v>32</v>
      </c>
      <c r="AM86" s="6">
        <v>36</v>
      </c>
      <c r="AN86" s="8">
        <v>46</v>
      </c>
      <c r="AO86" s="8">
        <v>56</v>
      </c>
      <c r="AP86" s="8">
        <v>71</v>
      </c>
      <c r="AQ86" s="8">
        <v>87</v>
      </c>
      <c r="AR86" s="8">
        <v>98</v>
      </c>
      <c r="AS86" s="8">
        <v>109</v>
      </c>
      <c r="AT86" s="8">
        <v>121</v>
      </c>
      <c r="AU86" s="8">
        <v>130</v>
      </c>
      <c r="AV86" s="8">
        <v>132</v>
      </c>
      <c r="AW86" s="8">
        <v>133</v>
      </c>
      <c r="AX86" s="8">
        <v>137</v>
      </c>
      <c r="AY86" s="8">
        <v>137</v>
      </c>
      <c r="AZ86" s="8">
        <v>140</v>
      </c>
      <c r="BA86" s="8">
        <v>147</v>
      </c>
      <c r="BB86" s="8">
        <v>155</v>
      </c>
      <c r="BC86" s="8">
        <v>161</v>
      </c>
      <c r="BD86" s="8">
        <v>164</v>
      </c>
      <c r="BE86" s="8">
        <v>168</v>
      </c>
      <c r="BF86" s="8">
        <v>169</v>
      </c>
      <c r="BG86" s="8">
        <v>170</v>
      </c>
      <c r="BH86" s="8">
        <v>172</v>
      </c>
      <c r="BI86" s="8">
        <v>173</v>
      </c>
      <c r="BJ86" s="16">
        <v>173</v>
      </c>
      <c r="BK86" s="16">
        <v>173</v>
      </c>
      <c r="BL86" s="6">
        <v>175</v>
      </c>
      <c r="BM86" s="9">
        <f t="shared" si="52"/>
        <v>0</v>
      </c>
      <c r="BN86" s="9">
        <f t="shared" si="53"/>
        <v>0</v>
      </c>
      <c r="BO86" s="9">
        <f t="shared" si="54"/>
        <v>0</v>
      </c>
      <c r="BP86" s="9">
        <f t="shared" si="55"/>
        <v>0</v>
      </c>
      <c r="BQ86" s="9">
        <f t="shared" si="56"/>
        <v>0</v>
      </c>
      <c r="BR86" s="9">
        <f t="shared" si="57"/>
        <v>0</v>
      </c>
      <c r="BS86" s="9">
        <f t="shared" si="58"/>
        <v>0</v>
      </c>
      <c r="BT86" s="9">
        <f t="shared" si="59"/>
        <v>0</v>
      </c>
      <c r="BU86" s="9">
        <f t="shared" si="60"/>
        <v>0</v>
      </c>
      <c r="BV86" s="9">
        <f t="shared" si="61"/>
        <v>0.44385264092321347</v>
      </c>
      <c r="BW86" s="9">
        <f t="shared" si="62"/>
        <v>0</v>
      </c>
      <c r="BX86" s="9">
        <f t="shared" si="63"/>
        <v>0.44385264092321347</v>
      </c>
      <c r="BY86" s="9">
        <f t="shared" si="64"/>
        <v>0.88770528184642694</v>
      </c>
      <c r="BZ86" s="9">
        <f t="shared" si="65"/>
        <v>0.44385264092321347</v>
      </c>
      <c r="CA86" s="9">
        <f t="shared" si="66"/>
        <v>0.88770528184642694</v>
      </c>
      <c r="CB86" s="9">
        <f t="shared" si="67"/>
        <v>3.1069684864624945</v>
      </c>
      <c r="CC86" s="9">
        <f t="shared" si="68"/>
        <v>2.2192632046160674</v>
      </c>
      <c r="CD86" s="9">
        <f t="shared" si="69"/>
        <v>1.7754105636928539</v>
      </c>
      <c r="CE86" s="9">
        <f t="shared" si="70"/>
        <v>4.4385264092321348</v>
      </c>
      <c r="CF86" s="9">
        <f t="shared" si="71"/>
        <v>4.4385264092321348</v>
      </c>
      <c r="CG86" s="9">
        <f t="shared" si="72"/>
        <v>6.6577896138482018</v>
      </c>
      <c r="CH86" s="9">
        <f t="shared" si="73"/>
        <v>7.1016422547714155</v>
      </c>
      <c r="CI86" s="9">
        <f t="shared" si="74"/>
        <v>4.8823790501553486</v>
      </c>
      <c r="CJ86" s="9">
        <f t="shared" si="75"/>
        <v>4.8823790501553486</v>
      </c>
      <c r="CK86" s="9">
        <f t="shared" si="76"/>
        <v>5.3262316910785614</v>
      </c>
      <c r="CL86" s="9">
        <f t="shared" si="77"/>
        <v>3.9946737683089211</v>
      </c>
      <c r="CM86" s="9">
        <f t="shared" si="78"/>
        <v>0.88770528184642694</v>
      </c>
      <c r="CN86" s="9">
        <f t="shared" si="79"/>
        <v>0.44385264092321347</v>
      </c>
      <c r="CO86" s="9">
        <f t="shared" si="80"/>
        <v>1.7754105636928539</v>
      </c>
      <c r="CP86" s="9">
        <f t="shared" si="81"/>
        <v>0</v>
      </c>
      <c r="CQ86" s="9">
        <f t="shared" si="82"/>
        <v>1.3315579227696404</v>
      </c>
      <c r="CR86" s="9">
        <f t="shared" si="83"/>
        <v>3.1069684864624945</v>
      </c>
      <c r="CS86" s="9">
        <f t="shared" si="84"/>
        <v>3.5508211273857078</v>
      </c>
      <c r="CT86" s="9">
        <f t="shared" si="85"/>
        <v>2.6631158455392807</v>
      </c>
      <c r="CU86" s="9">
        <f t="shared" si="86"/>
        <v>1.3315579227696404</v>
      </c>
      <c r="CV86" s="9">
        <f t="shared" si="87"/>
        <v>1.7754105636928539</v>
      </c>
      <c r="CW86" s="9">
        <f t="shared" si="88"/>
        <v>0.44385264092321347</v>
      </c>
      <c r="CX86" s="9">
        <f t="shared" si="89"/>
        <v>0.44385264092321347</v>
      </c>
      <c r="CY86" s="9">
        <f t="shared" si="90"/>
        <v>0.88770528184642694</v>
      </c>
      <c r="CZ86" s="9">
        <f t="shared" si="91"/>
        <v>0.44385264092321347</v>
      </c>
      <c r="DA86" s="9">
        <f t="shared" si="92"/>
        <v>0</v>
      </c>
      <c r="DB86" s="9">
        <f t="shared" si="93"/>
        <v>0</v>
      </c>
      <c r="DC86" s="9">
        <f t="shared" si="94"/>
        <v>0.88770528184642694</v>
      </c>
      <c r="DD86" s="9">
        <f t="shared" si="95"/>
        <v>0.44385264092321347</v>
      </c>
      <c r="DE86" s="9">
        <f t="shared" si="96"/>
        <v>0.44385264092321347</v>
      </c>
      <c r="DF86" s="15">
        <f t="shared" si="97"/>
        <v>7.7674212161562357</v>
      </c>
      <c r="DG86" s="15">
        <f t="shared" si="98"/>
        <v>0.88770528184642694</v>
      </c>
    </row>
    <row r="87" spans="1:111" x14ac:dyDescent="0.25">
      <c r="A87" s="2">
        <v>86</v>
      </c>
      <c r="B87">
        <v>85</v>
      </c>
      <c r="C87" s="1" t="s">
        <v>151</v>
      </c>
      <c r="D87" s="2">
        <v>5260</v>
      </c>
      <c r="E87" s="2">
        <v>0.52400000000000002</v>
      </c>
      <c r="F87" s="2">
        <v>4612</v>
      </c>
      <c r="G87" s="2">
        <v>0.46</v>
      </c>
      <c r="H87" s="2">
        <v>1894</v>
      </c>
      <c r="I87" s="2" t="s">
        <v>0</v>
      </c>
      <c r="J87" s="2" t="s">
        <v>13</v>
      </c>
      <c r="K87" s="2">
        <v>36171</v>
      </c>
      <c r="L87" s="2">
        <v>80469</v>
      </c>
      <c r="M87" s="2">
        <v>96449</v>
      </c>
      <c r="N87" s="2">
        <v>15816</v>
      </c>
      <c r="O87" s="2">
        <v>5798</v>
      </c>
      <c r="P87" s="8">
        <v>13</v>
      </c>
      <c r="Q87" s="10">
        <f t="shared" si="50"/>
        <v>1216.6153846153845</v>
      </c>
      <c r="R87" s="10">
        <f t="shared" si="51"/>
        <v>272</v>
      </c>
      <c r="S87" s="2">
        <v>0.235246914</v>
      </c>
      <c r="T87" s="3">
        <v>9.7222222222222232</v>
      </c>
      <c r="U87" s="2">
        <v>282</v>
      </c>
      <c r="V87" s="2">
        <v>286</v>
      </c>
      <c r="W87" s="2">
        <v>288</v>
      </c>
      <c r="X87" s="2">
        <v>288</v>
      </c>
      <c r="Y87" s="2">
        <v>293</v>
      </c>
      <c r="Z87" s="2">
        <v>296</v>
      </c>
      <c r="AA87" s="2">
        <v>301</v>
      </c>
      <c r="AB87" s="2">
        <v>310</v>
      </c>
      <c r="AC87" s="2">
        <v>315</v>
      </c>
      <c r="AD87" s="2">
        <v>328</v>
      </c>
      <c r="AE87" s="2">
        <v>340</v>
      </c>
      <c r="AF87" s="4">
        <v>351</v>
      </c>
      <c r="AG87" s="4">
        <v>389</v>
      </c>
      <c r="AH87" s="2">
        <v>422</v>
      </c>
      <c r="AI87" s="2">
        <v>461</v>
      </c>
      <c r="AJ87" s="5">
        <v>503</v>
      </c>
      <c r="AK87" s="2">
        <v>548</v>
      </c>
      <c r="AL87" s="2">
        <v>573</v>
      </c>
      <c r="AM87" s="6">
        <v>643</v>
      </c>
      <c r="AN87" s="8">
        <v>713</v>
      </c>
      <c r="AO87" s="8">
        <v>788</v>
      </c>
      <c r="AP87" s="8">
        <v>860</v>
      </c>
      <c r="AQ87" s="8">
        <v>931</v>
      </c>
      <c r="AR87" s="8">
        <v>1035</v>
      </c>
      <c r="AS87" s="8">
        <v>1117</v>
      </c>
      <c r="AT87" s="8">
        <v>1161</v>
      </c>
      <c r="AU87" s="8">
        <v>1201</v>
      </c>
      <c r="AV87" s="8">
        <v>1241</v>
      </c>
      <c r="AW87" s="8">
        <v>1272</v>
      </c>
      <c r="AX87" s="8">
        <v>1294</v>
      </c>
      <c r="AY87" s="8">
        <v>1328</v>
      </c>
      <c r="AZ87" s="8">
        <v>1345</v>
      </c>
      <c r="BA87" s="8">
        <v>1369</v>
      </c>
      <c r="BB87" s="8">
        <v>1403</v>
      </c>
      <c r="BC87" s="8">
        <v>1440</v>
      </c>
      <c r="BD87" s="8">
        <v>1492</v>
      </c>
      <c r="BE87" s="8">
        <v>1517</v>
      </c>
      <c r="BF87" s="8">
        <v>1535</v>
      </c>
      <c r="BG87" s="8">
        <v>1555</v>
      </c>
      <c r="BH87" s="8">
        <v>1581</v>
      </c>
      <c r="BI87" s="8">
        <v>1594</v>
      </c>
      <c r="BJ87" s="16">
        <v>1597</v>
      </c>
      <c r="BK87" s="16">
        <v>1601</v>
      </c>
      <c r="BL87" s="6">
        <v>1605</v>
      </c>
      <c r="BM87" s="9">
        <f t="shared" si="52"/>
        <v>0.25290844714213456</v>
      </c>
      <c r="BN87" s="9">
        <f t="shared" si="53"/>
        <v>0.12645422357106728</v>
      </c>
      <c r="BO87" s="9">
        <f t="shared" si="54"/>
        <v>0</v>
      </c>
      <c r="BP87" s="9">
        <f t="shared" si="55"/>
        <v>0.31613555892766815</v>
      </c>
      <c r="BQ87" s="9">
        <f t="shared" si="56"/>
        <v>0.18968133535660089</v>
      </c>
      <c r="BR87" s="9">
        <f t="shared" si="57"/>
        <v>0.31613555892766815</v>
      </c>
      <c r="BS87" s="9">
        <f t="shared" si="58"/>
        <v>0.56904400606980265</v>
      </c>
      <c r="BT87" s="9">
        <f t="shared" si="59"/>
        <v>0.31613555892766815</v>
      </c>
      <c r="BU87" s="9">
        <f t="shared" si="60"/>
        <v>0.82195245321193722</v>
      </c>
      <c r="BV87" s="9">
        <f t="shared" si="61"/>
        <v>0.75872534142640358</v>
      </c>
      <c r="BW87" s="9">
        <f t="shared" si="62"/>
        <v>0.69549822964086994</v>
      </c>
      <c r="BX87" s="9">
        <f t="shared" si="63"/>
        <v>2.4026302478502779</v>
      </c>
      <c r="BY87" s="9">
        <f t="shared" si="64"/>
        <v>2.0864946889226101</v>
      </c>
      <c r="BZ87" s="9">
        <f t="shared" si="65"/>
        <v>2.4658573596358115</v>
      </c>
      <c r="CA87" s="9">
        <f t="shared" si="66"/>
        <v>2.6555386949924125</v>
      </c>
      <c r="CB87" s="9">
        <f t="shared" si="67"/>
        <v>2.8452200303490134</v>
      </c>
      <c r="CC87" s="9">
        <f t="shared" si="68"/>
        <v>1.5806777946383408</v>
      </c>
      <c r="CD87" s="9">
        <f t="shared" si="69"/>
        <v>4.425897824987354</v>
      </c>
      <c r="CE87" s="9">
        <f t="shared" si="70"/>
        <v>4.425897824987354</v>
      </c>
      <c r="CF87" s="9">
        <f t="shared" si="71"/>
        <v>4.7420333839150226</v>
      </c>
      <c r="CG87" s="9">
        <f t="shared" si="72"/>
        <v>4.5523520485584212</v>
      </c>
      <c r="CH87" s="9">
        <f t="shared" si="73"/>
        <v>4.489124936772888</v>
      </c>
      <c r="CI87" s="9">
        <f t="shared" si="74"/>
        <v>6.5756196256954977</v>
      </c>
      <c r="CJ87" s="9">
        <f t="shared" si="75"/>
        <v>5.1846231664137576</v>
      </c>
      <c r="CK87" s="9">
        <f t="shared" si="76"/>
        <v>2.7819929185634797</v>
      </c>
      <c r="CL87" s="9">
        <f t="shared" si="77"/>
        <v>2.5290844714213452</v>
      </c>
      <c r="CM87" s="9">
        <f t="shared" si="78"/>
        <v>2.5290844714213452</v>
      </c>
      <c r="CN87" s="9">
        <f t="shared" si="79"/>
        <v>1.9600404653515426</v>
      </c>
      <c r="CO87" s="9">
        <f t="shared" si="80"/>
        <v>1.3909964592817399</v>
      </c>
      <c r="CP87" s="9">
        <f t="shared" si="81"/>
        <v>2.1497218007081433</v>
      </c>
      <c r="CQ87" s="9">
        <f t="shared" si="82"/>
        <v>1.0748609003540717</v>
      </c>
      <c r="CR87" s="9">
        <f t="shared" si="83"/>
        <v>1.5174506828528072</v>
      </c>
      <c r="CS87" s="9">
        <f t="shared" si="84"/>
        <v>2.1497218007081433</v>
      </c>
      <c r="CT87" s="9">
        <f t="shared" si="85"/>
        <v>2.3394031360647443</v>
      </c>
      <c r="CU87" s="9">
        <f t="shared" si="86"/>
        <v>3.2878098128477489</v>
      </c>
      <c r="CV87" s="9">
        <f t="shared" si="87"/>
        <v>1.5806777946383408</v>
      </c>
      <c r="CW87" s="9">
        <f t="shared" si="88"/>
        <v>1.1380880121396053</v>
      </c>
      <c r="CX87" s="9">
        <f t="shared" si="89"/>
        <v>1.2645422357106726</v>
      </c>
      <c r="CY87" s="9">
        <f t="shared" si="90"/>
        <v>1.6439049064238744</v>
      </c>
      <c r="CZ87" s="9">
        <f t="shared" si="91"/>
        <v>0.82195245321193722</v>
      </c>
      <c r="DA87" s="9">
        <f t="shared" si="92"/>
        <v>0.18968133535660089</v>
      </c>
      <c r="DB87" s="9">
        <f t="shared" si="93"/>
        <v>0.25290844714213456</v>
      </c>
      <c r="DC87" s="9">
        <f t="shared" si="94"/>
        <v>0.25290844714213456</v>
      </c>
      <c r="DD87" s="9">
        <f t="shared" si="95"/>
        <v>0.25290844714213456</v>
      </c>
      <c r="DE87" s="9">
        <f t="shared" si="96"/>
        <v>0.6322711178553363</v>
      </c>
      <c r="DF87" s="15">
        <f t="shared" si="97"/>
        <v>10.147951441578149</v>
      </c>
      <c r="DG87" s="15">
        <f t="shared" si="98"/>
        <v>0.25290844714213456</v>
      </c>
    </row>
    <row r="88" spans="1:111" x14ac:dyDescent="0.25">
      <c r="A88" s="2">
        <v>87</v>
      </c>
      <c r="B88">
        <v>86</v>
      </c>
      <c r="C88" s="1" t="s">
        <v>152</v>
      </c>
      <c r="D88" s="2">
        <v>2862</v>
      </c>
      <c r="E88" s="2">
        <v>0.70199999999999996</v>
      </c>
      <c r="F88" s="2">
        <v>1150</v>
      </c>
      <c r="G88" s="2">
        <v>0.28199999999999997</v>
      </c>
      <c r="H88" s="2">
        <v>1646</v>
      </c>
      <c r="I88" s="2" t="s">
        <v>0</v>
      </c>
      <c r="J88" s="2" t="s">
        <v>18</v>
      </c>
      <c r="K88" s="2">
        <v>36328</v>
      </c>
      <c r="L88" s="2">
        <v>58356</v>
      </c>
      <c r="M88" s="2">
        <v>76414</v>
      </c>
      <c r="N88" s="2">
        <v>4945</v>
      </c>
      <c r="O88" s="2">
        <v>2309</v>
      </c>
      <c r="P88" s="8">
        <v>25.7</v>
      </c>
      <c r="Q88" s="10">
        <f t="shared" si="50"/>
        <v>192.41245136186771</v>
      </c>
      <c r="R88" s="10">
        <f t="shared" si="51"/>
        <v>94</v>
      </c>
      <c r="S88" s="2">
        <v>0.12752912299999999</v>
      </c>
      <c r="T88" s="3">
        <v>8.6654404250970778</v>
      </c>
      <c r="U88" s="2">
        <v>14</v>
      </c>
      <c r="V88" s="2">
        <v>14</v>
      </c>
      <c r="W88" s="2">
        <v>14</v>
      </c>
      <c r="X88" s="2">
        <v>14</v>
      </c>
      <c r="Y88" s="2">
        <v>14</v>
      </c>
      <c r="Z88" s="2">
        <v>14</v>
      </c>
      <c r="AA88" s="2">
        <v>14</v>
      </c>
      <c r="AB88" s="2">
        <v>14</v>
      </c>
      <c r="AC88" s="2">
        <v>16</v>
      </c>
      <c r="AD88" s="2">
        <v>16</v>
      </c>
      <c r="AE88" s="2">
        <v>16</v>
      </c>
      <c r="AF88" s="4">
        <v>17</v>
      </c>
      <c r="AG88" s="4">
        <v>20</v>
      </c>
      <c r="AH88" s="2">
        <v>21</v>
      </c>
      <c r="AI88" s="2">
        <v>21</v>
      </c>
      <c r="AJ88" s="5">
        <v>25</v>
      </c>
      <c r="AK88" s="2">
        <v>30</v>
      </c>
      <c r="AL88" s="2">
        <v>31</v>
      </c>
      <c r="AM88" s="6">
        <v>39</v>
      </c>
      <c r="AN88" s="8">
        <v>44</v>
      </c>
      <c r="AO88" s="8">
        <v>46</v>
      </c>
      <c r="AP88" s="8">
        <v>47</v>
      </c>
      <c r="AQ88" s="8">
        <v>52</v>
      </c>
      <c r="AR88" s="8">
        <v>54</v>
      </c>
      <c r="AS88" s="8">
        <v>65</v>
      </c>
      <c r="AT88" s="8">
        <v>78</v>
      </c>
      <c r="AU88" s="8">
        <v>89</v>
      </c>
      <c r="AV88" s="8">
        <v>105</v>
      </c>
      <c r="AW88" s="8">
        <v>108</v>
      </c>
      <c r="AX88" s="8">
        <v>115</v>
      </c>
      <c r="AY88" s="8">
        <v>122</v>
      </c>
      <c r="AZ88" s="8">
        <v>129</v>
      </c>
      <c r="BA88" s="8">
        <v>134</v>
      </c>
      <c r="BB88" s="8">
        <v>142</v>
      </c>
      <c r="BC88" s="8">
        <v>154</v>
      </c>
      <c r="BD88" s="8">
        <v>159</v>
      </c>
      <c r="BE88" s="8">
        <v>167</v>
      </c>
      <c r="BF88" s="8">
        <v>179</v>
      </c>
      <c r="BG88" s="8">
        <v>182</v>
      </c>
      <c r="BH88" s="8">
        <v>182</v>
      </c>
      <c r="BI88" s="8">
        <v>182</v>
      </c>
      <c r="BJ88" s="16">
        <v>187</v>
      </c>
      <c r="BK88" s="16">
        <v>188</v>
      </c>
      <c r="BL88" s="6">
        <v>189</v>
      </c>
      <c r="BM88" s="9">
        <f t="shared" si="52"/>
        <v>0</v>
      </c>
      <c r="BN88" s="9">
        <f t="shared" si="53"/>
        <v>0</v>
      </c>
      <c r="BO88" s="9">
        <f t="shared" si="54"/>
        <v>0</v>
      </c>
      <c r="BP88" s="9">
        <f t="shared" si="55"/>
        <v>0</v>
      </c>
      <c r="BQ88" s="9">
        <f t="shared" si="56"/>
        <v>0</v>
      </c>
      <c r="BR88" s="9">
        <f t="shared" si="57"/>
        <v>0</v>
      </c>
      <c r="BS88" s="9">
        <f t="shared" si="58"/>
        <v>0</v>
      </c>
      <c r="BT88" s="9">
        <f t="shared" si="59"/>
        <v>0.40444893832153689</v>
      </c>
      <c r="BU88" s="9">
        <f t="shared" si="60"/>
        <v>0</v>
      </c>
      <c r="BV88" s="9">
        <f t="shared" si="61"/>
        <v>0</v>
      </c>
      <c r="BW88" s="9">
        <f t="shared" si="62"/>
        <v>0.20222446916076844</v>
      </c>
      <c r="BX88" s="9">
        <f t="shared" si="63"/>
        <v>0.60667340748230536</v>
      </c>
      <c r="BY88" s="9">
        <f t="shared" si="64"/>
        <v>0.20222446916076844</v>
      </c>
      <c r="BZ88" s="9">
        <f t="shared" si="65"/>
        <v>0</v>
      </c>
      <c r="CA88" s="9">
        <f t="shared" si="66"/>
        <v>0.80889787664307378</v>
      </c>
      <c r="CB88" s="9">
        <f t="shared" si="67"/>
        <v>1.0111223458038423</v>
      </c>
      <c r="CC88" s="9">
        <f t="shared" si="68"/>
        <v>0.20222446916076844</v>
      </c>
      <c r="CD88" s="9">
        <f t="shared" si="69"/>
        <v>1.6177957532861476</v>
      </c>
      <c r="CE88" s="9">
        <f t="shared" si="70"/>
        <v>1.0111223458038423</v>
      </c>
      <c r="CF88" s="9">
        <f t="shared" si="71"/>
        <v>0.40444893832153689</v>
      </c>
      <c r="CG88" s="9">
        <f t="shared" si="72"/>
        <v>0.20222446916076844</v>
      </c>
      <c r="CH88" s="9">
        <f t="shared" si="73"/>
        <v>1.0111223458038423</v>
      </c>
      <c r="CI88" s="9">
        <f t="shared" si="74"/>
        <v>0.40444893832153689</v>
      </c>
      <c r="CJ88" s="9">
        <f t="shared" si="75"/>
        <v>2.2244691607684528</v>
      </c>
      <c r="CK88" s="9">
        <f t="shared" si="76"/>
        <v>2.6289180990899896</v>
      </c>
      <c r="CL88" s="9">
        <f t="shared" si="77"/>
        <v>2.2244691607684528</v>
      </c>
      <c r="CM88" s="9">
        <f t="shared" si="78"/>
        <v>3.2355915065722951</v>
      </c>
      <c r="CN88" s="9">
        <f t="shared" si="79"/>
        <v>0.60667340748230536</v>
      </c>
      <c r="CO88" s="9">
        <f t="shared" si="80"/>
        <v>1.4155712841253791</v>
      </c>
      <c r="CP88" s="9">
        <f t="shared" si="81"/>
        <v>1.4155712841253791</v>
      </c>
      <c r="CQ88" s="9">
        <f t="shared" si="82"/>
        <v>1.4155712841253791</v>
      </c>
      <c r="CR88" s="9">
        <f t="shared" si="83"/>
        <v>1.0111223458038423</v>
      </c>
      <c r="CS88" s="9">
        <f t="shared" si="84"/>
        <v>1.6177957532861476</v>
      </c>
      <c r="CT88" s="9">
        <f t="shared" si="85"/>
        <v>2.4266936299292214</v>
      </c>
      <c r="CU88" s="9">
        <f t="shared" si="86"/>
        <v>1.0111223458038423</v>
      </c>
      <c r="CV88" s="9">
        <f t="shared" si="87"/>
        <v>1.6177957532861476</v>
      </c>
      <c r="CW88" s="9">
        <f t="shared" si="88"/>
        <v>2.4266936299292214</v>
      </c>
      <c r="CX88" s="9">
        <f t="shared" si="89"/>
        <v>0.60667340748230536</v>
      </c>
      <c r="CY88" s="9">
        <f t="shared" si="90"/>
        <v>0</v>
      </c>
      <c r="CZ88" s="9">
        <f t="shared" si="91"/>
        <v>0</v>
      </c>
      <c r="DA88" s="9">
        <f t="shared" si="92"/>
        <v>1.0111223458038423</v>
      </c>
      <c r="DB88" s="9">
        <f t="shared" si="93"/>
        <v>0.20222446916076844</v>
      </c>
      <c r="DC88" s="9">
        <f t="shared" si="94"/>
        <v>0.20222446916076844</v>
      </c>
      <c r="DD88" s="9">
        <f t="shared" si="95"/>
        <v>0.20222446916076844</v>
      </c>
      <c r="DE88" s="9">
        <f t="shared" si="96"/>
        <v>0.28311425682507585</v>
      </c>
      <c r="DF88" s="15">
        <f t="shared" si="97"/>
        <v>3.8220424671385236</v>
      </c>
      <c r="DG88" s="15">
        <f t="shared" si="98"/>
        <v>0.20222446916076844</v>
      </c>
    </row>
    <row r="89" spans="1:111" x14ac:dyDescent="0.25">
      <c r="A89" s="2">
        <v>88</v>
      </c>
      <c r="B89">
        <v>87</v>
      </c>
      <c r="C89" s="1" t="s">
        <v>30</v>
      </c>
      <c r="D89" s="2">
        <v>7733</v>
      </c>
      <c r="E89" s="2">
        <v>0.73799999999999999</v>
      </c>
      <c r="F89" s="2">
        <v>2504</v>
      </c>
      <c r="G89" s="2">
        <v>0.23899999999999999</v>
      </c>
      <c r="H89" s="2">
        <v>1809</v>
      </c>
      <c r="I89" s="2" t="s">
        <v>12</v>
      </c>
      <c r="J89" s="2" t="s">
        <v>31</v>
      </c>
      <c r="K89" s="2">
        <v>31021</v>
      </c>
      <c r="L89" s="2">
        <v>57617</v>
      </c>
      <c r="M89" s="2">
        <v>76440</v>
      </c>
      <c r="N89" s="2">
        <v>16036</v>
      </c>
      <c r="O89" s="2">
        <v>7295</v>
      </c>
      <c r="P89" s="8">
        <v>13.6</v>
      </c>
      <c r="Q89" s="10">
        <f t="shared" si="50"/>
        <v>1179.1176470588236</v>
      </c>
      <c r="R89" s="10">
        <f t="shared" si="51"/>
        <v>270</v>
      </c>
      <c r="S89" s="2">
        <v>0.17287648999999999</v>
      </c>
      <c r="T89" s="3">
        <v>12.681769955688699</v>
      </c>
      <c r="U89" s="2">
        <v>100</v>
      </c>
      <c r="V89" s="2">
        <v>108</v>
      </c>
      <c r="W89" s="2">
        <v>110</v>
      </c>
      <c r="X89" s="2">
        <v>116</v>
      </c>
      <c r="Y89" s="2">
        <v>122</v>
      </c>
      <c r="Z89" s="2">
        <v>124</v>
      </c>
      <c r="AA89" s="2">
        <v>127</v>
      </c>
      <c r="AB89" s="2">
        <v>129</v>
      </c>
      <c r="AC89" s="2">
        <v>130</v>
      </c>
      <c r="AD89" s="2">
        <v>131</v>
      </c>
      <c r="AE89" s="2">
        <v>139</v>
      </c>
      <c r="AF89" s="4">
        <v>148</v>
      </c>
      <c r="AG89" s="4">
        <v>157</v>
      </c>
      <c r="AH89" s="2">
        <v>175</v>
      </c>
      <c r="AI89" s="2">
        <v>188</v>
      </c>
      <c r="AJ89" s="5">
        <v>211</v>
      </c>
      <c r="AK89" s="2">
        <v>229</v>
      </c>
      <c r="AL89" s="2">
        <v>256</v>
      </c>
      <c r="AM89" s="6">
        <v>295</v>
      </c>
      <c r="AN89" s="8">
        <v>334</v>
      </c>
      <c r="AO89" s="8">
        <v>371</v>
      </c>
      <c r="AP89" s="8">
        <v>415</v>
      </c>
      <c r="AQ89" s="8">
        <v>490</v>
      </c>
      <c r="AR89" s="8">
        <v>583</v>
      </c>
      <c r="AS89" s="8">
        <v>642</v>
      </c>
      <c r="AT89" s="8">
        <v>687</v>
      </c>
      <c r="AU89" s="8">
        <v>720</v>
      </c>
      <c r="AV89" s="8">
        <v>763</v>
      </c>
      <c r="AW89" s="8">
        <v>783</v>
      </c>
      <c r="AX89" s="8">
        <v>795</v>
      </c>
      <c r="AY89" s="8">
        <v>796</v>
      </c>
      <c r="AZ89" s="8">
        <v>811</v>
      </c>
      <c r="BA89" s="8">
        <v>825</v>
      </c>
      <c r="BB89" s="8">
        <v>853</v>
      </c>
      <c r="BC89" s="8">
        <v>877</v>
      </c>
      <c r="BD89" s="8">
        <v>894</v>
      </c>
      <c r="BE89" s="8">
        <v>896</v>
      </c>
      <c r="BF89" s="8">
        <v>907</v>
      </c>
      <c r="BG89" s="8">
        <v>919</v>
      </c>
      <c r="BH89" s="8">
        <v>928</v>
      </c>
      <c r="BI89" s="8">
        <v>939</v>
      </c>
      <c r="BJ89" s="16">
        <v>940</v>
      </c>
      <c r="BK89" s="16">
        <v>941</v>
      </c>
      <c r="BL89" s="6">
        <v>941</v>
      </c>
      <c r="BM89" s="9">
        <f t="shared" si="52"/>
        <v>0.49887752556747317</v>
      </c>
      <c r="BN89" s="9">
        <f t="shared" si="53"/>
        <v>0.12471938139186829</v>
      </c>
      <c r="BO89" s="9">
        <f t="shared" si="54"/>
        <v>0.37415814417560483</v>
      </c>
      <c r="BP89" s="9">
        <f t="shared" si="55"/>
        <v>0.37415814417560483</v>
      </c>
      <c r="BQ89" s="9">
        <f t="shared" si="56"/>
        <v>0.12471938139186829</v>
      </c>
      <c r="BR89" s="9">
        <f t="shared" si="57"/>
        <v>0.18707907208780242</v>
      </c>
      <c r="BS89" s="9">
        <f t="shared" si="58"/>
        <v>0.12471938139186829</v>
      </c>
      <c r="BT89" s="9">
        <f t="shared" si="59"/>
        <v>6.2359690695934146E-2</v>
      </c>
      <c r="BU89" s="9">
        <f t="shared" si="60"/>
        <v>6.2359690695934146E-2</v>
      </c>
      <c r="BV89" s="9">
        <f t="shared" si="61"/>
        <v>0.49887752556747317</v>
      </c>
      <c r="BW89" s="9">
        <f t="shared" si="62"/>
        <v>0.56123721626340728</v>
      </c>
      <c r="BX89" s="9">
        <f t="shared" si="63"/>
        <v>0.56123721626340728</v>
      </c>
      <c r="BY89" s="9">
        <f t="shared" si="64"/>
        <v>1.1224744325268146</v>
      </c>
      <c r="BZ89" s="9">
        <f t="shared" si="65"/>
        <v>0.81067597904714384</v>
      </c>
      <c r="CA89" s="9">
        <f t="shared" si="66"/>
        <v>1.4342728860064853</v>
      </c>
      <c r="CB89" s="9">
        <f t="shared" si="67"/>
        <v>1.1224744325268146</v>
      </c>
      <c r="CC89" s="9">
        <f t="shared" si="68"/>
        <v>1.6837116487902219</v>
      </c>
      <c r="CD89" s="9">
        <f t="shared" si="69"/>
        <v>2.4320279371414317</v>
      </c>
      <c r="CE89" s="9">
        <f t="shared" si="70"/>
        <v>2.4320279371414317</v>
      </c>
      <c r="CF89" s="9">
        <f t="shared" si="71"/>
        <v>2.3073085557495632</v>
      </c>
      <c r="CG89" s="9">
        <f t="shared" si="72"/>
        <v>2.7438263906211025</v>
      </c>
      <c r="CH89" s="9">
        <f t="shared" si="73"/>
        <v>4.6769768021950604</v>
      </c>
      <c r="CI89" s="9">
        <f t="shared" si="74"/>
        <v>5.7994512347218752</v>
      </c>
      <c r="CJ89" s="9">
        <f t="shared" si="75"/>
        <v>3.6792217510601146</v>
      </c>
      <c r="CK89" s="9">
        <f t="shared" si="76"/>
        <v>2.8061860813170365</v>
      </c>
      <c r="CL89" s="9">
        <f t="shared" si="77"/>
        <v>2.0578697929658265</v>
      </c>
      <c r="CM89" s="9">
        <f t="shared" si="78"/>
        <v>2.681466699925168</v>
      </c>
      <c r="CN89" s="9">
        <f t="shared" si="79"/>
        <v>1.2471938139186829</v>
      </c>
      <c r="CO89" s="9">
        <f t="shared" si="80"/>
        <v>0.74831628835120967</v>
      </c>
      <c r="CP89" s="9">
        <f t="shared" si="81"/>
        <v>6.2359690695934146E-2</v>
      </c>
      <c r="CQ89" s="9">
        <f t="shared" si="82"/>
        <v>0.93539536043901217</v>
      </c>
      <c r="CR89" s="9">
        <f t="shared" si="83"/>
        <v>0.873035669743078</v>
      </c>
      <c r="CS89" s="9">
        <f t="shared" si="84"/>
        <v>1.746071339486156</v>
      </c>
      <c r="CT89" s="9">
        <f t="shared" si="85"/>
        <v>1.4966325767024193</v>
      </c>
      <c r="CU89" s="9">
        <f t="shared" si="86"/>
        <v>1.0601147418308805</v>
      </c>
      <c r="CV89" s="9">
        <f t="shared" si="87"/>
        <v>0.12471938139186829</v>
      </c>
      <c r="CW89" s="9">
        <f t="shared" si="88"/>
        <v>0.68595659765527561</v>
      </c>
      <c r="CX89" s="9">
        <f t="shared" si="89"/>
        <v>0.74831628835120967</v>
      </c>
      <c r="CY89" s="9">
        <f t="shared" si="90"/>
        <v>0.56123721626340728</v>
      </c>
      <c r="CZ89" s="9">
        <f t="shared" si="91"/>
        <v>0.68595659765527561</v>
      </c>
      <c r="DA89" s="9">
        <f t="shared" si="92"/>
        <v>6.2359690695934146E-2</v>
      </c>
      <c r="DB89" s="9">
        <f t="shared" si="93"/>
        <v>6.2359690695934146E-2</v>
      </c>
      <c r="DC89" s="9">
        <f t="shared" si="94"/>
        <v>0</v>
      </c>
      <c r="DD89" s="9">
        <f t="shared" si="95"/>
        <v>3.1179845347967073E-2</v>
      </c>
      <c r="DE89" s="9">
        <f t="shared" si="96"/>
        <v>0.27438263906211019</v>
      </c>
      <c r="DF89" s="15">
        <f t="shared" si="97"/>
        <v>5.8680468944874029</v>
      </c>
      <c r="DG89" s="15">
        <f t="shared" si="98"/>
        <v>0</v>
      </c>
    </row>
    <row r="90" spans="1:111" x14ac:dyDescent="0.25">
      <c r="A90" s="2">
        <v>89</v>
      </c>
      <c r="B90">
        <v>88</v>
      </c>
      <c r="C90" s="1" t="s">
        <v>153</v>
      </c>
      <c r="D90" s="2">
        <v>8440</v>
      </c>
      <c r="E90" s="2">
        <v>0.60099999999999998</v>
      </c>
      <c r="F90" s="2">
        <v>5337</v>
      </c>
      <c r="G90" s="2">
        <v>0.38</v>
      </c>
      <c r="H90" s="2">
        <v>1725</v>
      </c>
      <c r="I90" s="2" t="s">
        <v>0</v>
      </c>
      <c r="J90" s="2" t="s">
        <v>17</v>
      </c>
      <c r="K90" s="2">
        <v>20522</v>
      </c>
      <c r="L90" s="2">
        <v>50922</v>
      </c>
      <c r="M90" s="2">
        <v>90957</v>
      </c>
      <c r="N90" s="2">
        <v>23417</v>
      </c>
      <c r="O90" s="2">
        <v>7596</v>
      </c>
      <c r="P90" s="8">
        <v>29.2</v>
      </c>
      <c r="Q90" s="10">
        <f t="shared" si="50"/>
        <v>801.95205479452056</v>
      </c>
      <c r="R90" s="10">
        <f t="shared" si="51"/>
        <v>233</v>
      </c>
      <c r="S90" s="2">
        <v>0.27478811800000003</v>
      </c>
      <c r="T90" s="3">
        <v>11.997037768452234</v>
      </c>
      <c r="U90" s="2">
        <v>294</v>
      </c>
      <c r="V90" s="2">
        <v>300</v>
      </c>
      <c r="W90" s="2">
        <v>309</v>
      </c>
      <c r="X90" s="2">
        <v>318</v>
      </c>
      <c r="Y90" s="2">
        <v>324</v>
      </c>
      <c r="Z90" s="2">
        <v>331</v>
      </c>
      <c r="AA90" s="2">
        <v>333</v>
      </c>
      <c r="AB90" s="2">
        <v>342</v>
      </c>
      <c r="AC90" s="2">
        <v>350</v>
      </c>
      <c r="AD90" s="2">
        <v>361</v>
      </c>
      <c r="AE90" s="2">
        <v>365</v>
      </c>
      <c r="AF90" s="4">
        <v>372</v>
      </c>
      <c r="AG90" s="4">
        <v>384</v>
      </c>
      <c r="AH90" s="2">
        <v>406</v>
      </c>
      <c r="AI90" s="2">
        <v>433</v>
      </c>
      <c r="AJ90" s="5">
        <v>478</v>
      </c>
      <c r="AK90" s="2">
        <v>539</v>
      </c>
      <c r="AL90" s="2">
        <v>584</v>
      </c>
      <c r="AM90" s="6">
        <v>642</v>
      </c>
      <c r="AN90" s="8">
        <v>721</v>
      </c>
      <c r="AO90" s="8">
        <v>809</v>
      </c>
      <c r="AP90" s="8">
        <v>899</v>
      </c>
      <c r="AQ90" s="8">
        <v>1023</v>
      </c>
      <c r="AR90" s="8">
        <v>1158</v>
      </c>
      <c r="AS90" s="8">
        <v>1279</v>
      </c>
      <c r="AT90" s="8">
        <v>1414</v>
      </c>
      <c r="AU90" s="8">
        <v>1540</v>
      </c>
      <c r="AV90" s="8">
        <v>1616</v>
      </c>
      <c r="AW90" s="8">
        <v>1676</v>
      </c>
      <c r="AX90" s="8">
        <v>1704</v>
      </c>
      <c r="AY90" s="8">
        <v>1741</v>
      </c>
      <c r="AZ90" s="8">
        <v>1777</v>
      </c>
      <c r="BA90" s="8">
        <v>1812</v>
      </c>
      <c r="BB90" s="8">
        <v>1857</v>
      </c>
      <c r="BC90" s="8">
        <v>1916</v>
      </c>
      <c r="BD90" s="8">
        <v>1968</v>
      </c>
      <c r="BE90" s="8">
        <v>2028</v>
      </c>
      <c r="BF90" s="8">
        <v>2075</v>
      </c>
      <c r="BG90" s="8">
        <v>2113</v>
      </c>
      <c r="BH90" s="8">
        <v>2131</v>
      </c>
      <c r="BI90" s="8">
        <v>2150</v>
      </c>
      <c r="BJ90" s="16">
        <v>2164</v>
      </c>
      <c r="BK90" s="16">
        <v>2178</v>
      </c>
      <c r="BL90" s="6">
        <v>2189</v>
      </c>
      <c r="BM90" s="9">
        <f t="shared" si="52"/>
        <v>0.25622411068881579</v>
      </c>
      <c r="BN90" s="9">
        <f t="shared" si="53"/>
        <v>0.38433616603322368</v>
      </c>
      <c r="BO90" s="9">
        <f t="shared" si="54"/>
        <v>0.38433616603322368</v>
      </c>
      <c r="BP90" s="9">
        <f t="shared" si="55"/>
        <v>0.25622411068881579</v>
      </c>
      <c r="BQ90" s="9">
        <f t="shared" si="56"/>
        <v>0.29892812913695177</v>
      </c>
      <c r="BR90" s="9">
        <f t="shared" si="57"/>
        <v>8.5408036896271938E-2</v>
      </c>
      <c r="BS90" s="9">
        <f t="shared" si="58"/>
        <v>0.38433616603322368</v>
      </c>
      <c r="BT90" s="9">
        <f t="shared" si="59"/>
        <v>0.34163214758508775</v>
      </c>
      <c r="BU90" s="9">
        <f t="shared" si="60"/>
        <v>0.46974420292949565</v>
      </c>
      <c r="BV90" s="9">
        <f t="shared" si="61"/>
        <v>0.17081607379254388</v>
      </c>
      <c r="BW90" s="9">
        <f t="shared" si="62"/>
        <v>0.29892812913695177</v>
      </c>
      <c r="BX90" s="9">
        <f t="shared" si="63"/>
        <v>0.51244822137763157</v>
      </c>
      <c r="BY90" s="9">
        <f t="shared" si="64"/>
        <v>0.93948840585899129</v>
      </c>
      <c r="BZ90" s="9">
        <f t="shared" si="65"/>
        <v>1.1530084980996711</v>
      </c>
      <c r="CA90" s="9">
        <f t="shared" si="66"/>
        <v>1.9216808301661186</v>
      </c>
      <c r="CB90" s="9">
        <f t="shared" si="67"/>
        <v>2.6049451253362941</v>
      </c>
      <c r="CC90" s="9">
        <f t="shared" si="68"/>
        <v>1.9216808301661186</v>
      </c>
      <c r="CD90" s="9">
        <f t="shared" si="69"/>
        <v>2.4768330699918861</v>
      </c>
      <c r="CE90" s="9">
        <f t="shared" si="70"/>
        <v>3.3736174574027413</v>
      </c>
      <c r="CF90" s="9">
        <f t="shared" si="71"/>
        <v>3.7579536234359652</v>
      </c>
      <c r="CG90" s="9">
        <f t="shared" si="72"/>
        <v>3.8433616603322371</v>
      </c>
      <c r="CH90" s="9">
        <f t="shared" si="73"/>
        <v>5.2952982875688601</v>
      </c>
      <c r="CI90" s="9">
        <f t="shared" si="74"/>
        <v>5.7650424904983559</v>
      </c>
      <c r="CJ90" s="9">
        <f t="shared" si="75"/>
        <v>5.1671862322244522</v>
      </c>
      <c r="CK90" s="9">
        <f t="shared" si="76"/>
        <v>5.7650424904983559</v>
      </c>
      <c r="CL90" s="9">
        <f t="shared" si="77"/>
        <v>5.3807063244651321</v>
      </c>
      <c r="CM90" s="9">
        <f t="shared" si="78"/>
        <v>3.2455054020583334</v>
      </c>
      <c r="CN90" s="9">
        <f t="shared" si="79"/>
        <v>2.5622411068881581</v>
      </c>
      <c r="CO90" s="9">
        <f t="shared" si="80"/>
        <v>1.1957125165478071</v>
      </c>
      <c r="CP90" s="9">
        <f t="shared" si="81"/>
        <v>1.5800486825810307</v>
      </c>
      <c r="CQ90" s="9">
        <f t="shared" si="82"/>
        <v>1.5373446641328947</v>
      </c>
      <c r="CR90" s="9">
        <f t="shared" si="83"/>
        <v>1.4946406456847587</v>
      </c>
      <c r="CS90" s="9">
        <f t="shared" si="84"/>
        <v>1.9216808301661186</v>
      </c>
      <c r="CT90" s="9">
        <f t="shared" si="85"/>
        <v>2.5195370884400221</v>
      </c>
      <c r="CU90" s="9">
        <f t="shared" si="86"/>
        <v>2.2206089593030702</v>
      </c>
      <c r="CV90" s="9">
        <f t="shared" si="87"/>
        <v>2.5622411068881581</v>
      </c>
      <c r="CW90" s="9">
        <f t="shared" si="88"/>
        <v>2.0070888670623903</v>
      </c>
      <c r="CX90" s="9">
        <f t="shared" si="89"/>
        <v>1.6227527010291667</v>
      </c>
      <c r="CY90" s="9">
        <f t="shared" si="90"/>
        <v>0.76867233206644736</v>
      </c>
      <c r="CZ90" s="9">
        <f t="shared" si="91"/>
        <v>0.81137635051458334</v>
      </c>
      <c r="DA90" s="9">
        <f t="shared" si="92"/>
        <v>0.59785625827390354</v>
      </c>
      <c r="DB90" s="9">
        <f t="shared" si="93"/>
        <v>0.59785625827390354</v>
      </c>
      <c r="DC90" s="9">
        <f t="shared" si="94"/>
        <v>0.46974420292949565</v>
      </c>
      <c r="DD90" s="9">
        <f t="shared" si="95"/>
        <v>0.53380023060169957</v>
      </c>
      <c r="DE90" s="9">
        <f t="shared" si="96"/>
        <v>0.64910108041166681</v>
      </c>
      <c r="DF90" s="15">
        <f t="shared" si="97"/>
        <v>9.3479096382969651</v>
      </c>
      <c r="DG90" s="15">
        <f t="shared" si="98"/>
        <v>0.46974420292949565</v>
      </c>
    </row>
    <row r="91" spans="1:111" x14ac:dyDescent="0.25">
      <c r="A91" s="2">
        <v>90</v>
      </c>
      <c r="B91">
        <v>89</v>
      </c>
      <c r="C91" s="1" t="s">
        <v>154</v>
      </c>
      <c r="D91" s="2">
        <v>2181</v>
      </c>
      <c r="E91" s="2">
        <v>0.70699999999999996</v>
      </c>
      <c r="F91" s="2">
        <v>850</v>
      </c>
      <c r="G91" s="2">
        <v>0.27600000000000002</v>
      </c>
      <c r="H91" s="2">
        <v>1671</v>
      </c>
      <c r="I91" s="2" t="s">
        <v>0</v>
      </c>
      <c r="J91" s="2" t="s">
        <v>83</v>
      </c>
      <c r="K91" s="2">
        <v>38588</v>
      </c>
      <c r="L91" s="2">
        <v>66711</v>
      </c>
      <c r="M91" s="2">
        <v>81961</v>
      </c>
      <c r="N91" s="2">
        <v>4135</v>
      </c>
      <c r="O91" s="2">
        <v>1422</v>
      </c>
      <c r="P91" s="8">
        <v>122.7</v>
      </c>
      <c r="Q91" s="10">
        <f t="shared" si="50"/>
        <v>33.7000814995925</v>
      </c>
      <c r="R91" s="10">
        <f t="shared" si="51"/>
        <v>29</v>
      </c>
      <c r="S91" s="2">
        <v>0.27101718499999999</v>
      </c>
      <c r="T91" s="3">
        <v>11.193683232698561</v>
      </c>
      <c r="U91" s="2">
        <v>9</v>
      </c>
      <c r="V91" s="2">
        <v>9</v>
      </c>
      <c r="W91" s="2">
        <v>9</v>
      </c>
      <c r="X91" s="2">
        <v>10</v>
      </c>
      <c r="Y91" s="2">
        <v>11</v>
      </c>
      <c r="Z91" s="2">
        <v>13</v>
      </c>
      <c r="AA91" s="2">
        <v>13</v>
      </c>
      <c r="AB91" s="2">
        <v>15</v>
      </c>
      <c r="AC91" s="2">
        <v>15</v>
      </c>
      <c r="AD91" s="2">
        <v>17</v>
      </c>
      <c r="AE91" s="2">
        <v>17</v>
      </c>
      <c r="AF91" s="4">
        <v>17</v>
      </c>
      <c r="AG91" s="4">
        <v>19</v>
      </c>
      <c r="AH91" s="2">
        <v>23</v>
      </c>
      <c r="AI91" s="2">
        <v>37</v>
      </c>
      <c r="AJ91" s="5">
        <v>55</v>
      </c>
      <c r="AK91" s="2">
        <v>74</v>
      </c>
      <c r="AL91" s="2">
        <v>92</v>
      </c>
      <c r="AM91" s="6">
        <v>106</v>
      </c>
      <c r="AN91" s="8">
        <v>121</v>
      </c>
      <c r="AO91" s="8">
        <v>130</v>
      </c>
      <c r="AP91" s="8">
        <v>136</v>
      </c>
      <c r="AQ91" s="8">
        <v>159</v>
      </c>
      <c r="AR91" s="8">
        <v>192</v>
      </c>
      <c r="AS91" s="8">
        <v>210</v>
      </c>
      <c r="AT91" s="8">
        <v>222</v>
      </c>
      <c r="AU91" s="8">
        <v>240</v>
      </c>
      <c r="AV91" s="8">
        <v>246</v>
      </c>
      <c r="AW91" s="8">
        <v>247</v>
      </c>
      <c r="AX91" s="8">
        <v>255</v>
      </c>
      <c r="AY91" s="8">
        <v>258</v>
      </c>
      <c r="AZ91" s="8">
        <v>264</v>
      </c>
      <c r="BA91" s="8">
        <v>264</v>
      </c>
      <c r="BB91" s="8">
        <v>274</v>
      </c>
      <c r="BC91" s="8">
        <v>295</v>
      </c>
      <c r="BD91" s="8">
        <v>319</v>
      </c>
      <c r="BE91" s="8">
        <v>355</v>
      </c>
      <c r="BF91" s="8">
        <v>380</v>
      </c>
      <c r="BG91" s="8">
        <v>415</v>
      </c>
      <c r="BH91" s="8">
        <v>439</v>
      </c>
      <c r="BI91" s="8">
        <v>454</v>
      </c>
      <c r="BJ91" s="16">
        <v>459</v>
      </c>
      <c r="BK91" s="16">
        <v>473</v>
      </c>
      <c r="BL91" s="6">
        <v>474</v>
      </c>
      <c r="BM91" s="9">
        <f t="shared" si="52"/>
        <v>0</v>
      </c>
      <c r="BN91" s="9">
        <f t="shared" si="53"/>
        <v>0</v>
      </c>
      <c r="BO91" s="9">
        <f t="shared" si="54"/>
        <v>0.2418379685610641</v>
      </c>
      <c r="BP91" s="9">
        <f t="shared" si="55"/>
        <v>0.2418379685610641</v>
      </c>
      <c r="BQ91" s="9">
        <f t="shared" si="56"/>
        <v>0.4836759371221282</v>
      </c>
      <c r="BR91" s="9">
        <f t="shared" si="57"/>
        <v>0</v>
      </c>
      <c r="BS91" s="9">
        <f t="shared" si="58"/>
        <v>0.4836759371221282</v>
      </c>
      <c r="BT91" s="9">
        <f t="shared" si="59"/>
        <v>0</v>
      </c>
      <c r="BU91" s="9">
        <f t="shared" si="60"/>
        <v>0.4836759371221282</v>
      </c>
      <c r="BV91" s="9">
        <f t="shared" si="61"/>
        <v>0</v>
      </c>
      <c r="BW91" s="9">
        <f t="shared" si="62"/>
        <v>0</v>
      </c>
      <c r="BX91" s="9">
        <f t="shared" si="63"/>
        <v>0.4836759371221282</v>
      </c>
      <c r="BY91" s="9">
        <f t="shared" si="64"/>
        <v>0.96735187424425639</v>
      </c>
      <c r="BZ91" s="9">
        <f t="shared" si="65"/>
        <v>3.3857315598548974</v>
      </c>
      <c r="CA91" s="9">
        <f t="shared" si="66"/>
        <v>4.3530834340991538</v>
      </c>
      <c r="CB91" s="9">
        <f t="shared" si="67"/>
        <v>4.5949214026602183</v>
      </c>
      <c r="CC91" s="9">
        <f t="shared" si="68"/>
        <v>4.3530834340991538</v>
      </c>
      <c r="CD91" s="9">
        <f t="shared" si="69"/>
        <v>3.3857315598548974</v>
      </c>
      <c r="CE91" s="9">
        <f t="shared" si="70"/>
        <v>3.6275695284159615</v>
      </c>
      <c r="CF91" s="9">
        <f t="shared" si="71"/>
        <v>2.1765417170495769</v>
      </c>
      <c r="CG91" s="9">
        <f t="shared" si="72"/>
        <v>1.4510278113663846</v>
      </c>
      <c r="CH91" s="9">
        <f t="shared" si="73"/>
        <v>5.5622732769044747</v>
      </c>
      <c r="CI91" s="9">
        <f t="shared" si="74"/>
        <v>7.9806529625151157</v>
      </c>
      <c r="CJ91" s="9">
        <f t="shared" si="75"/>
        <v>4.3530834340991538</v>
      </c>
      <c r="CK91" s="9">
        <f t="shared" si="76"/>
        <v>2.9020556227327692</v>
      </c>
      <c r="CL91" s="9">
        <f t="shared" si="77"/>
        <v>4.3530834340991538</v>
      </c>
      <c r="CM91" s="9">
        <f t="shared" si="78"/>
        <v>1.4510278113663846</v>
      </c>
      <c r="CN91" s="9">
        <f t="shared" si="79"/>
        <v>0.2418379685610641</v>
      </c>
      <c r="CO91" s="9">
        <f t="shared" si="80"/>
        <v>1.9347037484885128</v>
      </c>
      <c r="CP91" s="9">
        <f t="shared" si="81"/>
        <v>0.7255139056831923</v>
      </c>
      <c r="CQ91" s="9">
        <f t="shared" si="82"/>
        <v>1.4510278113663846</v>
      </c>
      <c r="CR91" s="9">
        <f t="shared" si="83"/>
        <v>0</v>
      </c>
      <c r="CS91" s="9">
        <f t="shared" si="84"/>
        <v>2.418379685610641</v>
      </c>
      <c r="CT91" s="9">
        <f t="shared" si="85"/>
        <v>5.0785973397823465</v>
      </c>
      <c r="CU91" s="9">
        <f t="shared" si="86"/>
        <v>5.8041112454655384</v>
      </c>
      <c r="CV91" s="9">
        <f t="shared" si="87"/>
        <v>8.7061668681983075</v>
      </c>
      <c r="CW91" s="9">
        <f t="shared" si="88"/>
        <v>6.0459492140266029</v>
      </c>
      <c r="CX91" s="9">
        <f t="shared" si="89"/>
        <v>8.464328899637243</v>
      </c>
      <c r="CY91" s="9">
        <f t="shared" si="90"/>
        <v>5.8041112454655384</v>
      </c>
      <c r="CZ91" s="9">
        <f t="shared" si="91"/>
        <v>3.6275695284159615</v>
      </c>
      <c r="DA91" s="9">
        <f t="shared" si="92"/>
        <v>1.2091898428053205</v>
      </c>
      <c r="DB91" s="9">
        <f t="shared" si="93"/>
        <v>3.3857315598548974</v>
      </c>
      <c r="DC91" s="9">
        <f t="shared" si="94"/>
        <v>0.2418379685610641</v>
      </c>
      <c r="DD91" s="9">
        <f t="shared" si="95"/>
        <v>1.8137847642079807</v>
      </c>
      <c r="DE91" s="9">
        <f t="shared" si="96"/>
        <v>2.8536880290205566</v>
      </c>
      <c r="DF91" s="15">
        <f t="shared" si="97"/>
        <v>11.463119709794437</v>
      </c>
      <c r="DG91" s="15">
        <f t="shared" si="98"/>
        <v>0.2418379685610641</v>
      </c>
    </row>
    <row r="92" spans="1:111" x14ac:dyDescent="0.25">
      <c r="A92" s="2">
        <v>91</v>
      </c>
      <c r="B92">
        <v>90</v>
      </c>
      <c r="C92" s="1" t="s">
        <v>155</v>
      </c>
      <c r="D92" s="2">
        <v>782</v>
      </c>
      <c r="E92" s="2">
        <v>0.80500000000000005</v>
      </c>
      <c r="F92" s="2">
        <v>174</v>
      </c>
      <c r="G92" s="2">
        <v>0.17899999999999999</v>
      </c>
      <c r="H92" s="2">
        <v>1775</v>
      </c>
      <c r="I92" s="2" t="s">
        <v>0</v>
      </c>
      <c r="J92" s="2" t="s">
        <v>56</v>
      </c>
      <c r="K92" s="2">
        <v>40308</v>
      </c>
      <c r="L92" s="2">
        <v>55388</v>
      </c>
      <c r="M92" s="2">
        <v>82353</v>
      </c>
      <c r="N92" s="2">
        <v>1097</v>
      </c>
      <c r="O92" s="2">
        <v>555</v>
      </c>
      <c r="P92" s="8">
        <v>18.899999999999999</v>
      </c>
      <c r="Q92" s="10">
        <f t="shared" si="50"/>
        <v>58.042328042328045</v>
      </c>
      <c r="R92" s="10">
        <f t="shared" si="51"/>
        <v>46</v>
      </c>
      <c r="S92" s="2">
        <v>0.15362318799999999</v>
      </c>
      <c r="T92" s="3">
        <v>6.666666666666667</v>
      </c>
      <c r="U92" s="2">
        <v>7</v>
      </c>
      <c r="V92" s="2">
        <v>7</v>
      </c>
      <c r="W92" s="2">
        <v>7</v>
      </c>
      <c r="X92" s="2">
        <v>7</v>
      </c>
      <c r="Y92" s="2">
        <v>7</v>
      </c>
      <c r="Z92" s="2">
        <v>7</v>
      </c>
      <c r="AA92" s="2">
        <v>7</v>
      </c>
      <c r="AB92" s="2">
        <v>7</v>
      </c>
      <c r="AC92" s="2">
        <v>7</v>
      </c>
      <c r="AD92" s="2">
        <v>7</v>
      </c>
      <c r="AE92" s="2">
        <v>7</v>
      </c>
      <c r="AF92" s="4">
        <v>7</v>
      </c>
      <c r="AG92" s="4">
        <v>7</v>
      </c>
      <c r="AH92" s="2">
        <v>7</v>
      </c>
      <c r="AI92" s="2">
        <v>7</v>
      </c>
      <c r="AJ92" s="5">
        <v>8</v>
      </c>
      <c r="AK92" s="2">
        <v>8</v>
      </c>
      <c r="AL92" s="2">
        <v>8</v>
      </c>
      <c r="AM92" s="6">
        <v>9</v>
      </c>
      <c r="AN92" s="8">
        <v>9</v>
      </c>
      <c r="AO92" s="8">
        <v>9</v>
      </c>
      <c r="AP92" s="8">
        <v>9</v>
      </c>
      <c r="AQ92" s="8">
        <v>10</v>
      </c>
      <c r="AR92" s="8">
        <v>10</v>
      </c>
      <c r="AS92" s="8">
        <v>11</v>
      </c>
      <c r="AT92" s="8">
        <v>11</v>
      </c>
      <c r="AU92" s="8">
        <v>13</v>
      </c>
      <c r="AV92" s="8">
        <v>13</v>
      </c>
      <c r="AW92" s="8">
        <v>13</v>
      </c>
      <c r="AX92" s="8">
        <v>13</v>
      </c>
      <c r="AY92" s="8">
        <v>12</v>
      </c>
      <c r="AZ92" s="8">
        <v>14</v>
      </c>
      <c r="BA92" s="8">
        <v>16</v>
      </c>
      <c r="BB92" s="8">
        <v>15</v>
      </c>
      <c r="BC92" s="8">
        <v>15</v>
      </c>
      <c r="BD92" s="8">
        <v>16</v>
      </c>
      <c r="BE92" s="8">
        <v>16</v>
      </c>
      <c r="BF92" s="8">
        <v>16</v>
      </c>
      <c r="BG92" s="8">
        <v>16</v>
      </c>
      <c r="BH92" s="8">
        <v>16</v>
      </c>
      <c r="BI92" s="8">
        <v>16</v>
      </c>
      <c r="BJ92" s="16">
        <v>16</v>
      </c>
      <c r="BK92" s="16">
        <v>16</v>
      </c>
      <c r="BL92" s="6">
        <v>16</v>
      </c>
      <c r="BM92" s="9">
        <f t="shared" si="52"/>
        <v>0</v>
      </c>
      <c r="BN92" s="9">
        <f t="shared" si="53"/>
        <v>0</v>
      </c>
      <c r="BO92" s="9">
        <f t="shared" si="54"/>
        <v>0</v>
      </c>
      <c r="BP92" s="9">
        <f t="shared" si="55"/>
        <v>0</v>
      </c>
      <c r="BQ92" s="9">
        <f t="shared" si="56"/>
        <v>0</v>
      </c>
      <c r="BR92" s="9">
        <f t="shared" si="57"/>
        <v>0</v>
      </c>
      <c r="BS92" s="9">
        <f t="shared" si="58"/>
        <v>0</v>
      </c>
      <c r="BT92" s="9">
        <f t="shared" si="59"/>
        <v>0</v>
      </c>
      <c r="BU92" s="9">
        <f t="shared" si="60"/>
        <v>0</v>
      </c>
      <c r="BV92" s="9">
        <f t="shared" si="61"/>
        <v>0</v>
      </c>
      <c r="BW92" s="9">
        <f t="shared" si="62"/>
        <v>0</v>
      </c>
      <c r="BX92" s="9">
        <f t="shared" si="63"/>
        <v>0</v>
      </c>
      <c r="BY92" s="9">
        <f t="shared" si="64"/>
        <v>0</v>
      </c>
      <c r="BZ92" s="9">
        <f t="shared" si="65"/>
        <v>0</v>
      </c>
      <c r="CA92" s="9">
        <f t="shared" si="66"/>
        <v>0.91157702825888787</v>
      </c>
      <c r="CB92" s="9">
        <f t="shared" si="67"/>
        <v>0</v>
      </c>
      <c r="CC92" s="9">
        <f t="shared" si="68"/>
        <v>0</v>
      </c>
      <c r="CD92" s="9">
        <f t="shared" si="69"/>
        <v>0.91157702825888787</v>
      </c>
      <c r="CE92" s="9">
        <f t="shared" si="70"/>
        <v>0</v>
      </c>
      <c r="CF92" s="9">
        <f t="shared" si="71"/>
        <v>0</v>
      </c>
      <c r="CG92" s="9">
        <f t="shared" si="72"/>
        <v>0</v>
      </c>
      <c r="CH92" s="9">
        <f t="shared" si="73"/>
        <v>0.91157702825888787</v>
      </c>
      <c r="CI92" s="9">
        <f t="shared" si="74"/>
        <v>0</v>
      </c>
      <c r="CJ92" s="9">
        <f t="shared" si="75"/>
        <v>0.91157702825888787</v>
      </c>
      <c r="CK92" s="9">
        <f t="shared" si="76"/>
        <v>0</v>
      </c>
      <c r="CL92" s="9">
        <f t="shared" si="77"/>
        <v>1.8231540565177757</v>
      </c>
      <c r="CM92" s="9">
        <f t="shared" si="78"/>
        <v>0</v>
      </c>
      <c r="CN92" s="9">
        <f t="shared" si="79"/>
        <v>0</v>
      </c>
      <c r="CO92" s="9">
        <f t="shared" si="80"/>
        <v>0</v>
      </c>
      <c r="CP92" s="9">
        <f t="shared" si="81"/>
        <v>-0.91157702825888787</v>
      </c>
      <c r="CQ92" s="9">
        <f t="shared" si="82"/>
        <v>1.8231540565177757</v>
      </c>
      <c r="CR92" s="9">
        <f t="shared" si="83"/>
        <v>1.8231540565177757</v>
      </c>
      <c r="CS92" s="9">
        <f t="shared" si="84"/>
        <v>-0.91157702825888787</v>
      </c>
      <c r="CT92" s="9">
        <f t="shared" si="85"/>
        <v>0</v>
      </c>
      <c r="CU92" s="9">
        <f t="shared" si="86"/>
        <v>0.91157702825888787</v>
      </c>
      <c r="CV92" s="9">
        <f t="shared" si="87"/>
        <v>0</v>
      </c>
      <c r="CW92" s="9">
        <f t="shared" si="88"/>
        <v>0</v>
      </c>
      <c r="CX92" s="9">
        <f t="shared" si="89"/>
        <v>0</v>
      </c>
      <c r="CY92" s="9">
        <f t="shared" si="90"/>
        <v>0</v>
      </c>
      <c r="CZ92" s="9">
        <f t="shared" si="91"/>
        <v>0</v>
      </c>
      <c r="DA92" s="9">
        <f t="shared" si="92"/>
        <v>0</v>
      </c>
      <c r="DB92" s="9">
        <f t="shared" si="93"/>
        <v>0</v>
      </c>
      <c r="DC92" s="9">
        <f t="shared" si="94"/>
        <v>0</v>
      </c>
      <c r="DD92" s="9">
        <f t="shared" si="95"/>
        <v>0</v>
      </c>
      <c r="DE92" s="9">
        <f t="shared" si="96"/>
        <v>0</v>
      </c>
      <c r="DF92" s="15">
        <f t="shared" si="97"/>
        <v>1.4585232452142205</v>
      </c>
      <c r="DG92" s="15">
        <f t="shared" si="98"/>
        <v>0</v>
      </c>
    </row>
    <row r="93" spans="1:111" x14ac:dyDescent="0.25">
      <c r="A93" s="2">
        <v>92</v>
      </c>
      <c r="B93">
        <v>91</v>
      </c>
      <c r="C93" s="1" t="s">
        <v>156</v>
      </c>
      <c r="D93" s="2">
        <v>550</v>
      </c>
      <c r="E93" s="2">
        <v>0.59499999999999997</v>
      </c>
      <c r="F93" s="2">
        <v>355</v>
      </c>
      <c r="G93" s="2">
        <v>0.38400000000000001</v>
      </c>
      <c r="H93" s="2">
        <v>1838</v>
      </c>
      <c r="I93" s="2" t="s">
        <v>0</v>
      </c>
      <c r="J93" s="2" t="s">
        <v>37</v>
      </c>
      <c r="K93" s="2">
        <v>25165</v>
      </c>
      <c r="L93" s="2">
        <v>54735</v>
      </c>
      <c r="M93" s="2">
        <v>63333</v>
      </c>
      <c r="N93" s="2">
        <v>1784</v>
      </c>
      <c r="O93" s="2">
        <v>723</v>
      </c>
      <c r="P93" s="8">
        <v>14.4</v>
      </c>
      <c r="Q93" s="10">
        <f t="shared" si="50"/>
        <v>123.88888888888889</v>
      </c>
      <c r="R93" s="10">
        <f t="shared" si="51"/>
        <v>79</v>
      </c>
      <c r="S93" s="2">
        <v>0.21887213799999999</v>
      </c>
      <c r="T93" s="3">
        <v>9.6594081518704638</v>
      </c>
      <c r="U93" s="2">
        <v>6</v>
      </c>
      <c r="V93" s="2">
        <v>6</v>
      </c>
      <c r="W93" s="2">
        <v>6</v>
      </c>
      <c r="X93" s="2">
        <v>6</v>
      </c>
      <c r="Y93" s="2">
        <v>6</v>
      </c>
      <c r="Z93" s="2">
        <v>6</v>
      </c>
      <c r="AA93" s="2">
        <v>6</v>
      </c>
      <c r="AB93" s="2">
        <v>6</v>
      </c>
      <c r="AC93" s="2">
        <v>6</v>
      </c>
      <c r="AD93" s="2">
        <v>6</v>
      </c>
      <c r="AE93" s="2">
        <v>6</v>
      </c>
      <c r="AF93" s="4">
        <v>6</v>
      </c>
      <c r="AG93" s="4">
        <v>7</v>
      </c>
      <c r="AH93" s="2">
        <v>8</v>
      </c>
      <c r="AI93" s="2">
        <v>8</v>
      </c>
      <c r="AJ93" s="5">
        <v>11</v>
      </c>
      <c r="AK93" s="2">
        <v>11</v>
      </c>
      <c r="AL93" s="2">
        <v>15</v>
      </c>
      <c r="AM93" s="6">
        <v>18</v>
      </c>
      <c r="AN93" s="8">
        <v>22</v>
      </c>
      <c r="AO93" s="8">
        <v>27</v>
      </c>
      <c r="AP93" s="8">
        <v>30</v>
      </c>
      <c r="AQ93" s="8">
        <v>31</v>
      </c>
      <c r="AR93" s="8">
        <v>33</v>
      </c>
      <c r="AS93" s="8">
        <v>46</v>
      </c>
      <c r="AT93" s="8">
        <v>53</v>
      </c>
      <c r="AU93" s="8">
        <v>56</v>
      </c>
      <c r="AV93" s="8">
        <v>56</v>
      </c>
      <c r="AW93" s="8">
        <v>56</v>
      </c>
      <c r="AX93" s="8">
        <v>56</v>
      </c>
      <c r="AY93" s="8">
        <v>56</v>
      </c>
      <c r="AZ93" s="8">
        <v>58</v>
      </c>
      <c r="BA93" s="8">
        <v>59</v>
      </c>
      <c r="BB93" s="8">
        <v>61</v>
      </c>
      <c r="BC93" s="8">
        <v>67</v>
      </c>
      <c r="BD93" s="8">
        <v>67</v>
      </c>
      <c r="BE93" s="8">
        <v>69</v>
      </c>
      <c r="BF93" s="8">
        <v>69</v>
      </c>
      <c r="BG93" s="8">
        <v>69</v>
      </c>
      <c r="BH93" s="8">
        <v>69</v>
      </c>
      <c r="BI93" s="8">
        <v>70</v>
      </c>
      <c r="BJ93" s="16">
        <v>70</v>
      </c>
      <c r="BK93" s="16">
        <v>72</v>
      </c>
      <c r="BL93" s="6">
        <v>72</v>
      </c>
      <c r="BM93" s="9">
        <f t="shared" si="52"/>
        <v>0</v>
      </c>
      <c r="BN93" s="9">
        <f t="shared" si="53"/>
        <v>0</v>
      </c>
      <c r="BO93" s="9">
        <f t="shared" si="54"/>
        <v>0</v>
      </c>
      <c r="BP93" s="9">
        <f t="shared" si="55"/>
        <v>0</v>
      </c>
      <c r="BQ93" s="9">
        <f t="shared" si="56"/>
        <v>0</v>
      </c>
      <c r="BR93" s="9">
        <f t="shared" si="57"/>
        <v>0</v>
      </c>
      <c r="BS93" s="9">
        <f t="shared" si="58"/>
        <v>0</v>
      </c>
      <c r="BT93" s="9">
        <f t="shared" si="59"/>
        <v>0</v>
      </c>
      <c r="BU93" s="9">
        <f t="shared" si="60"/>
        <v>0</v>
      </c>
      <c r="BV93" s="9">
        <f t="shared" si="61"/>
        <v>0</v>
      </c>
      <c r="BW93" s="9">
        <f t="shared" si="62"/>
        <v>0</v>
      </c>
      <c r="BX93" s="9">
        <f t="shared" si="63"/>
        <v>0.5605381165919282</v>
      </c>
      <c r="BY93" s="9">
        <f t="shared" si="64"/>
        <v>0.5605381165919282</v>
      </c>
      <c r="BZ93" s="9">
        <f t="shared" si="65"/>
        <v>0</v>
      </c>
      <c r="CA93" s="9">
        <f t="shared" si="66"/>
        <v>1.6816143497757847</v>
      </c>
      <c r="CB93" s="9">
        <f t="shared" si="67"/>
        <v>0</v>
      </c>
      <c r="CC93" s="9">
        <f t="shared" si="68"/>
        <v>2.2421524663677128</v>
      </c>
      <c r="CD93" s="9">
        <f t="shared" si="69"/>
        <v>1.6816143497757847</v>
      </c>
      <c r="CE93" s="9">
        <f t="shared" si="70"/>
        <v>2.2421524663677128</v>
      </c>
      <c r="CF93" s="9">
        <f t="shared" si="71"/>
        <v>2.8026905829596411</v>
      </c>
      <c r="CG93" s="9">
        <f t="shared" si="72"/>
        <v>1.6816143497757847</v>
      </c>
      <c r="CH93" s="9">
        <f t="shared" si="73"/>
        <v>0.5605381165919282</v>
      </c>
      <c r="CI93" s="9">
        <f t="shared" si="74"/>
        <v>1.1210762331838564</v>
      </c>
      <c r="CJ93" s="9">
        <f t="shared" si="75"/>
        <v>7.2869955156950672</v>
      </c>
      <c r="CK93" s="9">
        <f t="shared" si="76"/>
        <v>3.9237668161434978</v>
      </c>
      <c r="CL93" s="9">
        <f t="shared" si="77"/>
        <v>1.6816143497757847</v>
      </c>
      <c r="CM93" s="9">
        <f t="shared" si="78"/>
        <v>0</v>
      </c>
      <c r="CN93" s="9">
        <f t="shared" si="79"/>
        <v>0</v>
      </c>
      <c r="CO93" s="9">
        <f t="shared" si="80"/>
        <v>0</v>
      </c>
      <c r="CP93" s="9">
        <f t="shared" si="81"/>
        <v>0</v>
      </c>
      <c r="CQ93" s="9">
        <f t="shared" si="82"/>
        <v>1.1210762331838564</v>
      </c>
      <c r="CR93" s="9">
        <f t="shared" si="83"/>
        <v>0.5605381165919282</v>
      </c>
      <c r="CS93" s="9">
        <f t="shared" si="84"/>
        <v>1.1210762331838564</v>
      </c>
      <c r="CT93" s="9">
        <f t="shared" si="85"/>
        <v>3.3632286995515694</v>
      </c>
      <c r="CU93" s="9">
        <f t="shared" si="86"/>
        <v>0</v>
      </c>
      <c r="CV93" s="9">
        <f t="shared" si="87"/>
        <v>1.1210762331838564</v>
      </c>
      <c r="CW93" s="9">
        <f t="shared" si="88"/>
        <v>0</v>
      </c>
      <c r="CX93" s="9">
        <f t="shared" si="89"/>
        <v>0</v>
      </c>
      <c r="CY93" s="9">
        <f t="shared" si="90"/>
        <v>0</v>
      </c>
      <c r="CZ93" s="9">
        <f t="shared" si="91"/>
        <v>0.5605381165919282</v>
      </c>
      <c r="DA93" s="9">
        <f t="shared" si="92"/>
        <v>0</v>
      </c>
      <c r="DB93" s="9">
        <f t="shared" si="93"/>
        <v>1.1210762331838564</v>
      </c>
      <c r="DC93" s="9">
        <f t="shared" si="94"/>
        <v>0</v>
      </c>
      <c r="DD93" s="9">
        <f t="shared" si="95"/>
        <v>0.5605381165919282</v>
      </c>
      <c r="DE93" s="9">
        <f t="shared" si="96"/>
        <v>0.33632286995515692</v>
      </c>
      <c r="DF93" s="15">
        <f t="shared" si="97"/>
        <v>4.0358744394618835</v>
      </c>
      <c r="DG93" s="15">
        <f t="shared" si="98"/>
        <v>0</v>
      </c>
    </row>
    <row r="94" spans="1:111" x14ac:dyDescent="0.25">
      <c r="A94" s="2">
        <v>93</v>
      </c>
      <c r="B94">
        <v>92</v>
      </c>
      <c r="C94" s="1" t="s">
        <v>15</v>
      </c>
      <c r="D94" s="2">
        <v>1629</v>
      </c>
      <c r="E94" s="2">
        <v>0.65900000000000003</v>
      </c>
      <c r="F94" s="2">
        <v>790</v>
      </c>
      <c r="G94" s="2">
        <v>0.32</v>
      </c>
      <c r="H94" s="2">
        <v>1819</v>
      </c>
      <c r="I94" s="2" t="s">
        <v>0</v>
      </c>
      <c r="J94" s="2" t="s">
        <v>15</v>
      </c>
      <c r="K94" s="2">
        <v>42259</v>
      </c>
      <c r="L94" s="2">
        <v>74211</v>
      </c>
      <c r="M94" s="2">
        <v>100083</v>
      </c>
      <c r="N94" s="2">
        <v>3546</v>
      </c>
      <c r="O94" s="2">
        <v>1424</v>
      </c>
      <c r="P94" s="8">
        <v>15.9</v>
      </c>
      <c r="Q94" s="10">
        <f t="shared" si="50"/>
        <v>223.01886792452831</v>
      </c>
      <c r="R94" s="10">
        <f t="shared" si="51"/>
        <v>112</v>
      </c>
      <c r="S94" s="2">
        <v>0.24185294900000001</v>
      </c>
      <c r="T94" s="3">
        <v>8.6453002962563961</v>
      </c>
      <c r="U94" s="2">
        <v>24</v>
      </c>
      <c r="V94" s="2">
        <v>24</v>
      </c>
      <c r="W94" s="2">
        <v>24</v>
      </c>
      <c r="X94" s="2">
        <v>24</v>
      </c>
      <c r="Y94" s="2">
        <v>24</v>
      </c>
      <c r="Z94" s="2">
        <v>24</v>
      </c>
      <c r="AA94" s="2">
        <v>25</v>
      </c>
      <c r="AB94" s="2">
        <v>26</v>
      </c>
      <c r="AC94" s="2">
        <v>28</v>
      </c>
      <c r="AD94" s="2">
        <v>29</v>
      </c>
      <c r="AE94" s="2">
        <v>29</v>
      </c>
      <c r="AF94" s="4">
        <v>29</v>
      </c>
      <c r="AG94" s="4">
        <v>29</v>
      </c>
      <c r="AH94" s="2">
        <v>30</v>
      </c>
      <c r="AI94" s="2">
        <v>32</v>
      </c>
      <c r="AJ94" s="5">
        <v>32</v>
      </c>
      <c r="AK94" s="2">
        <v>36</v>
      </c>
      <c r="AL94" s="2">
        <v>39</v>
      </c>
      <c r="AM94" s="6">
        <v>49</v>
      </c>
      <c r="AN94" s="8">
        <v>63</v>
      </c>
      <c r="AO94" s="8">
        <v>71</v>
      </c>
      <c r="AP94" s="8">
        <v>81</v>
      </c>
      <c r="AQ94" s="8">
        <v>90</v>
      </c>
      <c r="AR94" s="8">
        <v>101</v>
      </c>
      <c r="AS94" s="8">
        <v>116</v>
      </c>
      <c r="AT94" s="8">
        <v>121</v>
      </c>
      <c r="AU94" s="8">
        <v>125</v>
      </c>
      <c r="AV94" s="8">
        <v>129</v>
      </c>
      <c r="AW94" s="8">
        <v>131</v>
      </c>
      <c r="AX94" s="8">
        <v>134</v>
      </c>
      <c r="AY94" s="8">
        <v>142</v>
      </c>
      <c r="AZ94" s="8">
        <v>143</v>
      </c>
      <c r="BA94" s="8">
        <v>150</v>
      </c>
      <c r="BB94" s="8">
        <v>156</v>
      </c>
      <c r="BC94" s="8">
        <v>165</v>
      </c>
      <c r="BD94" s="8">
        <v>171</v>
      </c>
      <c r="BE94" s="8">
        <v>174</v>
      </c>
      <c r="BF94" s="8">
        <v>179</v>
      </c>
      <c r="BG94" s="8">
        <v>187</v>
      </c>
      <c r="BH94" s="8">
        <v>194</v>
      </c>
      <c r="BI94" s="8">
        <v>194</v>
      </c>
      <c r="BJ94" s="16">
        <v>195</v>
      </c>
      <c r="BK94" s="16">
        <v>196</v>
      </c>
      <c r="BL94" s="6">
        <v>196</v>
      </c>
      <c r="BM94" s="9">
        <f t="shared" si="52"/>
        <v>0</v>
      </c>
      <c r="BN94" s="9">
        <f t="shared" si="53"/>
        <v>0</v>
      </c>
      <c r="BO94" s="9">
        <f t="shared" si="54"/>
        <v>0</v>
      </c>
      <c r="BP94" s="9">
        <f t="shared" si="55"/>
        <v>0</v>
      </c>
      <c r="BQ94" s="9">
        <f t="shared" si="56"/>
        <v>0</v>
      </c>
      <c r="BR94" s="9">
        <f t="shared" si="57"/>
        <v>0.28200789622109418</v>
      </c>
      <c r="BS94" s="9">
        <f t="shared" si="58"/>
        <v>0.28200789622109418</v>
      </c>
      <c r="BT94" s="9">
        <f t="shared" si="59"/>
        <v>0.56401579244218836</v>
      </c>
      <c r="BU94" s="9">
        <f t="shared" si="60"/>
        <v>0.28200789622109418</v>
      </c>
      <c r="BV94" s="9">
        <f t="shared" si="61"/>
        <v>0</v>
      </c>
      <c r="BW94" s="9">
        <f t="shared" si="62"/>
        <v>0</v>
      </c>
      <c r="BX94" s="9">
        <f t="shared" si="63"/>
        <v>0</v>
      </c>
      <c r="BY94" s="9">
        <f t="shared" si="64"/>
        <v>0.28200789622109418</v>
      </c>
      <c r="BZ94" s="9">
        <f t="shared" si="65"/>
        <v>0.56401579244218836</v>
      </c>
      <c r="CA94" s="9">
        <f t="shared" si="66"/>
        <v>0</v>
      </c>
      <c r="CB94" s="9">
        <f t="shared" si="67"/>
        <v>1.1280315848843767</v>
      </c>
      <c r="CC94" s="9">
        <f t="shared" si="68"/>
        <v>0.84602368866328259</v>
      </c>
      <c r="CD94" s="9">
        <f t="shared" si="69"/>
        <v>2.8200789622109421</v>
      </c>
      <c r="CE94" s="9">
        <f t="shared" si="70"/>
        <v>3.9481105470953191</v>
      </c>
      <c r="CF94" s="9">
        <f t="shared" si="71"/>
        <v>2.2560631697687534</v>
      </c>
      <c r="CG94" s="9">
        <f t="shared" si="72"/>
        <v>2.8200789622109421</v>
      </c>
      <c r="CH94" s="9">
        <f t="shared" si="73"/>
        <v>2.5380710659898478</v>
      </c>
      <c r="CI94" s="9">
        <f t="shared" si="74"/>
        <v>3.1020868584320365</v>
      </c>
      <c r="CJ94" s="9">
        <f t="shared" si="75"/>
        <v>4.230118443316413</v>
      </c>
      <c r="CK94" s="9">
        <f t="shared" si="76"/>
        <v>1.4100394811054711</v>
      </c>
      <c r="CL94" s="9">
        <f t="shared" si="77"/>
        <v>1.1280315848843767</v>
      </c>
      <c r="CM94" s="9">
        <f t="shared" si="78"/>
        <v>1.1280315848843767</v>
      </c>
      <c r="CN94" s="9">
        <f t="shared" si="79"/>
        <v>0.56401579244218836</v>
      </c>
      <c r="CO94" s="9">
        <f t="shared" si="80"/>
        <v>0.84602368866328259</v>
      </c>
      <c r="CP94" s="9">
        <f t="shared" si="81"/>
        <v>2.2560631697687534</v>
      </c>
      <c r="CQ94" s="9">
        <f t="shared" si="82"/>
        <v>0.28200789622109418</v>
      </c>
      <c r="CR94" s="9">
        <f t="shared" si="83"/>
        <v>1.9740552735476595</v>
      </c>
      <c r="CS94" s="9">
        <f t="shared" si="84"/>
        <v>1.6920473773265652</v>
      </c>
      <c r="CT94" s="9">
        <f t="shared" si="85"/>
        <v>2.5380710659898478</v>
      </c>
      <c r="CU94" s="9">
        <f t="shared" si="86"/>
        <v>1.6920473773265652</v>
      </c>
      <c r="CV94" s="9">
        <f t="shared" si="87"/>
        <v>0.84602368866328259</v>
      </c>
      <c r="CW94" s="9">
        <f t="shared" si="88"/>
        <v>1.4100394811054711</v>
      </c>
      <c r="CX94" s="9">
        <f t="shared" si="89"/>
        <v>2.2560631697687534</v>
      </c>
      <c r="CY94" s="9">
        <f t="shared" si="90"/>
        <v>1.9740552735476595</v>
      </c>
      <c r="CZ94" s="9">
        <f t="shared" si="91"/>
        <v>0</v>
      </c>
      <c r="DA94" s="9">
        <f t="shared" si="92"/>
        <v>0.28200789622109418</v>
      </c>
      <c r="DB94" s="9">
        <f t="shared" si="93"/>
        <v>0.28200789622109418</v>
      </c>
      <c r="DC94" s="9">
        <f t="shared" si="94"/>
        <v>0</v>
      </c>
      <c r="DD94" s="9">
        <f t="shared" si="95"/>
        <v>0.14100394811054709</v>
      </c>
      <c r="DE94" s="9">
        <f t="shared" si="96"/>
        <v>0.50761421319796962</v>
      </c>
      <c r="DF94" s="15">
        <f t="shared" si="97"/>
        <v>5.5273547659334463</v>
      </c>
      <c r="DG94" s="15">
        <f t="shared" si="98"/>
        <v>0</v>
      </c>
    </row>
    <row r="95" spans="1:111" x14ac:dyDescent="0.25">
      <c r="A95" s="2">
        <v>94</v>
      </c>
      <c r="B95">
        <v>93</v>
      </c>
      <c r="C95" s="1" t="s">
        <v>32</v>
      </c>
      <c r="D95" s="2">
        <v>10343</v>
      </c>
      <c r="E95" s="2">
        <v>0.71099999999999997</v>
      </c>
      <c r="F95" s="2">
        <v>4022</v>
      </c>
      <c r="G95" s="2">
        <v>0.27700000000000002</v>
      </c>
      <c r="H95" s="2">
        <v>1870</v>
      </c>
      <c r="I95" s="2" t="s">
        <v>12</v>
      </c>
      <c r="J95" s="2" t="s">
        <v>27</v>
      </c>
      <c r="K95" s="2">
        <v>23410</v>
      </c>
      <c r="L95" s="2">
        <v>49368</v>
      </c>
      <c r="M95" s="2">
        <v>54318</v>
      </c>
      <c r="N95" s="2">
        <v>42092</v>
      </c>
      <c r="O95" s="2">
        <v>15298</v>
      </c>
      <c r="P95" s="8">
        <v>3.7</v>
      </c>
      <c r="Q95" s="10">
        <f t="shared" si="50"/>
        <v>11376.216216216215</v>
      </c>
      <c r="R95" s="10">
        <f t="shared" si="51"/>
        <v>347</v>
      </c>
      <c r="S95" s="2">
        <v>0.26199406800000002</v>
      </c>
      <c r="T95" s="3">
        <v>16.593248429867412</v>
      </c>
      <c r="U95" s="2">
        <v>1894</v>
      </c>
      <c r="V95" s="2">
        <v>1925</v>
      </c>
      <c r="W95" s="2">
        <v>1963</v>
      </c>
      <c r="X95" s="2">
        <v>2025</v>
      </c>
      <c r="Y95" s="2">
        <v>2083</v>
      </c>
      <c r="Z95" s="2">
        <v>2149</v>
      </c>
      <c r="AA95" s="2">
        <v>2185</v>
      </c>
      <c r="AB95" s="2">
        <v>2227</v>
      </c>
      <c r="AC95" s="2">
        <v>2281</v>
      </c>
      <c r="AD95" s="2">
        <v>2364</v>
      </c>
      <c r="AE95" s="2">
        <v>2458</v>
      </c>
      <c r="AF95" s="4">
        <v>2525</v>
      </c>
      <c r="AG95" s="4">
        <v>2636</v>
      </c>
      <c r="AH95" s="2">
        <v>2783</v>
      </c>
      <c r="AI95" s="2">
        <v>3009</v>
      </c>
      <c r="AJ95" s="5">
        <v>3252</v>
      </c>
      <c r="AK95" s="2">
        <v>3471</v>
      </c>
      <c r="AL95" s="2">
        <v>3750</v>
      </c>
      <c r="AM95" s="6">
        <v>4121</v>
      </c>
      <c r="AN95" s="8">
        <v>4551</v>
      </c>
      <c r="AO95" s="8">
        <v>4930</v>
      </c>
      <c r="AP95" s="8">
        <v>5276</v>
      </c>
      <c r="AQ95" s="8">
        <v>5661</v>
      </c>
      <c r="AR95" s="8">
        <v>6303</v>
      </c>
      <c r="AS95" s="8">
        <v>6681</v>
      </c>
      <c r="AT95" s="8">
        <v>6939</v>
      </c>
      <c r="AU95" s="8">
        <v>7118</v>
      </c>
      <c r="AV95" s="8">
        <v>7254</v>
      </c>
      <c r="AW95" s="8">
        <v>7385</v>
      </c>
      <c r="AX95" s="8">
        <v>7489</v>
      </c>
      <c r="AY95" s="8">
        <v>7572</v>
      </c>
      <c r="AZ95" s="8">
        <v>7677</v>
      </c>
      <c r="BA95" s="8">
        <v>7798</v>
      </c>
      <c r="BB95" s="8">
        <v>7938</v>
      </c>
      <c r="BC95" s="8">
        <v>8055</v>
      </c>
      <c r="BD95" s="8">
        <v>8180</v>
      </c>
      <c r="BE95" s="8">
        <v>8290</v>
      </c>
      <c r="BF95" s="8">
        <v>8391</v>
      </c>
      <c r="BG95" s="8">
        <v>8460</v>
      </c>
      <c r="BH95" s="8">
        <v>8502</v>
      </c>
      <c r="BI95" s="8">
        <v>8559</v>
      </c>
      <c r="BJ95" s="16">
        <v>8579</v>
      </c>
      <c r="BK95" s="16">
        <v>8607</v>
      </c>
      <c r="BL95" s="6">
        <v>8618</v>
      </c>
      <c r="BM95" s="9">
        <f t="shared" si="52"/>
        <v>0.73648199182742569</v>
      </c>
      <c r="BN95" s="9">
        <f t="shared" si="53"/>
        <v>0.90278437707877979</v>
      </c>
      <c r="BO95" s="9">
        <f t="shared" si="54"/>
        <v>1.4729639836548514</v>
      </c>
      <c r="BP95" s="9">
        <f t="shared" si="55"/>
        <v>1.3779340492255061</v>
      </c>
      <c r="BQ95" s="9">
        <f t="shared" si="56"/>
        <v>1.5679939180841966</v>
      </c>
      <c r="BR95" s="9">
        <f t="shared" si="57"/>
        <v>0.85526940986410727</v>
      </c>
      <c r="BS95" s="9">
        <f t="shared" si="58"/>
        <v>0.99781431150812505</v>
      </c>
      <c r="BT95" s="9">
        <f t="shared" si="59"/>
        <v>1.2829041147961608</v>
      </c>
      <c r="BU95" s="9">
        <f t="shared" si="60"/>
        <v>1.9718711394089139</v>
      </c>
      <c r="BV95" s="9">
        <f t="shared" si="61"/>
        <v>2.2332034590896135</v>
      </c>
      <c r="BW95" s="9">
        <f t="shared" si="62"/>
        <v>1.5917514016915328</v>
      </c>
      <c r="BX95" s="9">
        <f t="shared" si="63"/>
        <v>2.6370806804143307</v>
      </c>
      <c r="BY95" s="9">
        <f t="shared" si="64"/>
        <v>3.4923500902784377</v>
      </c>
      <c r="BZ95" s="9">
        <f t="shared" si="65"/>
        <v>5.3691912952580063</v>
      </c>
      <c r="CA95" s="9">
        <f t="shared" si="66"/>
        <v>5.7730685165827236</v>
      </c>
      <c r="CB95" s="9">
        <f t="shared" si="67"/>
        <v>5.202888910006652</v>
      </c>
      <c r="CC95" s="9">
        <f t="shared" si="68"/>
        <v>6.6283379264468305</v>
      </c>
      <c r="CD95" s="9">
        <f t="shared" si="69"/>
        <v>8.814026418321772</v>
      </c>
      <c r="CE95" s="9">
        <f t="shared" si="70"/>
        <v>10.215717951154614</v>
      </c>
      <c r="CF95" s="9">
        <f t="shared" si="71"/>
        <v>9.0040862871804617</v>
      </c>
      <c r="CG95" s="9">
        <f t="shared" si="72"/>
        <v>8.2200893281383642</v>
      </c>
      <c r="CH95" s="9">
        <f t="shared" si="73"/>
        <v>9.1466311888244807</v>
      </c>
      <c r="CI95" s="9">
        <f t="shared" si="74"/>
        <v>15.252304475909913</v>
      </c>
      <c r="CJ95" s="9">
        <f t="shared" si="75"/>
        <v>8.9803288035731264</v>
      </c>
      <c r="CK95" s="9">
        <f t="shared" si="76"/>
        <v>6.1294307706927684</v>
      </c>
      <c r="CL95" s="9">
        <f t="shared" si="77"/>
        <v>4.2525895657131993</v>
      </c>
      <c r="CM95" s="9">
        <f t="shared" si="78"/>
        <v>3.2310177705977385</v>
      </c>
      <c r="CN95" s="9">
        <f t="shared" si="79"/>
        <v>3.1122303525610566</v>
      </c>
      <c r="CO95" s="9">
        <f t="shared" si="80"/>
        <v>2.4707782951629764</v>
      </c>
      <c r="CP95" s="9">
        <f t="shared" si="81"/>
        <v>1.9718711394089139</v>
      </c>
      <c r="CQ95" s="9">
        <f t="shared" si="82"/>
        <v>2.4945357787703126</v>
      </c>
      <c r="CR95" s="9">
        <f t="shared" si="83"/>
        <v>2.8746555164876937</v>
      </c>
      <c r="CS95" s="9">
        <f t="shared" si="84"/>
        <v>3.3260477050270838</v>
      </c>
      <c r="CT95" s="9">
        <f t="shared" si="85"/>
        <v>2.7796255820583484</v>
      </c>
      <c r="CU95" s="9">
        <f t="shared" si="86"/>
        <v>2.9696854509170389</v>
      </c>
      <c r="CV95" s="9">
        <f t="shared" si="87"/>
        <v>2.6133231968069941</v>
      </c>
      <c r="CW95" s="9">
        <f t="shared" si="88"/>
        <v>2.3995058443409674</v>
      </c>
      <c r="CX95" s="9">
        <f t="shared" si="89"/>
        <v>1.6392663689062055</v>
      </c>
      <c r="CY95" s="9">
        <f t="shared" si="90"/>
        <v>0.99781431150812505</v>
      </c>
      <c r="CZ95" s="9">
        <f t="shared" si="91"/>
        <v>1.3541765656181697</v>
      </c>
      <c r="DA95" s="9">
        <f t="shared" si="92"/>
        <v>0.47514967214672621</v>
      </c>
      <c r="DB95" s="9">
        <f t="shared" si="93"/>
        <v>0.66520954100541674</v>
      </c>
      <c r="DC95" s="9">
        <f t="shared" si="94"/>
        <v>0.26133231968069942</v>
      </c>
      <c r="DD95" s="9">
        <f t="shared" si="95"/>
        <v>0.46327093034305811</v>
      </c>
      <c r="DE95" s="9">
        <f t="shared" si="96"/>
        <v>0.75073648199182752</v>
      </c>
      <c r="DF95" s="15">
        <f t="shared" si="97"/>
        <v>20.474199372802431</v>
      </c>
      <c r="DG95" s="15">
        <f t="shared" si="98"/>
        <v>0.26133231968069942</v>
      </c>
    </row>
    <row r="96" spans="1:111" x14ac:dyDescent="0.25">
      <c r="A96" s="2">
        <v>95</v>
      </c>
      <c r="B96">
        <v>94</v>
      </c>
      <c r="C96" s="1" t="s">
        <v>157</v>
      </c>
      <c r="D96" s="2">
        <v>5028</v>
      </c>
      <c r="E96" s="2">
        <v>0.53400000000000003</v>
      </c>
      <c r="F96" s="2">
        <v>4229</v>
      </c>
      <c r="G96" s="2">
        <v>0.44900000000000001</v>
      </c>
      <c r="H96" s="2">
        <v>1812</v>
      </c>
      <c r="I96" s="2" t="s">
        <v>0</v>
      </c>
      <c r="J96" s="2" t="s">
        <v>17</v>
      </c>
      <c r="K96" s="2">
        <v>30381</v>
      </c>
      <c r="L96" s="2">
        <v>60326</v>
      </c>
      <c r="M96" s="2">
        <v>77717</v>
      </c>
      <c r="N96" s="2">
        <v>15952</v>
      </c>
      <c r="O96" s="2">
        <v>6655</v>
      </c>
      <c r="P96" s="8">
        <v>14.1</v>
      </c>
      <c r="Q96" s="10">
        <f t="shared" si="50"/>
        <v>1131.3475177304965</v>
      </c>
      <c r="R96" s="10">
        <f t="shared" si="51"/>
        <v>265</v>
      </c>
      <c r="S96" s="2">
        <v>0.20685136700000001</v>
      </c>
      <c r="T96" s="3">
        <v>9.9088980406838889</v>
      </c>
      <c r="U96" s="2">
        <v>247</v>
      </c>
      <c r="V96" s="2">
        <v>251</v>
      </c>
      <c r="W96" s="2">
        <v>254</v>
      </c>
      <c r="X96" s="2">
        <v>255</v>
      </c>
      <c r="Y96" s="2">
        <v>257</v>
      </c>
      <c r="Z96" s="2">
        <v>259</v>
      </c>
      <c r="AA96" s="2">
        <v>264</v>
      </c>
      <c r="AB96" s="2">
        <v>270</v>
      </c>
      <c r="AC96" s="2">
        <v>274</v>
      </c>
      <c r="AD96" s="2">
        <v>285</v>
      </c>
      <c r="AE96" s="2">
        <v>297</v>
      </c>
      <c r="AF96" s="4">
        <v>309</v>
      </c>
      <c r="AG96" s="4">
        <v>346</v>
      </c>
      <c r="AH96" s="2">
        <v>391</v>
      </c>
      <c r="AI96" s="2">
        <v>436</v>
      </c>
      <c r="AJ96" s="5">
        <v>493</v>
      </c>
      <c r="AK96" s="2">
        <v>540</v>
      </c>
      <c r="AL96" s="2">
        <v>606</v>
      </c>
      <c r="AM96" s="6">
        <v>712</v>
      </c>
      <c r="AN96" s="8">
        <v>784</v>
      </c>
      <c r="AO96" s="8">
        <v>861</v>
      </c>
      <c r="AP96" s="8">
        <v>971</v>
      </c>
      <c r="AQ96" s="8">
        <v>1129</v>
      </c>
      <c r="AR96" s="8">
        <v>1326</v>
      </c>
      <c r="AS96" s="8">
        <v>1453</v>
      </c>
      <c r="AT96" s="8">
        <v>1529</v>
      </c>
      <c r="AU96" s="8">
        <v>1600</v>
      </c>
      <c r="AV96" s="8">
        <v>1658</v>
      </c>
      <c r="AW96" s="8">
        <v>1697</v>
      </c>
      <c r="AX96" s="8">
        <v>1730</v>
      </c>
      <c r="AY96" s="8">
        <v>1742</v>
      </c>
      <c r="AZ96" s="8">
        <v>1766</v>
      </c>
      <c r="BA96" s="8">
        <v>1790</v>
      </c>
      <c r="BB96" s="8">
        <v>1823</v>
      </c>
      <c r="BC96" s="8">
        <v>1852</v>
      </c>
      <c r="BD96" s="8">
        <v>1884</v>
      </c>
      <c r="BE96" s="8">
        <v>1911</v>
      </c>
      <c r="BF96" s="8">
        <v>1940</v>
      </c>
      <c r="BG96" s="8">
        <v>1967</v>
      </c>
      <c r="BH96" s="8">
        <v>1993</v>
      </c>
      <c r="BI96" s="8">
        <v>2013</v>
      </c>
      <c r="BJ96" s="16">
        <v>2021</v>
      </c>
      <c r="BK96" s="16">
        <v>2026</v>
      </c>
      <c r="BL96" s="6">
        <v>2029</v>
      </c>
      <c r="BM96" s="9">
        <f t="shared" si="52"/>
        <v>0.25075225677031093</v>
      </c>
      <c r="BN96" s="9">
        <f t="shared" si="53"/>
        <v>0.18806419257773321</v>
      </c>
      <c r="BO96" s="9">
        <f t="shared" si="54"/>
        <v>6.2688064192577733E-2</v>
      </c>
      <c r="BP96" s="9">
        <f t="shared" si="55"/>
        <v>0.12537612838515547</v>
      </c>
      <c r="BQ96" s="9">
        <f t="shared" si="56"/>
        <v>0.12537612838515547</v>
      </c>
      <c r="BR96" s="9">
        <f t="shared" si="57"/>
        <v>0.31344032096288865</v>
      </c>
      <c r="BS96" s="9">
        <f t="shared" si="58"/>
        <v>0.37612838515546643</v>
      </c>
      <c r="BT96" s="9">
        <f t="shared" si="59"/>
        <v>0.25075225677031093</v>
      </c>
      <c r="BU96" s="9">
        <f t="shared" si="60"/>
        <v>0.68956870611835508</v>
      </c>
      <c r="BV96" s="9">
        <f t="shared" si="61"/>
        <v>0.75225677031093285</v>
      </c>
      <c r="BW96" s="9">
        <f t="shared" si="62"/>
        <v>0.75225677031093285</v>
      </c>
      <c r="BX96" s="9">
        <f t="shared" si="63"/>
        <v>2.3194583751253761</v>
      </c>
      <c r="BY96" s="9">
        <f t="shared" si="64"/>
        <v>2.8209628886659979</v>
      </c>
      <c r="BZ96" s="9">
        <f t="shared" si="65"/>
        <v>2.8209628886659979</v>
      </c>
      <c r="CA96" s="9">
        <f t="shared" si="66"/>
        <v>3.5732196589769307</v>
      </c>
      <c r="CB96" s="9">
        <f t="shared" si="67"/>
        <v>2.9463390170511534</v>
      </c>
      <c r="CC96" s="9">
        <f t="shared" si="68"/>
        <v>4.13741223671013</v>
      </c>
      <c r="CD96" s="9">
        <f t="shared" si="69"/>
        <v>6.6449348044132401</v>
      </c>
      <c r="CE96" s="9">
        <f t="shared" si="70"/>
        <v>4.5135406218655971</v>
      </c>
      <c r="CF96" s="9">
        <f t="shared" si="71"/>
        <v>4.8269809428284853</v>
      </c>
      <c r="CG96" s="9">
        <f t="shared" si="72"/>
        <v>6.8956870611835503</v>
      </c>
      <c r="CH96" s="9">
        <f t="shared" si="73"/>
        <v>9.9047141424272827</v>
      </c>
      <c r="CI96" s="9">
        <f t="shared" si="74"/>
        <v>12.349548645937814</v>
      </c>
      <c r="CJ96" s="9">
        <f t="shared" si="75"/>
        <v>7.9613841524573719</v>
      </c>
      <c r="CK96" s="9">
        <f t="shared" si="76"/>
        <v>4.7642928786359073</v>
      </c>
      <c r="CL96" s="9">
        <f t="shared" si="77"/>
        <v>4.4508525576730191</v>
      </c>
      <c r="CM96" s="9">
        <f t="shared" si="78"/>
        <v>3.6359077231695087</v>
      </c>
      <c r="CN96" s="9">
        <f t="shared" si="79"/>
        <v>2.4448345035105317</v>
      </c>
      <c r="CO96" s="9">
        <f t="shared" si="80"/>
        <v>2.068706118355065</v>
      </c>
      <c r="CP96" s="9">
        <f t="shared" si="81"/>
        <v>0.75225677031093285</v>
      </c>
      <c r="CQ96" s="9">
        <f t="shared" si="82"/>
        <v>1.5045135406218657</v>
      </c>
      <c r="CR96" s="9">
        <f t="shared" si="83"/>
        <v>1.5045135406218657</v>
      </c>
      <c r="CS96" s="9">
        <f t="shared" si="84"/>
        <v>2.068706118355065</v>
      </c>
      <c r="CT96" s="9">
        <f t="shared" si="85"/>
        <v>1.8179538615847544</v>
      </c>
      <c r="CU96" s="9">
        <f t="shared" si="86"/>
        <v>2.0060180541624875</v>
      </c>
      <c r="CV96" s="9">
        <f t="shared" si="87"/>
        <v>1.6925777331995988</v>
      </c>
      <c r="CW96" s="9">
        <f t="shared" si="88"/>
        <v>1.8179538615847544</v>
      </c>
      <c r="CX96" s="9">
        <f t="shared" si="89"/>
        <v>1.6925777331995988</v>
      </c>
      <c r="CY96" s="9">
        <f t="shared" si="90"/>
        <v>1.629889669007021</v>
      </c>
      <c r="CZ96" s="9">
        <f t="shared" si="91"/>
        <v>1.2537612838515546</v>
      </c>
      <c r="DA96" s="9">
        <f t="shared" si="92"/>
        <v>0.50150451354062187</v>
      </c>
      <c r="DB96" s="9">
        <f t="shared" si="93"/>
        <v>0.31344032096288865</v>
      </c>
      <c r="DC96" s="9">
        <f t="shared" si="94"/>
        <v>0.18806419257773321</v>
      </c>
      <c r="DD96" s="9">
        <f t="shared" si="95"/>
        <v>0.25075225677031093</v>
      </c>
      <c r="DE96" s="9">
        <f t="shared" si="96"/>
        <v>0.77733199598796376</v>
      </c>
      <c r="DF96" s="15">
        <f t="shared" si="97"/>
        <v>12.719408224674021</v>
      </c>
      <c r="DG96" s="15">
        <f t="shared" si="98"/>
        <v>0.18806419257773321</v>
      </c>
    </row>
    <row r="97" spans="1:111" x14ac:dyDescent="0.25">
      <c r="A97" s="2">
        <v>96</v>
      </c>
      <c r="B97">
        <v>95</v>
      </c>
      <c r="C97" s="1" t="s">
        <v>33</v>
      </c>
      <c r="D97" s="2">
        <v>17379</v>
      </c>
      <c r="E97" s="2">
        <v>0.55500000000000005</v>
      </c>
      <c r="F97" s="2">
        <v>13409</v>
      </c>
      <c r="G97" s="2">
        <v>0.42799999999999999</v>
      </c>
      <c r="H97" s="2">
        <v>1803</v>
      </c>
      <c r="I97" s="2" t="s">
        <v>12</v>
      </c>
      <c r="J97" s="2" t="s">
        <v>17</v>
      </c>
      <c r="K97" s="2">
        <v>21257</v>
      </c>
      <c r="L97" s="2">
        <v>33211</v>
      </c>
      <c r="M97" s="2">
        <v>42962</v>
      </c>
      <c r="N97" s="2">
        <v>88811</v>
      </c>
      <c r="O97" s="2">
        <v>38258</v>
      </c>
      <c r="P97" s="8">
        <v>40.200000000000003</v>
      </c>
      <c r="Q97" s="10">
        <f t="shared" si="50"/>
        <v>2209.2288557213928</v>
      </c>
      <c r="R97" s="10">
        <f t="shared" si="51"/>
        <v>310</v>
      </c>
      <c r="S97" s="2">
        <v>0.22815343799999999</v>
      </c>
      <c r="T97" s="3">
        <v>14.927411320923673</v>
      </c>
      <c r="U97" s="2">
        <v>1818</v>
      </c>
      <c r="V97" s="2">
        <v>1844</v>
      </c>
      <c r="W97" s="2">
        <v>1873</v>
      </c>
      <c r="X97" s="2">
        <v>1887</v>
      </c>
      <c r="Y97" s="2">
        <v>1947</v>
      </c>
      <c r="Z97" s="2">
        <v>1983</v>
      </c>
      <c r="AA97" s="2">
        <v>2027</v>
      </c>
      <c r="AB97" s="2">
        <v>2080</v>
      </c>
      <c r="AC97" s="2">
        <v>2130</v>
      </c>
      <c r="AD97" s="2">
        <v>2172</v>
      </c>
      <c r="AE97" s="2">
        <v>2231</v>
      </c>
      <c r="AF97" s="4">
        <v>2315</v>
      </c>
      <c r="AG97" s="4">
        <v>2578</v>
      </c>
      <c r="AH97" s="2">
        <v>2887</v>
      </c>
      <c r="AI97" s="2">
        <v>3406</v>
      </c>
      <c r="AJ97" s="5">
        <v>4069</v>
      </c>
      <c r="AK97" s="2">
        <v>4580</v>
      </c>
      <c r="AL97" s="2">
        <v>4973</v>
      </c>
      <c r="AM97" s="6">
        <v>5802</v>
      </c>
      <c r="AN97" s="8">
        <v>6426</v>
      </c>
      <c r="AO97" s="8">
        <v>7079</v>
      </c>
      <c r="AP97" s="8">
        <v>7813</v>
      </c>
      <c r="AQ97" s="8">
        <v>8629</v>
      </c>
      <c r="AR97" s="8">
        <v>9734</v>
      </c>
      <c r="AS97" s="8">
        <v>10429</v>
      </c>
      <c r="AT97" s="8">
        <v>10995</v>
      </c>
      <c r="AU97" s="8">
        <v>11490</v>
      </c>
      <c r="AV97" s="8">
        <v>11827</v>
      </c>
      <c r="AW97" s="8">
        <v>12020</v>
      </c>
      <c r="AX97" s="8">
        <v>12155</v>
      </c>
      <c r="AY97" s="8">
        <v>12301</v>
      </c>
      <c r="AZ97" s="8">
        <v>12428</v>
      </c>
      <c r="BA97" s="8">
        <v>12576</v>
      </c>
      <c r="BB97" s="8">
        <v>12782</v>
      </c>
      <c r="BC97" s="8">
        <v>13052</v>
      </c>
      <c r="BD97" s="8">
        <v>13254</v>
      </c>
      <c r="BE97" s="8">
        <v>13490</v>
      </c>
      <c r="BF97" s="8">
        <v>13652</v>
      </c>
      <c r="BG97" s="8">
        <v>13806</v>
      </c>
      <c r="BH97" s="8">
        <v>13924</v>
      </c>
      <c r="BI97" s="8">
        <v>14042</v>
      </c>
      <c r="BJ97" s="16">
        <v>14122</v>
      </c>
      <c r="BK97" s="16">
        <v>14202</v>
      </c>
      <c r="BL97" s="6">
        <v>14233</v>
      </c>
      <c r="BM97" s="9">
        <f t="shared" si="52"/>
        <v>0.292756527907579</v>
      </c>
      <c r="BN97" s="9">
        <f t="shared" si="53"/>
        <v>0.32653612728153042</v>
      </c>
      <c r="BO97" s="9">
        <f t="shared" si="54"/>
        <v>0.1576381304117733</v>
      </c>
      <c r="BP97" s="9">
        <f t="shared" si="55"/>
        <v>0.67559198747902849</v>
      </c>
      <c r="BQ97" s="9">
        <f t="shared" si="56"/>
        <v>0.40535519248741708</v>
      </c>
      <c r="BR97" s="9">
        <f t="shared" si="57"/>
        <v>0.49543412415128751</v>
      </c>
      <c r="BS97" s="9">
        <f t="shared" si="58"/>
        <v>0.59677292227314183</v>
      </c>
      <c r="BT97" s="9">
        <f t="shared" si="59"/>
        <v>0.56299332289919035</v>
      </c>
      <c r="BU97" s="9">
        <f t="shared" si="60"/>
        <v>0.47291439123531992</v>
      </c>
      <c r="BV97" s="9">
        <f t="shared" si="61"/>
        <v>0.66433212102104466</v>
      </c>
      <c r="BW97" s="9">
        <f t="shared" si="62"/>
        <v>0.94582878247063984</v>
      </c>
      <c r="BX97" s="9">
        <f t="shared" si="63"/>
        <v>2.9613448784497414</v>
      </c>
      <c r="BY97" s="9">
        <f t="shared" si="64"/>
        <v>3.4792987355169966</v>
      </c>
      <c r="BZ97" s="9">
        <f t="shared" si="65"/>
        <v>5.8438706916935956</v>
      </c>
      <c r="CA97" s="9">
        <f t="shared" si="66"/>
        <v>7.4652914616432646</v>
      </c>
      <c r="CB97" s="9">
        <f t="shared" si="67"/>
        <v>5.7537917600297259</v>
      </c>
      <c r="CC97" s="9">
        <f t="shared" si="68"/>
        <v>4.4251275179876366</v>
      </c>
      <c r="CD97" s="9">
        <f t="shared" si="69"/>
        <v>9.3344292936685758</v>
      </c>
      <c r="CE97" s="9">
        <f t="shared" si="70"/>
        <v>7.026156669781896</v>
      </c>
      <c r="CF97" s="9">
        <f t="shared" si="71"/>
        <v>7.3526927970634262</v>
      </c>
      <c r="CG97" s="9">
        <f t="shared" si="72"/>
        <v>8.2647419801601139</v>
      </c>
      <c r="CH97" s="9">
        <f t="shared" si="73"/>
        <v>9.1880510297147868</v>
      </c>
      <c r="CI97" s="9">
        <f t="shared" si="74"/>
        <v>12.442152436072107</v>
      </c>
      <c r="CJ97" s="9">
        <f t="shared" si="75"/>
        <v>7.8256071882987461</v>
      </c>
      <c r="CK97" s="9">
        <f t="shared" si="76"/>
        <v>6.3730844152188348</v>
      </c>
      <c r="CL97" s="9">
        <f t="shared" si="77"/>
        <v>5.5736338967019847</v>
      </c>
      <c r="CM97" s="9">
        <f t="shared" si="78"/>
        <v>3.7945749963405433</v>
      </c>
      <c r="CN97" s="9">
        <f t="shared" si="79"/>
        <v>2.1731542263908747</v>
      </c>
      <c r="CO97" s="9">
        <f t="shared" si="80"/>
        <v>1.520081971827814</v>
      </c>
      <c r="CP97" s="9">
        <f t="shared" si="81"/>
        <v>1.643940502865636</v>
      </c>
      <c r="CQ97" s="9">
        <f t="shared" si="82"/>
        <v>1.4300030401639436</v>
      </c>
      <c r="CR97" s="9">
        <f t="shared" si="83"/>
        <v>1.6664602357816034</v>
      </c>
      <c r="CS97" s="9">
        <f t="shared" si="84"/>
        <v>2.3195324903446641</v>
      </c>
      <c r="CT97" s="9">
        <f t="shared" si="85"/>
        <v>3.040163943655628</v>
      </c>
      <c r="CU97" s="9">
        <f t="shared" si="86"/>
        <v>2.2744930245127293</v>
      </c>
      <c r="CV97" s="9">
        <f t="shared" si="87"/>
        <v>2.6573284840841787</v>
      </c>
      <c r="CW97" s="9">
        <f t="shared" si="88"/>
        <v>1.8240983661933767</v>
      </c>
      <c r="CX97" s="9">
        <f t="shared" si="89"/>
        <v>1.7340194345295064</v>
      </c>
      <c r="CY97" s="9">
        <f t="shared" si="90"/>
        <v>1.3286642420420893</v>
      </c>
      <c r="CZ97" s="9">
        <f t="shared" si="91"/>
        <v>1.3286642420420893</v>
      </c>
      <c r="DA97" s="9">
        <f t="shared" si="92"/>
        <v>0.90078931663870454</v>
      </c>
      <c r="DB97" s="9">
        <f t="shared" si="93"/>
        <v>0.90078931663870454</v>
      </c>
      <c r="DC97" s="9">
        <f t="shared" si="94"/>
        <v>0.34905586019749801</v>
      </c>
      <c r="DD97" s="9">
        <f t="shared" si="95"/>
        <v>0.62492258841810133</v>
      </c>
      <c r="DE97" s="9">
        <f t="shared" si="96"/>
        <v>0.96159259551181719</v>
      </c>
      <c r="DF97" s="15">
        <f t="shared" si="97"/>
        <v>16.026167929648356</v>
      </c>
      <c r="DG97" s="15">
        <f t="shared" si="98"/>
        <v>0.34905586019749801</v>
      </c>
    </row>
    <row r="98" spans="1:111" x14ac:dyDescent="0.25">
      <c r="A98" s="2">
        <v>97</v>
      </c>
      <c r="B98">
        <v>96</v>
      </c>
      <c r="C98" s="1" t="s">
        <v>158</v>
      </c>
      <c r="D98" s="2">
        <v>13817</v>
      </c>
      <c r="E98" s="2">
        <v>0.64600000000000002</v>
      </c>
      <c r="F98" s="2">
        <v>7246</v>
      </c>
      <c r="G98" s="2">
        <v>0.33900000000000002</v>
      </c>
      <c r="H98" s="2">
        <v>1686</v>
      </c>
      <c r="I98" s="2" t="s">
        <v>0</v>
      </c>
      <c r="J98" s="2" t="s">
        <v>18</v>
      </c>
      <c r="K98" s="2">
        <v>39545</v>
      </c>
      <c r="L98" s="2">
        <v>61685</v>
      </c>
      <c r="M98" s="2">
        <v>78926</v>
      </c>
      <c r="N98" s="2">
        <v>31591</v>
      </c>
      <c r="O98" s="2">
        <v>14138</v>
      </c>
      <c r="P98" s="8">
        <v>54.4</v>
      </c>
      <c r="Q98" s="10">
        <f t="shared" si="50"/>
        <v>580.71691176470586</v>
      </c>
      <c r="R98" s="10">
        <f t="shared" si="51"/>
        <v>196</v>
      </c>
      <c r="S98" s="2">
        <v>0.186291176</v>
      </c>
      <c r="T98" s="3">
        <v>8.2849536517304418</v>
      </c>
      <c r="U98" s="2">
        <v>235</v>
      </c>
      <c r="V98" s="2">
        <v>239</v>
      </c>
      <c r="W98" s="2">
        <v>241</v>
      </c>
      <c r="X98" s="2">
        <v>241</v>
      </c>
      <c r="Y98" s="2">
        <v>246</v>
      </c>
      <c r="Z98" s="2">
        <v>252</v>
      </c>
      <c r="AA98" s="2">
        <v>260</v>
      </c>
      <c r="AB98" s="2">
        <v>265</v>
      </c>
      <c r="AC98" s="2">
        <v>272</v>
      </c>
      <c r="AD98" s="2">
        <v>281</v>
      </c>
      <c r="AE98" s="2">
        <v>286</v>
      </c>
      <c r="AF98" s="4">
        <v>289</v>
      </c>
      <c r="AG98" s="4">
        <v>296</v>
      </c>
      <c r="AH98" s="2">
        <v>309</v>
      </c>
      <c r="AI98" s="2">
        <v>323</v>
      </c>
      <c r="AJ98" s="5">
        <v>339</v>
      </c>
      <c r="AK98" s="2">
        <v>367</v>
      </c>
      <c r="AL98" s="2">
        <v>421</v>
      </c>
      <c r="AM98" s="6">
        <v>495</v>
      </c>
      <c r="AN98" s="8">
        <v>563</v>
      </c>
      <c r="AO98" s="8">
        <v>627</v>
      </c>
      <c r="AP98" s="8">
        <v>685</v>
      </c>
      <c r="AQ98" s="8">
        <v>741</v>
      </c>
      <c r="AR98" s="8">
        <v>830</v>
      </c>
      <c r="AS98" s="8">
        <v>942</v>
      </c>
      <c r="AT98" s="8">
        <v>1025</v>
      </c>
      <c r="AU98" s="8">
        <v>1081</v>
      </c>
      <c r="AV98" s="8">
        <v>1111</v>
      </c>
      <c r="AW98" s="8">
        <v>1133</v>
      </c>
      <c r="AX98" s="8">
        <v>1168</v>
      </c>
      <c r="AY98" s="8">
        <v>1197</v>
      </c>
      <c r="AZ98" s="8">
        <v>1222</v>
      </c>
      <c r="BA98" s="8">
        <v>1245</v>
      </c>
      <c r="BB98" s="8">
        <v>1277</v>
      </c>
      <c r="BC98" s="8">
        <v>1353</v>
      </c>
      <c r="BD98" s="8">
        <v>1429</v>
      </c>
      <c r="BE98" s="8">
        <v>1463</v>
      </c>
      <c r="BF98" s="8">
        <v>1490</v>
      </c>
      <c r="BG98" s="8">
        <v>1517</v>
      </c>
      <c r="BH98" s="8">
        <v>1531</v>
      </c>
      <c r="BI98" s="8">
        <v>1547</v>
      </c>
      <c r="BJ98" s="16">
        <v>1562</v>
      </c>
      <c r="BK98" s="16">
        <v>1570</v>
      </c>
      <c r="BL98" s="6">
        <v>1571</v>
      </c>
      <c r="BM98" s="9">
        <f t="shared" si="52"/>
        <v>0.12661834066664557</v>
      </c>
      <c r="BN98" s="9">
        <f t="shared" si="53"/>
        <v>6.3309170333322784E-2</v>
      </c>
      <c r="BO98" s="9">
        <f t="shared" si="54"/>
        <v>0</v>
      </c>
      <c r="BP98" s="9">
        <f t="shared" si="55"/>
        <v>0.15827292583330696</v>
      </c>
      <c r="BQ98" s="9">
        <f t="shared" si="56"/>
        <v>0.18992751099996835</v>
      </c>
      <c r="BR98" s="9">
        <f t="shared" si="57"/>
        <v>0.25323668133329114</v>
      </c>
      <c r="BS98" s="9">
        <f t="shared" si="58"/>
        <v>0.15827292583330696</v>
      </c>
      <c r="BT98" s="9">
        <f t="shared" si="59"/>
        <v>0.22158209616662972</v>
      </c>
      <c r="BU98" s="9">
        <f t="shared" si="60"/>
        <v>0.2848912664999525</v>
      </c>
      <c r="BV98" s="9">
        <f t="shared" si="61"/>
        <v>0.15827292583330696</v>
      </c>
      <c r="BW98" s="9">
        <f t="shared" si="62"/>
        <v>9.4963755499984176E-2</v>
      </c>
      <c r="BX98" s="9">
        <f t="shared" si="63"/>
        <v>0.22158209616662972</v>
      </c>
      <c r="BY98" s="9">
        <f t="shared" si="64"/>
        <v>0.41150960716659807</v>
      </c>
      <c r="BZ98" s="9">
        <f t="shared" si="65"/>
        <v>0.44316419233325943</v>
      </c>
      <c r="CA98" s="9">
        <f t="shared" si="66"/>
        <v>0.50647336266658227</v>
      </c>
      <c r="CB98" s="9">
        <f t="shared" si="67"/>
        <v>0.88632838466651886</v>
      </c>
      <c r="CC98" s="9">
        <f t="shared" si="68"/>
        <v>1.7093475989997151</v>
      </c>
      <c r="CD98" s="9">
        <f t="shared" si="69"/>
        <v>2.3424393023329428</v>
      </c>
      <c r="CE98" s="9">
        <f t="shared" si="70"/>
        <v>2.1525117913329743</v>
      </c>
      <c r="CF98" s="9">
        <f t="shared" si="71"/>
        <v>2.0258934506663291</v>
      </c>
      <c r="CG98" s="9">
        <f t="shared" si="72"/>
        <v>1.8359659396663606</v>
      </c>
      <c r="CH98" s="9">
        <f t="shared" si="73"/>
        <v>1.7726567693330377</v>
      </c>
      <c r="CI98" s="9">
        <f t="shared" si="74"/>
        <v>2.8172580798328637</v>
      </c>
      <c r="CJ98" s="9">
        <f t="shared" si="75"/>
        <v>3.5453135386660755</v>
      </c>
      <c r="CK98" s="9">
        <f t="shared" si="76"/>
        <v>2.6273305688328952</v>
      </c>
      <c r="CL98" s="9">
        <f t="shared" si="77"/>
        <v>1.7726567693330377</v>
      </c>
      <c r="CM98" s="9">
        <f t="shared" si="78"/>
        <v>0.9496375549998417</v>
      </c>
      <c r="CN98" s="9">
        <f t="shared" si="79"/>
        <v>0.69640087366655057</v>
      </c>
      <c r="CO98" s="9">
        <f t="shared" si="80"/>
        <v>1.1079104808331486</v>
      </c>
      <c r="CP98" s="9">
        <f t="shared" si="81"/>
        <v>0.91798296983318028</v>
      </c>
      <c r="CQ98" s="9">
        <f t="shared" si="82"/>
        <v>0.79136462916653472</v>
      </c>
      <c r="CR98" s="9">
        <f t="shared" si="83"/>
        <v>0.72805545883321199</v>
      </c>
      <c r="CS98" s="9">
        <f t="shared" si="84"/>
        <v>1.0129467253331645</v>
      </c>
      <c r="CT98" s="9">
        <f t="shared" si="85"/>
        <v>2.4057484726662657</v>
      </c>
      <c r="CU98" s="9">
        <f t="shared" si="86"/>
        <v>2.4057484726662657</v>
      </c>
      <c r="CV98" s="9">
        <f t="shared" si="87"/>
        <v>1.0762558956664872</v>
      </c>
      <c r="CW98" s="9">
        <f t="shared" si="88"/>
        <v>0.85467379949985756</v>
      </c>
      <c r="CX98" s="9">
        <f t="shared" si="89"/>
        <v>0.85467379949985756</v>
      </c>
      <c r="CY98" s="9">
        <f t="shared" si="90"/>
        <v>0.44316419233325943</v>
      </c>
      <c r="CZ98" s="9">
        <f t="shared" si="91"/>
        <v>0.50647336266658227</v>
      </c>
      <c r="DA98" s="9">
        <f t="shared" si="92"/>
        <v>0.47481877749992085</v>
      </c>
      <c r="DB98" s="9">
        <f t="shared" si="93"/>
        <v>0.25323668133329114</v>
      </c>
      <c r="DC98" s="9">
        <f t="shared" si="94"/>
        <v>3.1654585166661392E-2</v>
      </c>
      <c r="DD98" s="9">
        <f t="shared" si="95"/>
        <v>0.14244563324997628</v>
      </c>
      <c r="DE98" s="9">
        <f t="shared" si="96"/>
        <v>0.34186951979994301</v>
      </c>
      <c r="DF98" s="15">
        <f t="shared" si="97"/>
        <v>4.9729353296825041</v>
      </c>
      <c r="DG98" s="15">
        <f t="shared" si="98"/>
        <v>3.1654585166661392E-2</v>
      </c>
    </row>
    <row r="99" spans="1:111" x14ac:dyDescent="0.25">
      <c r="A99" s="2">
        <v>98</v>
      </c>
      <c r="B99">
        <v>97</v>
      </c>
      <c r="C99" s="1" t="s">
        <v>34</v>
      </c>
      <c r="D99" s="2">
        <v>8837</v>
      </c>
      <c r="E99" s="2">
        <v>0.58899999999999997</v>
      </c>
      <c r="F99" s="2">
        <v>5820</v>
      </c>
      <c r="G99" s="2">
        <v>0.38800000000000001</v>
      </c>
      <c r="H99" s="2">
        <v>1764</v>
      </c>
      <c r="I99" s="2" t="s">
        <v>12</v>
      </c>
      <c r="J99" s="2" t="s">
        <v>35</v>
      </c>
      <c r="K99" s="2">
        <v>22620</v>
      </c>
      <c r="L99" s="2">
        <v>45363</v>
      </c>
      <c r="M99" s="2">
        <v>53810</v>
      </c>
      <c r="N99" s="2">
        <v>40358</v>
      </c>
      <c r="O99" s="2">
        <v>14931</v>
      </c>
      <c r="P99" s="8">
        <v>28.1</v>
      </c>
      <c r="Q99" s="10">
        <f t="shared" si="50"/>
        <v>1436.2277580071175</v>
      </c>
      <c r="R99" s="10">
        <f t="shared" si="51"/>
        <v>280</v>
      </c>
      <c r="S99" s="2">
        <v>0.26626899399999998</v>
      </c>
      <c r="T99" s="3">
        <v>16.147482632496256</v>
      </c>
      <c r="U99" s="2">
        <v>824</v>
      </c>
      <c r="V99" s="2">
        <v>839</v>
      </c>
      <c r="W99" s="2">
        <v>846</v>
      </c>
      <c r="X99" s="2">
        <v>851</v>
      </c>
      <c r="Y99" s="2">
        <v>860</v>
      </c>
      <c r="Z99" s="2">
        <v>870</v>
      </c>
      <c r="AA99" s="2">
        <v>875</v>
      </c>
      <c r="AB99" s="2">
        <v>879</v>
      </c>
      <c r="AC99" s="2">
        <v>884</v>
      </c>
      <c r="AD99" s="2">
        <v>894</v>
      </c>
      <c r="AE99" s="2">
        <v>907</v>
      </c>
      <c r="AF99" s="4">
        <v>935</v>
      </c>
      <c r="AG99" s="4">
        <v>1058</v>
      </c>
      <c r="AH99" s="2">
        <v>1177</v>
      </c>
      <c r="AI99" s="2">
        <v>1354</v>
      </c>
      <c r="AJ99" s="5">
        <v>1510</v>
      </c>
      <c r="AK99" s="2">
        <v>1652</v>
      </c>
      <c r="AL99" s="2">
        <v>1767</v>
      </c>
      <c r="AM99" s="6">
        <v>2021</v>
      </c>
      <c r="AN99" s="8">
        <v>2250</v>
      </c>
      <c r="AO99" s="8">
        <v>2522</v>
      </c>
      <c r="AP99" s="8">
        <v>2728</v>
      </c>
      <c r="AQ99" s="8">
        <v>2997</v>
      </c>
      <c r="AR99" s="8">
        <v>3290</v>
      </c>
      <c r="AS99" s="8">
        <v>3480</v>
      </c>
      <c r="AT99" s="8">
        <v>3631</v>
      </c>
      <c r="AU99" s="8">
        <v>3760</v>
      </c>
      <c r="AV99" s="8">
        <v>3857</v>
      </c>
      <c r="AW99" s="8">
        <v>3928</v>
      </c>
      <c r="AX99" s="8">
        <v>4017</v>
      </c>
      <c r="AY99" s="8">
        <v>4120</v>
      </c>
      <c r="AZ99" s="8">
        <v>4176</v>
      </c>
      <c r="BA99" s="8">
        <v>4241</v>
      </c>
      <c r="BB99" s="8">
        <v>4293</v>
      </c>
      <c r="BC99" s="8">
        <v>4352</v>
      </c>
      <c r="BD99" s="8">
        <v>4421</v>
      </c>
      <c r="BE99" s="8">
        <v>4489</v>
      </c>
      <c r="BF99" s="8">
        <v>4553</v>
      </c>
      <c r="BG99" s="8">
        <v>4631</v>
      </c>
      <c r="BH99" s="8">
        <v>4680</v>
      </c>
      <c r="BI99" s="8">
        <v>4726</v>
      </c>
      <c r="BJ99" s="16">
        <v>4751</v>
      </c>
      <c r="BK99" s="16">
        <v>4771</v>
      </c>
      <c r="BL99" s="6">
        <v>4779</v>
      </c>
      <c r="BM99" s="9">
        <f t="shared" si="52"/>
        <v>0.37167352197829429</v>
      </c>
      <c r="BN99" s="9">
        <f t="shared" si="53"/>
        <v>0.17344764358987066</v>
      </c>
      <c r="BO99" s="9">
        <f t="shared" si="54"/>
        <v>0.12389117399276477</v>
      </c>
      <c r="BP99" s="9">
        <f t="shared" si="55"/>
        <v>0.22300411318697658</v>
      </c>
      <c r="BQ99" s="9">
        <f t="shared" si="56"/>
        <v>0.24778234798552953</v>
      </c>
      <c r="BR99" s="9">
        <f t="shared" si="57"/>
        <v>0.12389117399276477</v>
      </c>
      <c r="BS99" s="9">
        <f t="shared" si="58"/>
        <v>9.911293919421181E-2</v>
      </c>
      <c r="BT99" s="9">
        <f t="shared" si="59"/>
        <v>0.12389117399276477</v>
      </c>
      <c r="BU99" s="9">
        <f t="shared" si="60"/>
        <v>0.24778234798552953</v>
      </c>
      <c r="BV99" s="9">
        <f t="shared" si="61"/>
        <v>0.32211705238118837</v>
      </c>
      <c r="BW99" s="9">
        <f t="shared" si="62"/>
        <v>0.69379057435948266</v>
      </c>
      <c r="BX99" s="9">
        <f t="shared" si="63"/>
        <v>3.0477228802220133</v>
      </c>
      <c r="BY99" s="9">
        <f t="shared" si="64"/>
        <v>2.9486099410278013</v>
      </c>
      <c r="BZ99" s="9">
        <f t="shared" si="65"/>
        <v>4.3857475593438728</v>
      </c>
      <c r="CA99" s="9">
        <f t="shared" si="66"/>
        <v>3.8654046285742605</v>
      </c>
      <c r="CB99" s="9">
        <f t="shared" si="67"/>
        <v>3.5185093413945192</v>
      </c>
      <c r="CC99" s="9">
        <f t="shared" si="68"/>
        <v>2.8494970018335897</v>
      </c>
      <c r="CD99" s="9">
        <f t="shared" si="69"/>
        <v>6.2936716388324498</v>
      </c>
      <c r="CE99" s="9">
        <f t="shared" si="70"/>
        <v>5.6742157688686259</v>
      </c>
      <c r="CF99" s="9">
        <f t="shared" si="71"/>
        <v>6.7396798652064032</v>
      </c>
      <c r="CG99" s="9">
        <f t="shared" si="72"/>
        <v>5.104316368501908</v>
      </c>
      <c r="CH99" s="9">
        <f t="shared" si="73"/>
        <v>6.6653451608107446</v>
      </c>
      <c r="CI99" s="9">
        <f t="shared" si="74"/>
        <v>7.2600227959760151</v>
      </c>
      <c r="CJ99" s="9">
        <f t="shared" si="75"/>
        <v>4.7078646117250607</v>
      </c>
      <c r="CK99" s="9">
        <f t="shared" si="76"/>
        <v>3.7415134545814959</v>
      </c>
      <c r="CL99" s="9">
        <f t="shared" si="77"/>
        <v>3.1963922890133309</v>
      </c>
      <c r="CM99" s="9">
        <f t="shared" si="78"/>
        <v>2.4034887754596364</v>
      </c>
      <c r="CN99" s="9">
        <f t="shared" si="79"/>
        <v>1.7592546706972596</v>
      </c>
      <c r="CO99" s="9">
        <f t="shared" si="80"/>
        <v>2.2052628970712127</v>
      </c>
      <c r="CP99" s="9">
        <f t="shared" si="81"/>
        <v>2.552158184250954</v>
      </c>
      <c r="CQ99" s="9">
        <f t="shared" si="82"/>
        <v>1.3875811487189653</v>
      </c>
      <c r="CR99" s="9">
        <f t="shared" si="83"/>
        <v>1.610585261905942</v>
      </c>
      <c r="CS99" s="9">
        <f t="shared" si="84"/>
        <v>1.2884682095247535</v>
      </c>
      <c r="CT99" s="9">
        <f t="shared" si="85"/>
        <v>1.4619158531146241</v>
      </c>
      <c r="CU99" s="9">
        <f t="shared" si="86"/>
        <v>1.7096982011001538</v>
      </c>
      <c r="CV99" s="9">
        <f t="shared" si="87"/>
        <v>1.6849199663016008</v>
      </c>
      <c r="CW99" s="9">
        <f t="shared" si="88"/>
        <v>1.585807027107389</v>
      </c>
      <c r="CX99" s="9">
        <f t="shared" si="89"/>
        <v>1.9327023142871302</v>
      </c>
      <c r="CY99" s="9">
        <f t="shared" si="90"/>
        <v>1.2141335051290947</v>
      </c>
      <c r="CZ99" s="9">
        <f t="shared" si="91"/>
        <v>1.1397988007334359</v>
      </c>
      <c r="DA99" s="9">
        <f t="shared" si="92"/>
        <v>0.61945586996382385</v>
      </c>
      <c r="DB99" s="9">
        <f t="shared" si="93"/>
        <v>0.49556469597105907</v>
      </c>
      <c r="DC99" s="9">
        <f t="shared" si="94"/>
        <v>0.19822587838842362</v>
      </c>
      <c r="DD99" s="9">
        <f t="shared" si="95"/>
        <v>0.34689528717974133</v>
      </c>
      <c r="DE99" s="9">
        <f t="shared" si="96"/>
        <v>0.73343575003716732</v>
      </c>
      <c r="DF99" s="15">
        <f t="shared" si="97"/>
        <v>11.841518410228456</v>
      </c>
      <c r="DG99" s="15">
        <f t="shared" si="98"/>
        <v>0.19822587838842362</v>
      </c>
    </row>
    <row r="100" spans="1:111" x14ac:dyDescent="0.25">
      <c r="A100" s="2">
        <v>99</v>
      </c>
      <c r="B100">
        <v>98</v>
      </c>
      <c r="C100" s="1" t="s">
        <v>159</v>
      </c>
      <c r="D100" s="2">
        <v>209</v>
      </c>
      <c r="E100" s="2">
        <v>0.5</v>
      </c>
      <c r="F100" s="2">
        <v>203</v>
      </c>
      <c r="G100" s="2">
        <v>0.48599999999999999</v>
      </c>
      <c r="H100" s="2">
        <v>1805</v>
      </c>
      <c r="I100" s="2" t="s">
        <v>0</v>
      </c>
      <c r="J100" s="2" t="s">
        <v>56</v>
      </c>
      <c r="K100" s="2">
        <v>26852</v>
      </c>
      <c r="L100" s="2">
        <v>54375</v>
      </c>
      <c r="M100" s="2">
        <v>64722</v>
      </c>
      <c r="N100" s="2">
        <v>774</v>
      </c>
      <c r="O100" s="2">
        <v>341</v>
      </c>
      <c r="P100" s="8">
        <v>24.6</v>
      </c>
      <c r="Q100" s="10">
        <f t="shared" si="50"/>
        <v>31.463414634146339</v>
      </c>
      <c r="R100" s="10">
        <f t="shared" si="51"/>
        <v>26</v>
      </c>
      <c r="S100" s="2">
        <v>0.2</v>
      </c>
      <c r="T100" s="3">
        <v>10.573248407643312</v>
      </c>
      <c r="U100" s="2">
        <v>5</v>
      </c>
      <c r="V100" s="2">
        <v>5</v>
      </c>
      <c r="W100" s="2">
        <v>5</v>
      </c>
      <c r="X100" s="2">
        <v>5</v>
      </c>
      <c r="Y100" s="2">
        <v>5</v>
      </c>
      <c r="Z100" s="2">
        <v>5</v>
      </c>
      <c r="AA100" s="2">
        <v>5</v>
      </c>
      <c r="AB100" s="2">
        <v>5</v>
      </c>
      <c r="AC100" s="2">
        <v>5</v>
      </c>
      <c r="AD100" s="2">
        <v>5</v>
      </c>
      <c r="AE100" s="2">
        <v>5</v>
      </c>
      <c r="AF100" s="4">
        <v>5</v>
      </c>
      <c r="AG100" s="4">
        <v>5</v>
      </c>
      <c r="AH100" s="2">
        <v>5</v>
      </c>
      <c r="AI100" s="2">
        <v>5</v>
      </c>
      <c r="AJ100" s="5">
        <v>5</v>
      </c>
      <c r="AK100" s="2">
        <v>5</v>
      </c>
      <c r="AL100" s="2">
        <v>5</v>
      </c>
      <c r="AM100" s="6">
        <v>5</v>
      </c>
      <c r="AN100" s="8">
        <v>5</v>
      </c>
      <c r="AO100" s="8">
        <v>5</v>
      </c>
      <c r="AP100" s="8">
        <v>5</v>
      </c>
      <c r="AQ100" s="8">
        <v>5</v>
      </c>
      <c r="AR100" s="8">
        <v>5</v>
      </c>
      <c r="AS100" s="8">
        <v>6</v>
      </c>
      <c r="AT100" s="8">
        <v>6</v>
      </c>
      <c r="AU100" s="8">
        <v>7</v>
      </c>
      <c r="AV100" s="8">
        <v>7</v>
      </c>
      <c r="AW100" s="8">
        <v>7</v>
      </c>
      <c r="AX100" s="8">
        <v>7</v>
      </c>
      <c r="AY100" s="8">
        <v>7</v>
      </c>
      <c r="AZ100" s="8">
        <v>9</v>
      </c>
      <c r="BA100" s="8">
        <v>8</v>
      </c>
      <c r="BB100" s="8">
        <v>9</v>
      </c>
      <c r="BC100" s="8">
        <v>11</v>
      </c>
      <c r="BD100" s="8">
        <v>11</v>
      </c>
      <c r="BE100" s="8">
        <v>11</v>
      </c>
      <c r="BF100" s="8">
        <v>12</v>
      </c>
      <c r="BG100" s="8">
        <v>16</v>
      </c>
      <c r="BH100" s="8">
        <v>18</v>
      </c>
      <c r="BI100" s="8">
        <v>18</v>
      </c>
      <c r="BJ100" s="16">
        <v>18</v>
      </c>
      <c r="BK100" s="16">
        <v>18</v>
      </c>
      <c r="BL100" s="6">
        <v>18</v>
      </c>
      <c r="BM100" s="9">
        <f t="shared" si="52"/>
        <v>0</v>
      </c>
      <c r="BN100" s="9">
        <f t="shared" si="53"/>
        <v>0</v>
      </c>
      <c r="BO100" s="9">
        <f t="shared" si="54"/>
        <v>0</v>
      </c>
      <c r="BP100" s="9">
        <f t="shared" si="55"/>
        <v>0</v>
      </c>
      <c r="BQ100" s="9">
        <f t="shared" si="56"/>
        <v>0</v>
      </c>
      <c r="BR100" s="9">
        <f t="shared" si="57"/>
        <v>0</v>
      </c>
      <c r="BS100" s="9">
        <f t="shared" si="58"/>
        <v>0</v>
      </c>
      <c r="BT100" s="9">
        <f t="shared" si="59"/>
        <v>0</v>
      </c>
      <c r="BU100" s="9">
        <f t="shared" si="60"/>
        <v>0</v>
      </c>
      <c r="BV100" s="9">
        <f t="shared" si="61"/>
        <v>0</v>
      </c>
      <c r="BW100" s="9">
        <f t="shared" si="62"/>
        <v>0</v>
      </c>
      <c r="BX100" s="9">
        <f t="shared" si="63"/>
        <v>0</v>
      </c>
      <c r="BY100" s="9">
        <f t="shared" si="64"/>
        <v>0</v>
      </c>
      <c r="BZ100" s="9">
        <f t="shared" si="65"/>
        <v>0</v>
      </c>
      <c r="CA100" s="9">
        <f t="shared" si="66"/>
        <v>0</v>
      </c>
      <c r="CB100" s="9">
        <f t="shared" si="67"/>
        <v>0</v>
      </c>
      <c r="CC100" s="9">
        <f t="shared" si="68"/>
        <v>0</v>
      </c>
      <c r="CD100" s="9">
        <f t="shared" si="69"/>
        <v>0</v>
      </c>
      <c r="CE100" s="9">
        <f t="shared" si="70"/>
        <v>0</v>
      </c>
      <c r="CF100" s="9">
        <f t="shared" si="71"/>
        <v>0</v>
      </c>
      <c r="CG100" s="9">
        <f t="shared" si="72"/>
        <v>0</v>
      </c>
      <c r="CH100" s="9">
        <f t="shared" si="73"/>
        <v>0</v>
      </c>
      <c r="CI100" s="9">
        <f t="shared" si="74"/>
        <v>0</v>
      </c>
      <c r="CJ100" s="9">
        <f t="shared" si="75"/>
        <v>1.2919896640826873</v>
      </c>
      <c r="CK100" s="9">
        <f t="shared" si="76"/>
        <v>0</v>
      </c>
      <c r="CL100" s="9">
        <f t="shared" si="77"/>
        <v>1.2919896640826873</v>
      </c>
      <c r="CM100" s="9">
        <f t="shared" si="78"/>
        <v>0</v>
      </c>
      <c r="CN100" s="9">
        <f t="shared" si="79"/>
        <v>0</v>
      </c>
      <c r="CO100" s="9">
        <f t="shared" si="80"/>
        <v>0</v>
      </c>
      <c r="CP100" s="9">
        <f t="shared" si="81"/>
        <v>0</v>
      </c>
      <c r="CQ100" s="9">
        <f t="shared" si="82"/>
        <v>2.5839793281653747</v>
      </c>
      <c r="CR100" s="9">
        <f t="shared" si="83"/>
        <v>-1.2919896640826873</v>
      </c>
      <c r="CS100" s="9">
        <f t="shared" si="84"/>
        <v>1.2919896640826873</v>
      </c>
      <c r="CT100" s="9">
        <f t="shared" si="85"/>
        <v>2.5839793281653747</v>
      </c>
      <c r="CU100" s="9">
        <f t="shared" si="86"/>
        <v>0</v>
      </c>
      <c r="CV100" s="9">
        <f t="shared" si="87"/>
        <v>0</v>
      </c>
      <c r="CW100" s="9">
        <f t="shared" si="88"/>
        <v>1.2919896640826873</v>
      </c>
      <c r="CX100" s="9">
        <f t="shared" si="89"/>
        <v>5.1679586563307494</v>
      </c>
      <c r="CY100" s="9">
        <f t="shared" si="90"/>
        <v>2.5839793281653747</v>
      </c>
      <c r="CZ100" s="9">
        <f t="shared" si="91"/>
        <v>0</v>
      </c>
      <c r="DA100" s="9">
        <f t="shared" si="92"/>
        <v>0</v>
      </c>
      <c r="DB100" s="9">
        <f t="shared" si="93"/>
        <v>0</v>
      </c>
      <c r="DC100" s="9">
        <f t="shared" si="94"/>
        <v>0</v>
      </c>
      <c r="DD100" s="9">
        <f t="shared" si="95"/>
        <v>0</v>
      </c>
      <c r="DE100" s="9">
        <f t="shared" si="96"/>
        <v>0.51679586563307489</v>
      </c>
      <c r="DF100" s="15">
        <f t="shared" si="97"/>
        <v>2.3255813953488373</v>
      </c>
      <c r="DG100" s="15">
        <f t="shared" si="98"/>
        <v>0</v>
      </c>
    </row>
    <row r="101" spans="1:111" x14ac:dyDescent="0.25">
      <c r="A101" s="2">
        <v>100</v>
      </c>
      <c r="B101">
        <v>99</v>
      </c>
      <c r="C101" s="1" t="s">
        <v>160</v>
      </c>
      <c r="D101" s="2">
        <v>6583</v>
      </c>
      <c r="E101" s="2">
        <v>0.59499999999999997</v>
      </c>
      <c r="F101" s="2">
        <v>4287</v>
      </c>
      <c r="G101" s="2">
        <v>0.38700000000000001</v>
      </c>
      <c r="H101" s="2">
        <v>1778</v>
      </c>
      <c r="I101" s="2" t="s">
        <v>0</v>
      </c>
      <c r="J101" s="2" t="s">
        <v>23</v>
      </c>
      <c r="K101" s="2">
        <v>42801</v>
      </c>
      <c r="L101" s="2">
        <v>91601</v>
      </c>
      <c r="M101" s="2">
        <v>105818</v>
      </c>
      <c r="N101" s="2">
        <v>16990</v>
      </c>
      <c r="O101" s="2">
        <v>6451</v>
      </c>
      <c r="P101" s="8">
        <v>20.9</v>
      </c>
      <c r="Q101" s="10">
        <f t="shared" si="50"/>
        <v>812.91866028708137</v>
      </c>
      <c r="R101" s="10">
        <f t="shared" si="51"/>
        <v>235</v>
      </c>
      <c r="S101" s="2">
        <v>0.23279156000000001</v>
      </c>
      <c r="T101" s="3">
        <v>10.795551753635586</v>
      </c>
      <c r="U101" s="2">
        <v>131</v>
      </c>
      <c r="V101" s="2">
        <v>134</v>
      </c>
      <c r="W101" s="2">
        <v>137</v>
      </c>
      <c r="X101" s="2">
        <v>145</v>
      </c>
      <c r="Y101" s="2">
        <v>151</v>
      </c>
      <c r="Z101" s="2">
        <v>156</v>
      </c>
      <c r="AA101" s="2">
        <v>160</v>
      </c>
      <c r="AB101" s="2">
        <v>162</v>
      </c>
      <c r="AC101" s="2">
        <v>171</v>
      </c>
      <c r="AD101" s="2">
        <v>176</v>
      </c>
      <c r="AE101" s="2">
        <v>185</v>
      </c>
      <c r="AF101" s="4">
        <v>192</v>
      </c>
      <c r="AG101" s="4">
        <v>205</v>
      </c>
      <c r="AH101" s="2">
        <v>216</v>
      </c>
      <c r="AI101" s="2">
        <v>242</v>
      </c>
      <c r="AJ101" s="5">
        <v>283</v>
      </c>
      <c r="AK101" s="2">
        <v>319</v>
      </c>
      <c r="AL101" s="2">
        <v>347</v>
      </c>
      <c r="AM101" s="6">
        <v>412</v>
      </c>
      <c r="AN101" s="8">
        <v>468</v>
      </c>
      <c r="AO101" s="8">
        <v>525</v>
      </c>
      <c r="AP101" s="8">
        <v>586</v>
      </c>
      <c r="AQ101" s="8">
        <v>666</v>
      </c>
      <c r="AR101" s="8">
        <v>756</v>
      </c>
      <c r="AS101" s="8">
        <v>822</v>
      </c>
      <c r="AT101" s="8">
        <v>888</v>
      </c>
      <c r="AU101" s="8">
        <v>962</v>
      </c>
      <c r="AV101" s="8">
        <v>999</v>
      </c>
      <c r="AW101" s="8">
        <v>1032</v>
      </c>
      <c r="AX101" s="8">
        <v>1068</v>
      </c>
      <c r="AY101" s="8">
        <v>1098</v>
      </c>
      <c r="AZ101" s="8">
        <v>1120</v>
      </c>
      <c r="BA101" s="8">
        <v>1147</v>
      </c>
      <c r="BB101" s="8">
        <v>1178</v>
      </c>
      <c r="BC101" s="8">
        <v>1222</v>
      </c>
      <c r="BD101" s="8">
        <v>1255</v>
      </c>
      <c r="BE101" s="8">
        <v>1300</v>
      </c>
      <c r="BF101" s="8">
        <v>1319</v>
      </c>
      <c r="BG101" s="8">
        <v>1338</v>
      </c>
      <c r="BH101" s="8">
        <v>1350</v>
      </c>
      <c r="BI101" s="8">
        <v>1362</v>
      </c>
      <c r="BJ101" s="16">
        <v>1371</v>
      </c>
      <c r="BK101" s="16">
        <v>1373</v>
      </c>
      <c r="BL101" s="6">
        <v>1374</v>
      </c>
      <c r="BM101" s="9">
        <f t="shared" si="52"/>
        <v>0.17657445556209536</v>
      </c>
      <c r="BN101" s="9">
        <f t="shared" si="53"/>
        <v>0.17657445556209536</v>
      </c>
      <c r="BO101" s="9">
        <f t="shared" si="54"/>
        <v>0.4708652148322543</v>
      </c>
      <c r="BP101" s="9">
        <f t="shared" si="55"/>
        <v>0.35314891112419072</v>
      </c>
      <c r="BQ101" s="9">
        <f t="shared" si="56"/>
        <v>0.29429075927015896</v>
      </c>
      <c r="BR101" s="9">
        <f t="shared" si="57"/>
        <v>0.23543260741612715</v>
      </c>
      <c r="BS101" s="9">
        <f t="shared" si="58"/>
        <v>0.11771630370806357</v>
      </c>
      <c r="BT101" s="9">
        <f t="shared" si="59"/>
        <v>0.52972336668628606</v>
      </c>
      <c r="BU101" s="9">
        <f t="shared" si="60"/>
        <v>0.29429075927015896</v>
      </c>
      <c r="BV101" s="9">
        <f t="shared" si="61"/>
        <v>0.52972336668628606</v>
      </c>
      <c r="BW101" s="9">
        <f t="shared" si="62"/>
        <v>0.41200706297822254</v>
      </c>
      <c r="BX101" s="9">
        <f t="shared" si="63"/>
        <v>0.76515597410241321</v>
      </c>
      <c r="BY101" s="9">
        <f t="shared" si="64"/>
        <v>0.64743967039434969</v>
      </c>
      <c r="BZ101" s="9">
        <f t="shared" si="65"/>
        <v>1.5303119482048264</v>
      </c>
      <c r="CA101" s="9">
        <f t="shared" si="66"/>
        <v>2.4131842260153031</v>
      </c>
      <c r="CB101" s="9">
        <f t="shared" si="67"/>
        <v>2.1188934667451442</v>
      </c>
      <c r="CC101" s="9">
        <f t="shared" si="68"/>
        <v>1.6480282519128902</v>
      </c>
      <c r="CD101" s="9">
        <f t="shared" si="69"/>
        <v>3.8257798705120662</v>
      </c>
      <c r="CE101" s="9">
        <f t="shared" si="70"/>
        <v>3.2960565038257803</v>
      </c>
      <c r="CF101" s="9">
        <f t="shared" si="71"/>
        <v>3.3549146556798122</v>
      </c>
      <c r="CG101" s="9">
        <f t="shared" si="72"/>
        <v>3.5903472630959392</v>
      </c>
      <c r="CH101" s="9">
        <f t="shared" si="73"/>
        <v>4.7086521483225434</v>
      </c>
      <c r="CI101" s="9">
        <f t="shared" si="74"/>
        <v>5.2972336668628612</v>
      </c>
      <c r="CJ101" s="9">
        <f t="shared" si="75"/>
        <v>3.8846380223660981</v>
      </c>
      <c r="CK101" s="9">
        <f t="shared" si="76"/>
        <v>3.8846380223660981</v>
      </c>
      <c r="CL101" s="9">
        <f t="shared" si="77"/>
        <v>4.3555032371983522</v>
      </c>
      <c r="CM101" s="9">
        <f t="shared" si="78"/>
        <v>2.1777516185991761</v>
      </c>
      <c r="CN101" s="9">
        <f t="shared" si="79"/>
        <v>1.9423190111830491</v>
      </c>
      <c r="CO101" s="9">
        <f t="shared" si="80"/>
        <v>2.1188934667451442</v>
      </c>
      <c r="CP101" s="9">
        <f t="shared" si="81"/>
        <v>1.7657445556209537</v>
      </c>
      <c r="CQ101" s="9">
        <f t="shared" si="82"/>
        <v>1.2948793407886994</v>
      </c>
      <c r="CR101" s="9">
        <f t="shared" si="83"/>
        <v>1.5891701000588583</v>
      </c>
      <c r="CS101" s="9">
        <f t="shared" si="84"/>
        <v>1.8246027074749855</v>
      </c>
      <c r="CT101" s="9">
        <f t="shared" si="85"/>
        <v>2.5897586815773987</v>
      </c>
      <c r="CU101" s="9">
        <f t="shared" si="86"/>
        <v>1.9423190111830491</v>
      </c>
      <c r="CV101" s="9">
        <f t="shared" si="87"/>
        <v>2.6486168334314306</v>
      </c>
      <c r="CW101" s="9">
        <f t="shared" si="88"/>
        <v>1.118304885226604</v>
      </c>
      <c r="CX101" s="9">
        <f t="shared" si="89"/>
        <v>1.118304885226604</v>
      </c>
      <c r="CY101" s="9">
        <f t="shared" si="90"/>
        <v>0.70629782224838145</v>
      </c>
      <c r="CZ101" s="9">
        <f t="shared" si="91"/>
        <v>0.70629782224838145</v>
      </c>
      <c r="DA101" s="9">
        <f t="shared" si="92"/>
        <v>0.52972336668628606</v>
      </c>
      <c r="DB101" s="9">
        <f t="shared" si="93"/>
        <v>0.11771630370806357</v>
      </c>
      <c r="DC101" s="9">
        <f t="shared" si="94"/>
        <v>5.8858151854031787E-2</v>
      </c>
      <c r="DD101" s="9">
        <f t="shared" si="95"/>
        <v>8.8287227781047681E-2</v>
      </c>
      <c r="DE101" s="9">
        <f t="shared" si="96"/>
        <v>0.42377869334902896</v>
      </c>
      <c r="DF101" s="15">
        <f t="shared" si="97"/>
        <v>8.0871100647439675</v>
      </c>
      <c r="DG101" s="15">
        <f t="shared" si="98"/>
        <v>5.8858151854031787E-2</v>
      </c>
    </row>
    <row r="102" spans="1:111" x14ac:dyDescent="0.25">
      <c r="A102" s="2">
        <v>101</v>
      </c>
      <c r="B102">
        <v>100</v>
      </c>
      <c r="C102" s="1" t="s">
        <v>36</v>
      </c>
      <c r="D102" s="2">
        <v>23613</v>
      </c>
      <c r="E102" s="2">
        <v>0.74099999999999999</v>
      </c>
      <c r="F102" s="2">
        <v>7705</v>
      </c>
      <c r="G102" s="2">
        <v>0.24199999999999999</v>
      </c>
      <c r="H102" s="2">
        <v>1700</v>
      </c>
      <c r="I102" s="2" t="s">
        <v>12</v>
      </c>
      <c r="J102" s="2" t="s">
        <v>27</v>
      </c>
      <c r="K102" s="2">
        <v>33695</v>
      </c>
      <c r="L102" s="2">
        <v>67915</v>
      </c>
      <c r="M102" s="2">
        <v>88730</v>
      </c>
      <c r="N102" s="2">
        <v>69288</v>
      </c>
      <c r="O102" s="2">
        <v>26501</v>
      </c>
      <c r="P102" s="8">
        <v>26.5</v>
      </c>
      <c r="Q102" s="10">
        <f t="shared" si="50"/>
        <v>2614.6415094339623</v>
      </c>
      <c r="R102" s="10">
        <f t="shared" si="51"/>
        <v>320</v>
      </c>
      <c r="S102" s="2">
        <v>0.22991249</v>
      </c>
      <c r="T102" s="3">
        <v>12.56542310430013</v>
      </c>
      <c r="U102" s="2">
        <v>1827</v>
      </c>
      <c r="V102" s="2">
        <v>1857</v>
      </c>
      <c r="W102" s="2">
        <v>1897</v>
      </c>
      <c r="X102" s="2">
        <v>1960</v>
      </c>
      <c r="Y102" s="2">
        <v>2024</v>
      </c>
      <c r="Z102" s="2">
        <v>2064</v>
      </c>
      <c r="AA102" s="2">
        <v>2146</v>
      </c>
      <c r="AB102" s="2">
        <v>2203</v>
      </c>
      <c r="AC102" s="2">
        <v>2255</v>
      </c>
      <c r="AD102" s="2">
        <v>2338</v>
      </c>
      <c r="AE102" s="2">
        <v>2435</v>
      </c>
      <c r="AF102" s="4">
        <v>2498</v>
      </c>
      <c r="AG102" s="4">
        <v>2586</v>
      </c>
      <c r="AH102" s="2">
        <v>2671</v>
      </c>
      <c r="AI102" s="2">
        <v>2832</v>
      </c>
      <c r="AJ102" s="5">
        <v>3054</v>
      </c>
      <c r="AK102" s="2">
        <v>3221</v>
      </c>
      <c r="AL102" s="2">
        <v>3488</v>
      </c>
      <c r="AM102" s="6">
        <v>3928</v>
      </c>
      <c r="AN102" s="8">
        <v>4335</v>
      </c>
      <c r="AO102" s="8">
        <v>4681</v>
      </c>
      <c r="AP102" s="8">
        <v>4998</v>
      </c>
      <c r="AQ102" s="8">
        <v>5295</v>
      </c>
      <c r="AR102" s="8">
        <v>5640</v>
      </c>
      <c r="AS102" s="8">
        <v>5910</v>
      </c>
      <c r="AT102" s="8">
        <v>6134</v>
      </c>
      <c r="AU102" s="8">
        <v>6300</v>
      </c>
      <c r="AV102" s="8">
        <v>6459</v>
      </c>
      <c r="AW102" s="8">
        <v>6600</v>
      </c>
      <c r="AX102" s="8">
        <v>6725</v>
      </c>
      <c r="AY102" s="8">
        <v>6886</v>
      </c>
      <c r="AZ102" s="8">
        <v>7012</v>
      </c>
      <c r="BA102" s="8">
        <v>7171</v>
      </c>
      <c r="BB102" s="8">
        <v>7376</v>
      </c>
      <c r="BC102" s="8">
        <v>7600</v>
      </c>
      <c r="BD102" s="8">
        <v>7745</v>
      </c>
      <c r="BE102" s="8">
        <v>7909</v>
      </c>
      <c r="BF102" s="8">
        <v>8030</v>
      </c>
      <c r="BG102" s="8">
        <v>8114</v>
      </c>
      <c r="BH102" s="8">
        <v>8171</v>
      </c>
      <c r="BI102" s="8">
        <v>8212</v>
      </c>
      <c r="BJ102" s="16">
        <v>8250</v>
      </c>
      <c r="BK102" s="16">
        <v>8298</v>
      </c>
      <c r="BL102" s="6">
        <v>8324</v>
      </c>
      <c r="BM102" s="9">
        <f t="shared" si="52"/>
        <v>0.43297540699688258</v>
      </c>
      <c r="BN102" s="9">
        <f t="shared" si="53"/>
        <v>0.57730054266251019</v>
      </c>
      <c r="BO102" s="9">
        <f t="shared" si="54"/>
        <v>0.90924835469345344</v>
      </c>
      <c r="BP102" s="9">
        <f t="shared" si="55"/>
        <v>0.92368086826001616</v>
      </c>
      <c r="BQ102" s="9">
        <f t="shared" si="56"/>
        <v>0.57730054266251019</v>
      </c>
      <c r="BR102" s="9">
        <f t="shared" si="57"/>
        <v>1.1834661124581458</v>
      </c>
      <c r="BS102" s="9">
        <f t="shared" si="58"/>
        <v>0.82265327329407689</v>
      </c>
      <c r="BT102" s="9">
        <f t="shared" si="59"/>
        <v>0.75049070546126317</v>
      </c>
      <c r="BU102" s="9">
        <f t="shared" si="60"/>
        <v>1.1978986260247084</v>
      </c>
      <c r="BV102" s="9">
        <f t="shared" si="61"/>
        <v>1.399953815956587</v>
      </c>
      <c r="BW102" s="9">
        <f t="shared" si="62"/>
        <v>0.90924835469345344</v>
      </c>
      <c r="BX102" s="9">
        <f t="shared" si="63"/>
        <v>1.2700611938575224</v>
      </c>
      <c r="BY102" s="9">
        <f t="shared" si="64"/>
        <v>1.2267636531578341</v>
      </c>
      <c r="BZ102" s="9">
        <f t="shared" si="65"/>
        <v>2.3236346842166031</v>
      </c>
      <c r="CA102" s="9">
        <f t="shared" si="66"/>
        <v>3.204018011776931</v>
      </c>
      <c r="CB102" s="9">
        <f t="shared" si="67"/>
        <v>2.4102297656159797</v>
      </c>
      <c r="CC102" s="9">
        <f t="shared" si="68"/>
        <v>3.8534811222722549</v>
      </c>
      <c r="CD102" s="9">
        <f t="shared" si="69"/>
        <v>6.3503059692876116</v>
      </c>
      <c r="CE102" s="9">
        <f t="shared" si="70"/>
        <v>5.8740330215910408</v>
      </c>
      <c r="CF102" s="9">
        <f t="shared" si="71"/>
        <v>4.9936496940307125</v>
      </c>
      <c r="CG102" s="9">
        <f t="shared" si="72"/>
        <v>4.575106800600393</v>
      </c>
      <c r="CH102" s="9">
        <f t="shared" si="73"/>
        <v>4.2864565292691381</v>
      </c>
      <c r="CI102" s="9">
        <f t="shared" si="74"/>
        <v>4.9792171804641496</v>
      </c>
      <c r="CJ102" s="9">
        <f t="shared" si="75"/>
        <v>3.8967786629719434</v>
      </c>
      <c r="CK102" s="9">
        <f t="shared" si="76"/>
        <v>3.2328830389100567</v>
      </c>
      <c r="CL102" s="9">
        <f t="shared" si="77"/>
        <v>2.3957972520494168</v>
      </c>
      <c r="CM102" s="9">
        <f t="shared" si="78"/>
        <v>2.2947696570834779</v>
      </c>
      <c r="CN102" s="9">
        <f t="shared" si="79"/>
        <v>2.0349844128853483</v>
      </c>
      <c r="CO102" s="9">
        <f t="shared" si="80"/>
        <v>1.8040641958203441</v>
      </c>
      <c r="CP102" s="9">
        <f t="shared" si="81"/>
        <v>2.3236346842166031</v>
      </c>
      <c r="CQ102" s="9">
        <f t="shared" si="82"/>
        <v>1.8184967093869069</v>
      </c>
      <c r="CR102" s="9">
        <f t="shared" si="83"/>
        <v>2.2947696570834779</v>
      </c>
      <c r="CS102" s="9">
        <f t="shared" si="84"/>
        <v>2.9586652811453642</v>
      </c>
      <c r="CT102" s="9">
        <f t="shared" si="85"/>
        <v>3.2328830389100567</v>
      </c>
      <c r="CU102" s="9">
        <f t="shared" si="86"/>
        <v>2.0927144671515991</v>
      </c>
      <c r="CV102" s="9">
        <f t="shared" si="87"/>
        <v>2.3669322249162916</v>
      </c>
      <c r="CW102" s="9">
        <f t="shared" si="88"/>
        <v>1.7463341415540932</v>
      </c>
      <c r="CX102" s="9">
        <f t="shared" si="89"/>
        <v>1.2123311395912713</v>
      </c>
      <c r="CY102" s="9">
        <f t="shared" si="90"/>
        <v>0.82265327329407689</v>
      </c>
      <c r="CZ102" s="9">
        <f t="shared" si="91"/>
        <v>0.59173305622907291</v>
      </c>
      <c r="DA102" s="9">
        <f t="shared" si="92"/>
        <v>0.54843551552938463</v>
      </c>
      <c r="DB102" s="9">
        <f t="shared" si="93"/>
        <v>0.69276065119501218</v>
      </c>
      <c r="DC102" s="9">
        <f t="shared" si="94"/>
        <v>0.37524535273063159</v>
      </c>
      <c r="DD102" s="9">
        <f t="shared" si="95"/>
        <v>0.53400300196282191</v>
      </c>
      <c r="DE102" s="9">
        <f t="shared" si="96"/>
        <v>0.60616556979563563</v>
      </c>
      <c r="DF102" s="15">
        <f t="shared" si="97"/>
        <v>12.013624292806835</v>
      </c>
      <c r="DG102" s="15">
        <f t="shared" si="98"/>
        <v>0.37524535273063159</v>
      </c>
    </row>
    <row r="103" spans="1:111" x14ac:dyDescent="0.25">
      <c r="A103" s="2">
        <v>102</v>
      </c>
      <c r="B103">
        <v>101</v>
      </c>
      <c r="C103" s="1" t="s">
        <v>37</v>
      </c>
      <c r="D103" s="2">
        <v>12053</v>
      </c>
      <c r="E103" s="2">
        <v>0.61699999999999999</v>
      </c>
      <c r="F103" s="2">
        <v>7073</v>
      </c>
      <c r="G103" s="2">
        <v>0.36199999999999999</v>
      </c>
      <c r="H103" s="2">
        <v>1778</v>
      </c>
      <c r="I103" s="2" t="s">
        <v>12</v>
      </c>
      <c r="J103" s="2" t="s">
        <v>23</v>
      </c>
      <c r="K103" s="2">
        <v>41946</v>
      </c>
      <c r="L103" s="2">
        <v>99194</v>
      </c>
      <c r="M103" s="2">
        <v>119957</v>
      </c>
      <c r="N103" s="2">
        <v>32064</v>
      </c>
      <c r="O103" s="2">
        <v>11014</v>
      </c>
      <c r="P103" s="8">
        <v>27</v>
      </c>
      <c r="Q103" s="10">
        <f t="shared" si="50"/>
        <v>1187.5555555555557</v>
      </c>
      <c r="R103" s="10">
        <f t="shared" si="51"/>
        <v>271</v>
      </c>
      <c r="S103" s="2">
        <v>0.28626370299999998</v>
      </c>
      <c r="T103" s="3">
        <v>10.747380534189329</v>
      </c>
      <c r="U103" s="2">
        <v>154</v>
      </c>
      <c r="V103" s="2">
        <v>159</v>
      </c>
      <c r="W103" s="2">
        <v>161</v>
      </c>
      <c r="X103" s="2">
        <v>165</v>
      </c>
      <c r="Y103" s="2">
        <v>169</v>
      </c>
      <c r="Z103" s="2">
        <v>176</v>
      </c>
      <c r="AA103" s="2">
        <v>181</v>
      </c>
      <c r="AB103" s="2">
        <v>189</v>
      </c>
      <c r="AC103" s="2">
        <v>195</v>
      </c>
      <c r="AD103" s="2">
        <v>206</v>
      </c>
      <c r="AE103" s="2">
        <v>221</v>
      </c>
      <c r="AF103" s="4">
        <v>243</v>
      </c>
      <c r="AG103" s="4">
        <v>248</v>
      </c>
      <c r="AH103" s="2">
        <v>264</v>
      </c>
      <c r="AI103" s="2">
        <v>320</v>
      </c>
      <c r="AJ103" s="5">
        <v>376</v>
      </c>
      <c r="AK103" s="2">
        <v>430</v>
      </c>
      <c r="AL103" s="2">
        <v>492</v>
      </c>
      <c r="AM103" s="6">
        <v>568</v>
      </c>
      <c r="AN103" s="8">
        <v>647</v>
      </c>
      <c r="AO103" s="8">
        <v>762</v>
      </c>
      <c r="AP103" s="8">
        <v>849</v>
      </c>
      <c r="AQ103" s="8">
        <v>925</v>
      </c>
      <c r="AR103" s="8">
        <v>1038</v>
      </c>
      <c r="AS103" s="8">
        <v>1135</v>
      </c>
      <c r="AT103" s="8">
        <v>1275</v>
      </c>
      <c r="AU103" s="8">
        <v>1381</v>
      </c>
      <c r="AV103" s="8">
        <v>1454</v>
      </c>
      <c r="AW103" s="8">
        <v>1495</v>
      </c>
      <c r="AX103" s="8">
        <v>1526</v>
      </c>
      <c r="AY103" s="8">
        <v>1553</v>
      </c>
      <c r="AZ103" s="8">
        <v>1589</v>
      </c>
      <c r="BA103" s="8">
        <v>1638</v>
      </c>
      <c r="BB103" s="8">
        <v>1680</v>
      </c>
      <c r="BC103" s="8">
        <v>1742</v>
      </c>
      <c r="BD103" s="8">
        <v>1793</v>
      </c>
      <c r="BE103" s="8">
        <v>1834</v>
      </c>
      <c r="BF103" s="8">
        <v>1864</v>
      </c>
      <c r="BG103" s="8">
        <v>1884</v>
      </c>
      <c r="BH103" s="8">
        <v>1915</v>
      </c>
      <c r="BI103" s="8">
        <v>1926</v>
      </c>
      <c r="BJ103" s="16">
        <v>1931</v>
      </c>
      <c r="BK103" s="16">
        <v>1932</v>
      </c>
      <c r="BL103" s="6">
        <v>1937</v>
      </c>
      <c r="BM103" s="9">
        <f t="shared" si="52"/>
        <v>0.15593812375249502</v>
      </c>
      <c r="BN103" s="9">
        <f t="shared" si="53"/>
        <v>6.2375249500998001E-2</v>
      </c>
      <c r="BO103" s="9">
        <f t="shared" si="54"/>
        <v>0.124750499001996</v>
      </c>
      <c r="BP103" s="9">
        <f t="shared" si="55"/>
        <v>0.124750499001996</v>
      </c>
      <c r="BQ103" s="9">
        <f t="shared" si="56"/>
        <v>0.21831337325349301</v>
      </c>
      <c r="BR103" s="9">
        <f t="shared" si="57"/>
        <v>0.15593812375249502</v>
      </c>
      <c r="BS103" s="9">
        <f t="shared" si="58"/>
        <v>0.249500998003992</v>
      </c>
      <c r="BT103" s="9">
        <f t="shared" si="59"/>
        <v>0.18712574850299402</v>
      </c>
      <c r="BU103" s="9">
        <f t="shared" si="60"/>
        <v>0.34306387225548901</v>
      </c>
      <c r="BV103" s="9">
        <f t="shared" si="61"/>
        <v>0.46781437125748504</v>
      </c>
      <c r="BW103" s="9">
        <f t="shared" si="62"/>
        <v>0.68612774451097802</v>
      </c>
      <c r="BX103" s="9">
        <f t="shared" si="63"/>
        <v>0.15593812375249502</v>
      </c>
      <c r="BY103" s="9">
        <f t="shared" si="64"/>
        <v>0.49900199600798401</v>
      </c>
      <c r="BZ103" s="9">
        <f t="shared" si="65"/>
        <v>1.7465069860279441</v>
      </c>
      <c r="CA103" s="9">
        <f t="shared" si="66"/>
        <v>1.7465069860279441</v>
      </c>
      <c r="CB103" s="9">
        <f t="shared" si="67"/>
        <v>1.6841317365269461</v>
      </c>
      <c r="CC103" s="9">
        <f t="shared" si="68"/>
        <v>1.9336327345309381</v>
      </c>
      <c r="CD103" s="9">
        <f t="shared" si="69"/>
        <v>2.3702594810379241</v>
      </c>
      <c r="CE103" s="9">
        <f t="shared" si="70"/>
        <v>2.463822355289421</v>
      </c>
      <c r="CF103" s="9">
        <f t="shared" si="71"/>
        <v>3.586576846307385</v>
      </c>
      <c r="CG103" s="9">
        <f t="shared" si="72"/>
        <v>2.7133233532934131</v>
      </c>
      <c r="CH103" s="9">
        <f t="shared" si="73"/>
        <v>2.3702594810379241</v>
      </c>
      <c r="CI103" s="9">
        <f t="shared" si="74"/>
        <v>3.5242015968063871</v>
      </c>
      <c r="CJ103" s="9">
        <f t="shared" si="75"/>
        <v>3.0251996007984032</v>
      </c>
      <c r="CK103" s="9">
        <f t="shared" si="76"/>
        <v>4.3662674650698605</v>
      </c>
      <c r="CL103" s="9">
        <f t="shared" si="77"/>
        <v>3.3058882235528944</v>
      </c>
      <c r="CM103" s="9">
        <f t="shared" si="78"/>
        <v>2.2766966067864272</v>
      </c>
      <c r="CN103" s="9">
        <f t="shared" si="79"/>
        <v>1.2786926147704591</v>
      </c>
      <c r="CO103" s="9">
        <f t="shared" si="80"/>
        <v>0.96681636726546905</v>
      </c>
      <c r="CP103" s="9">
        <f t="shared" si="81"/>
        <v>0.84206586826347307</v>
      </c>
      <c r="CQ103" s="9">
        <f t="shared" si="82"/>
        <v>1.1227544910179641</v>
      </c>
      <c r="CR103" s="9">
        <f t="shared" si="83"/>
        <v>1.5281936127744511</v>
      </c>
      <c r="CS103" s="9">
        <f t="shared" si="84"/>
        <v>1.3098802395209581</v>
      </c>
      <c r="CT103" s="9">
        <f t="shared" si="85"/>
        <v>1.9336327345309381</v>
      </c>
      <c r="CU103" s="9">
        <f t="shared" si="86"/>
        <v>1.590568862275449</v>
      </c>
      <c r="CV103" s="9">
        <f t="shared" si="87"/>
        <v>1.2786926147704591</v>
      </c>
      <c r="CW103" s="9">
        <f t="shared" si="88"/>
        <v>0.93562874251497008</v>
      </c>
      <c r="CX103" s="9">
        <f t="shared" si="89"/>
        <v>0.62375249500998009</v>
      </c>
      <c r="CY103" s="9">
        <f t="shared" si="90"/>
        <v>0.96681636726546905</v>
      </c>
      <c r="CZ103" s="9">
        <f t="shared" si="91"/>
        <v>0.34306387225548901</v>
      </c>
      <c r="DA103" s="9">
        <f t="shared" si="92"/>
        <v>0.15593812375249502</v>
      </c>
      <c r="DB103" s="9">
        <f t="shared" si="93"/>
        <v>3.1187624750499E-2</v>
      </c>
      <c r="DC103" s="9">
        <f t="shared" si="94"/>
        <v>0.15593812375249502</v>
      </c>
      <c r="DD103" s="9">
        <f t="shared" si="95"/>
        <v>9.3562874251497008E-2</v>
      </c>
      <c r="DE103" s="9">
        <f t="shared" si="96"/>
        <v>0.33058882235528941</v>
      </c>
      <c r="DF103" s="15">
        <f t="shared" si="97"/>
        <v>6.0410429141716566</v>
      </c>
      <c r="DG103" s="15">
        <f t="shared" si="98"/>
        <v>0.15593812375249502</v>
      </c>
    </row>
    <row r="104" spans="1:111" x14ac:dyDescent="0.25">
      <c r="A104" s="2">
        <v>103</v>
      </c>
      <c r="B104">
        <v>102</v>
      </c>
      <c r="C104" s="1" t="s">
        <v>161</v>
      </c>
      <c r="D104" s="2">
        <v>2446</v>
      </c>
      <c r="E104" s="2">
        <v>0.45300000000000001</v>
      </c>
      <c r="F104" s="2">
        <v>2862</v>
      </c>
      <c r="G104" s="2">
        <v>0.53</v>
      </c>
      <c r="H104" s="2">
        <v>1683</v>
      </c>
      <c r="I104" s="2" t="s">
        <v>0</v>
      </c>
      <c r="J104" s="2" t="s">
        <v>17</v>
      </c>
      <c r="K104" s="2">
        <v>32095</v>
      </c>
      <c r="L104" s="2">
        <v>85393</v>
      </c>
      <c r="M104" s="2">
        <v>91765</v>
      </c>
      <c r="N104" s="2">
        <v>8923</v>
      </c>
      <c r="O104" s="2">
        <v>2991</v>
      </c>
      <c r="P104" s="8">
        <v>38.299999999999997</v>
      </c>
      <c r="Q104" s="10">
        <f t="shared" si="50"/>
        <v>232.97650130548305</v>
      </c>
      <c r="R104" s="10">
        <f t="shared" si="51"/>
        <v>115</v>
      </c>
      <c r="S104" s="2">
        <v>0.21781428999999999</v>
      </c>
      <c r="T104" s="3">
        <v>10.993406118257486</v>
      </c>
      <c r="U104" s="2">
        <v>111</v>
      </c>
      <c r="V104" s="2">
        <v>112</v>
      </c>
      <c r="W104" s="2">
        <v>112</v>
      </c>
      <c r="X104" s="2">
        <v>114</v>
      </c>
      <c r="Y104" s="2">
        <v>117</v>
      </c>
      <c r="Z104" s="2">
        <v>118</v>
      </c>
      <c r="AA104" s="2">
        <v>121</v>
      </c>
      <c r="AB104" s="2">
        <v>121</v>
      </c>
      <c r="AC104" s="2">
        <v>126</v>
      </c>
      <c r="AD104" s="2">
        <v>129</v>
      </c>
      <c r="AE104" s="2">
        <v>133</v>
      </c>
      <c r="AF104" s="4">
        <v>134</v>
      </c>
      <c r="AG104" s="4">
        <v>145</v>
      </c>
      <c r="AH104" s="2">
        <v>161</v>
      </c>
      <c r="AI104" s="2">
        <v>181</v>
      </c>
      <c r="AJ104" s="5">
        <v>209</v>
      </c>
      <c r="AK104" s="2">
        <v>223</v>
      </c>
      <c r="AL104" s="2">
        <v>250</v>
      </c>
      <c r="AM104" s="6">
        <v>295</v>
      </c>
      <c r="AN104" s="8">
        <v>339</v>
      </c>
      <c r="AO104" s="8">
        <v>415</v>
      </c>
      <c r="AP104" s="8">
        <v>465</v>
      </c>
      <c r="AQ104" s="8">
        <v>526</v>
      </c>
      <c r="AR104" s="8">
        <v>606</v>
      </c>
      <c r="AS104" s="8">
        <v>669</v>
      </c>
      <c r="AT104" s="8">
        <v>703</v>
      </c>
      <c r="AU104" s="8">
        <v>730</v>
      </c>
      <c r="AV104" s="8">
        <v>768</v>
      </c>
      <c r="AW104" s="8">
        <v>791</v>
      </c>
      <c r="AX104" s="8">
        <v>810</v>
      </c>
      <c r="AY104" s="8">
        <v>825</v>
      </c>
      <c r="AZ104" s="8">
        <v>847</v>
      </c>
      <c r="BA104" s="8">
        <v>863</v>
      </c>
      <c r="BB104" s="8">
        <v>883</v>
      </c>
      <c r="BC104" s="8">
        <v>905</v>
      </c>
      <c r="BD104" s="8">
        <v>923</v>
      </c>
      <c r="BE104" s="8">
        <v>938</v>
      </c>
      <c r="BF104" s="8">
        <v>952</v>
      </c>
      <c r="BG104" s="8">
        <v>963</v>
      </c>
      <c r="BH104" s="8">
        <v>971</v>
      </c>
      <c r="BI104" s="8">
        <v>976</v>
      </c>
      <c r="BJ104" s="16">
        <v>981</v>
      </c>
      <c r="BK104" s="16">
        <v>983</v>
      </c>
      <c r="BL104" s="6">
        <v>987</v>
      </c>
      <c r="BM104" s="9">
        <f t="shared" si="52"/>
        <v>0.1120699316373417</v>
      </c>
      <c r="BN104" s="9">
        <f t="shared" si="53"/>
        <v>0</v>
      </c>
      <c r="BO104" s="9">
        <f t="shared" si="54"/>
        <v>0.22413986327468341</v>
      </c>
      <c r="BP104" s="9">
        <f t="shared" si="55"/>
        <v>0.33620979491202513</v>
      </c>
      <c r="BQ104" s="9">
        <f t="shared" si="56"/>
        <v>0.1120699316373417</v>
      </c>
      <c r="BR104" s="9">
        <f t="shared" si="57"/>
        <v>0.33620979491202513</v>
      </c>
      <c r="BS104" s="9">
        <f t="shared" si="58"/>
        <v>0</v>
      </c>
      <c r="BT104" s="9">
        <f t="shared" si="59"/>
        <v>0.56034965818670845</v>
      </c>
      <c r="BU104" s="9">
        <f t="shared" si="60"/>
        <v>0.33620979491202513</v>
      </c>
      <c r="BV104" s="9">
        <f t="shared" si="61"/>
        <v>0.44827972654936682</v>
      </c>
      <c r="BW104" s="9">
        <f t="shared" si="62"/>
        <v>0.1120699316373417</v>
      </c>
      <c r="BX104" s="9">
        <f t="shared" si="63"/>
        <v>1.2327692480107586</v>
      </c>
      <c r="BY104" s="9">
        <f t="shared" si="64"/>
        <v>1.7931189061974673</v>
      </c>
      <c r="BZ104" s="9">
        <f t="shared" si="65"/>
        <v>2.2413986327468338</v>
      </c>
      <c r="CA104" s="9">
        <f t="shared" si="66"/>
        <v>3.1379580858455678</v>
      </c>
      <c r="CB104" s="9">
        <f t="shared" si="67"/>
        <v>1.5689790429227839</v>
      </c>
      <c r="CC104" s="9">
        <f t="shared" si="68"/>
        <v>3.0258881542082259</v>
      </c>
      <c r="CD104" s="9">
        <f t="shared" si="69"/>
        <v>5.0431469236803768</v>
      </c>
      <c r="CE104" s="9">
        <f t="shared" si="70"/>
        <v>4.9310769920430344</v>
      </c>
      <c r="CF104" s="9">
        <f t="shared" si="71"/>
        <v>8.5173148044379694</v>
      </c>
      <c r="CG104" s="9">
        <f t="shared" si="72"/>
        <v>5.603496581867085</v>
      </c>
      <c r="CH104" s="9">
        <f t="shared" si="73"/>
        <v>6.8362658298778438</v>
      </c>
      <c r="CI104" s="9">
        <f t="shared" si="74"/>
        <v>8.9655945309873353</v>
      </c>
      <c r="CJ104" s="9">
        <f t="shared" si="75"/>
        <v>7.0604056931525268</v>
      </c>
      <c r="CK104" s="9">
        <f t="shared" si="76"/>
        <v>3.8103776756696179</v>
      </c>
      <c r="CL104" s="9">
        <f t="shared" si="77"/>
        <v>3.0258881542082259</v>
      </c>
      <c r="CM104" s="9">
        <f t="shared" si="78"/>
        <v>4.2586574022189847</v>
      </c>
      <c r="CN104" s="9">
        <f t="shared" si="79"/>
        <v>2.5776084276588591</v>
      </c>
      <c r="CO104" s="9">
        <f t="shared" si="80"/>
        <v>2.1293287011094923</v>
      </c>
      <c r="CP104" s="9">
        <f t="shared" si="81"/>
        <v>1.6810489745601256</v>
      </c>
      <c r="CQ104" s="9">
        <f t="shared" si="82"/>
        <v>2.4655384960215172</v>
      </c>
      <c r="CR104" s="9">
        <f t="shared" si="83"/>
        <v>1.7931189061974673</v>
      </c>
      <c r="CS104" s="9">
        <f t="shared" si="84"/>
        <v>2.2413986327468338</v>
      </c>
      <c r="CT104" s="9">
        <f t="shared" si="85"/>
        <v>2.4655384960215172</v>
      </c>
      <c r="CU104" s="9">
        <f t="shared" si="86"/>
        <v>2.0172587694721504</v>
      </c>
      <c r="CV104" s="9">
        <f t="shared" si="87"/>
        <v>1.6810489745601256</v>
      </c>
      <c r="CW104" s="9">
        <f t="shared" si="88"/>
        <v>1.5689790429227839</v>
      </c>
      <c r="CX104" s="9">
        <f t="shared" si="89"/>
        <v>1.2327692480107586</v>
      </c>
      <c r="CY104" s="9">
        <f t="shared" si="90"/>
        <v>0.89655945309873364</v>
      </c>
      <c r="CZ104" s="9">
        <f t="shared" si="91"/>
        <v>0.56034965818670845</v>
      </c>
      <c r="DA104" s="9">
        <f t="shared" si="92"/>
        <v>0.56034965818670845</v>
      </c>
      <c r="DB104" s="9">
        <f t="shared" si="93"/>
        <v>0.22413986327468341</v>
      </c>
      <c r="DC104" s="9">
        <f t="shared" si="94"/>
        <v>0.44827972654936682</v>
      </c>
      <c r="DD104" s="9">
        <f t="shared" si="95"/>
        <v>0.33620979491202513</v>
      </c>
      <c r="DE104" s="9">
        <f t="shared" si="96"/>
        <v>0.53793567185924018</v>
      </c>
      <c r="DF104" s="15">
        <f t="shared" si="97"/>
        <v>11.061302252605625</v>
      </c>
      <c r="DG104" s="15">
        <f t="shared" si="98"/>
        <v>0.44827972654936682</v>
      </c>
    </row>
    <row r="105" spans="1:111" x14ac:dyDescent="0.25">
      <c r="A105" s="2">
        <v>104</v>
      </c>
      <c r="B105">
        <v>103</v>
      </c>
      <c r="C105" s="1" t="s">
        <v>38</v>
      </c>
      <c r="D105" s="2">
        <v>5075</v>
      </c>
      <c r="E105" s="2">
        <v>0.55100000000000005</v>
      </c>
      <c r="F105" s="2">
        <v>3881</v>
      </c>
      <c r="G105" s="2">
        <v>0.42099999999999999</v>
      </c>
      <c r="H105" s="2">
        <v>1785</v>
      </c>
      <c r="I105" s="2" t="s">
        <v>12</v>
      </c>
      <c r="J105" s="2" t="s">
        <v>35</v>
      </c>
      <c r="K105" s="2">
        <v>23327</v>
      </c>
      <c r="L105" s="2">
        <v>48843</v>
      </c>
      <c r="M105" s="2">
        <v>63184</v>
      </c>
      <c r="N105" s="2">
        <v>20251</v>
      </c>
      <c r="O105" s="2">
        <v>7896</v>
      </c>
      <c r="P105" s="8">
        <v>23</v>
      </c>
      <c r="Q105" s="10">
        <f t="shared" si="50"/>
        <v>880.47826086956525</v>
      </c>
      <c r="R105" s="10">
        <f t="shared" si="51"/>
        <v>247</v>
      </c>
      <c r="S105" s="2">
        <v>0.219605935</v>
      </c>
      <c r="T105" s="3">
        <v>14.200924349306737</v>
      </c>
      <c r="U105" s="2">
        <v>200</v>
      </c>
      <c r="V105" s="2">
        <v>202</v>
      </c>
      <c r="W105" s="2">
        <v>206</v>
      </c>
      <c r="X105" s="2">
        <v>206</v>
      </c>
      <c r="Y105" s="2">
        <v>207</v>
      </c>
      <c r="Z105" s="2">
        <v>209</v>
      </c>
      <c r="AA105" s="2">
        <v>213</v>
      </c>
      <c r="AB105" s="2">
        <v>213</v>
      </c>
      <c r="AC105" s="2">
        <v>213</v>
      </c>
      <c r="AD105" s="2">
        <v>217</v>
      </c>
      <c r="AE105" s="2">
        <v>221</v>
      </c>
      <c r="AF105" s="4">
        <v>227</v>
      </c>
      <c r="AG105" s="4">
        <v>258</v>
      </c>
      <c r="AH105" s="2">
        <v>289</v>
      </c>
      <c r="AI105" s="2">
        <v>317</v>
      </c>
      <c r="AJ105" s="5">
        <v>357</v>
      </c>
      <c r="AK105" s="2">
        <v>409</v>
      </c>
      <c r="AL105" s="2">
        <v>484</v>
      </c>
      <c r="AM105" s="6">
        <v>603</v>
      </c>
      <c r="AN105" s="8">
        <v>704</v>
      </c>
      <c r="AO105" s="8">
        <v>856</v>
      </c>
      <c r="AP105" s="8">
        <v>1033</v>
      </c>
      <c r="AQ105" s="8">
        <v>1264</v>
      </c>
      <c r="AR105" s="8">
        <v>1500</v>
      </c>
      <c r="AS105" s="8">
        <v>1640</v>
      </c>
      <c r="AT105" s="8">
        <v>1835</v>
      </c>
      <c r="AU105" s="8">
        <v>1896</v>
      </c>
      <c r="AV105" s="8">
        <v>1987</v>
      </c>
      <c r="AW105" s="8">
        <v>2033</v>
      </c>
      <c r="AX105" s="8">
        <v>2050</v>
      </c>
      <c r="AY105" s="8">
        <v>2072</v>
      </c>
      <c r="AZ105" s="8">
        <v>2090</v>
      </c>
      <c r="BA105" s="8">
        <v>2107</v>
      </c>
      <c r="BB105" s="8">
        <v>2129</v>
      </c>
      <c r="BC105" s="8">
        <v>2164</v>
      </c>
      <c r="BD105" s="8">
        <v>2186</v>
      </c>
      <c r="BE105" s="8">
        <v>2222</v>
      </c>
      <c r="BF105" s="8">
        <v>2250</v>
      </c>
      <c r="BG105" s="8">
        <v>2258</v>
      </c>
      <c r="BH105" s="8">
        <v>2277</v>
      </c>
      <c r="BI105" s="8">
        <v>2287</v>
      </c>
      <c r="BJ105" s="16">
        <v>2312</v>
      </c>
      <c r="BK105" s="16">
        <v>2319</v>
      </c>
      <c r="BL105" s="6">
        <v>2322</v>
      </c>
      <c r="BM105" s="9">
        <f t="shared" si="52"/>
        <v>9.8760555034319283E-2</v>
      </c>
      <c r="BN105" s="9">
        <f t="shared" si="53"/>
        <v>0.19752111006863857</v>
      </c>
      <c r="BO105" s="9">
        <f t="shared" si="54"/>
        <v>0</v>
      </c>
      <c r="BP105" s="9">
        <f t="shared" si="55"/>
        <v>4.9380277517159642E-2</v>
      </c>
      <c r="BQ105" s="9">
        <f t="shared" si="56"/>
        <v>9.8760555034319283E-2</v>
      </c>
      <c r="BR105" s="9">
        <f t="shared" si="57"/>
        <v>0.19752111006863857</v>
      </c>
      <c r="BS105" s="9">
        <f t="shared" si="58"/>
        <v>0</v>
      </c>
      <c r="BT105" s="9">
        <f t="shared" si="59"/>
        <v>0</v>
      </c>
      <c r="BU105" s="9">
        <f t="shared" si="60"/>
        <v>0.19752111006863857</v>
      </c>
      <c r="BV105" s="9">
        <f t="shared" si="61"/>
        <v>0.19752111006863857</v>
      </c>
      <c r="BW105" s="9">
        <f t="shared" si="62"/>
        <v>0.29628166510295784</v>
      </c>
      <c r="BX105" s="9">
        <f t="shared" si="63"/>
        <v>1.5307886030319489</v>
      </c>
      <c r="BY105" s="9">
        <f t="shared" si="64"/>
        <v>1.5307886030319489</v>
      </c>
      <c r="BZ105" s="9">
        <f t="shared" si="65"/>
        <v>1.3826477704804701</v>
      </c>
      <c r="CA105" s="9">
        <f t="shared" si="66"/>
        <v>1.9752111006863857</v>
      </c>
      <c r="CB105" s="9">
        <f t="shared" si="67"/>
        <v>2.5677744308923014</v>
      </c>
      <c r="CC105" s="9">
        <f t="shared" si="68"/>
        <v>3.7035208137869731</v>
      </c>
      <c r="CD105" s="9">
        <f t="shared" si="69"/>
        <v>5.8762530245419979</v>
      </c>
      <c r="CE105" s="9">
        <f t="shared" si="70"/>
        <v>4.9874080292331238</v>
      </c>
      <c r="CF105" s="9">
        <f t="shared" si="71"/>
        <v>7.5058021826082655</v>
      </c>
      <c r="CG105" s="9">
        <f t="shared" si="72"/>
        <v>8.7403091205372565</v>
      </c>
      <c r="CH105" s="9">
        <f t="shared" si="73"/>
        <v>11.406844106463877</v>
      </c>
      <c r="CI105" s="9">
        <f t="shared" si="74"/>
        <v>11.653745494049677</v>
      </c>
      <c r="CJ105" s="9">
        <f t="shared" si="75"/>
        <v>6.9132388524023503</v>
      </c>
      <c r="CK105" s="9">
        <f t="shared" si="76"/>
        <v>9.6291541158461307</v>
      </c>
      <c r="CL105" s="9">
        <f t="shared" si="77"/>
        <v>3.012196928546738</v>
      </c>
      <c r="CM105" s="9">
        <f t="shared" si="78"/>
        <v>4.4936052540615279</v>
      </c>
      <c r="CN105" s="9">
        <f t="shared" si="79"/>
        <v>2.2714927657893438</v>
      </c>
      <c r="CO105" s="9">
        <f t="shared" si="80"/>
        <v>0.83946471779171394</v>
      </c>
      <c r="CP105" s="9">
        <f t="shared" si="81"/>
        <v>1.0863661053775122</v>
      </c>
      <c r="CQ105" s="9">
        <f t="shared" si="82"/>
        <v>0.88884499530887362</v>
      </c>
      <c r="CR105" s="9">
        <f t="shared" si="83"/>
        <v>0.83946471779171394</v>
      </c>
      <c r="CS105" s="9">
        <f t="shared" si="84"/>
        <v>1.0863661053775122</v>
      </c>
      <c r="CT105" s="9">
        <f t="shared" si="85"/>
        <v>1.7283097131005876</v>
      </c>
      <c r="CU105" s="9">
        <f t="shared" si="86"/>
        <v>1.0863661053775122</v>
      </c>
      <c r="CV105" s="9">
        <f t="shared" si="87"/>
        <v>1.7776899906177472</v>
      </c>
      <c r="CW105" s="9">
        <f t="shared" si="88"/>
        <v>1.3826477704804701</v>
      </c>
      <c r="CX105" s="9">
        <f t="shared" si="89"/>
        <v>0.39504222013727713</v>
      </c>
      <c r="CY105" s="9">
        <f t="shared" si="90"/>
        <v>0.93822527282603319</v>
      </c>
      <c r="CZ105" s="9">
        <f t="shared" si="91"/>
        <v>0.49380277517159643</v>
      </c>
      <c r="DA105" s="9">
        <f t="shared" si="92"/>
        <v>1.234506937928991</v>
      </c>
      <c r="DB105" s="9">
        <f t="shared" si="93"/>
        <v>0.34566194262011751</v>
      </c>
      <c r="DC105" s="9">
        <f t="shared" si="94"/>
        <v>0.14814083255147892</v>
      </c>
      <c r="DD105" s="9">
        <f t="shared" si="95"/>
        <v>0.24690138758579822</v>
      </c>
      <c r="DE105" s="9">
        <f t="shared" si="96"/>
        <v>0.6320675522196435</v>
      </c>
      <c r="DF105" s="15">
        <f t="shared" si="97"/>
        <v>11.466100439484471</v>
      </c>
      <c r="DG105" s="15">
        <f t="shared" si="98"/>
        <v>0.14814083255147892</v>
      </c>
    </row>
    <row r="106" spans="1:111" x14ac:dyDescent="0.25">
      <c r="A106" s="2">
        <v>105</v>
      </c>
      <c r="B106">
        <v>105</v>
      </c>
      <c r="C106" s="1" t="s">
        <v>162</v>
      </c>
      <c r="D106" s="2">
        <v>3002</v>
      </c>
      <c r="E106" s="2">
        <v>0.55000000000000004</v>
      </c>
      <c r="F106" s="2">
        <v>2357</v>
      </c>
      <c r="G106" s="2">
        <v>0.43099999999999999</v>
      </c>
      <c r="H106" s="2">
        <v>1838</v>
      </c>
      <c r="I106" s="2" t="s">
        <v>0</v>
      </c>
      <c r="J106" s="2" t="s">
        <v>15</v>
      </c>
      <c r="K106" s="2">
        <v>43297</v>
      </c>
      <c r="L106" s="2">
        <v>107775</v>
      </c>
      <c r="M106" s="2">
        <v>125962</v>
      </c>
      <c r="N106" s="2">
        <v>8295</v>
      </c>
      <c r="O106" s="2">
        <v>2885</v>
      </c>
      <c r="P106" s="8">
        <v>13.2</v>
      </c>
      <c r="Q106" s="10">
        <f t="shared" si="50"/>
        <v>628.40909090909099</v>
      </c>
      <c r="R106" s="10">
        <f t="shared" si="51"/>
        <v>203</v>
      </c>
      <c r="S106" s="2">
        <v>0.266389178</v>
      </c>
      <c r="T106" s="3">
        <v>7.8390565383281308</v>
      </c>
      <c r="U106" s="2">
        <v>69</v>
      </c>
      <c r="V106" s="2">
        <v>72</v>
      </c>
      <c r="W106" s="2">
        <v>71</v>
      </c>
      <c r="X106" s="2">
        <v>72</v>
      </c>
      <c r="Y106" s="2">
        <v>71</v>
      </c>
      <c r="Z106" s="2">
        <v>74</v>
      </c>
      <c r="AA106" s="2">
        <v>75</v>
      </c>
      <c r="AB106" s="2">
        <v>76</v>
      </c>
      <c r="AC106" s="2">
        <v>78</v>
      </c>
      <c r="AD106" s="2">
        <v>80</v>
      </c>
      <c r="AE106" s="2">
        <v>83</v>
      </c>
      <c r="AF106" s="4">
        <v>89</v>
      </c>
      <c r="AG106" s="4">
        <v>97</v>
      </c>
      <c r="AH106" s="2">
        <v>103</v>
      </c>
      <c r="AI106" s="2">
        <v>111</v>
      </c>
      <c r="AJ106" s="5">
        <v>126</v>
      </c>
      <c r="AK106" s="2">
        <v>141</v>
      </c>
      <c r="AL106" s="2">
        <v>170</v>
      </c>
      <c r="AM106" s="6">
        <v>195</v>
      </c>
      <c r="AN106" s="8">
        <v>220</v>
      </c>
      <c r="AO106" s="8">
        <v>246</v>
      </c>
      <c r="AP106" s="8">
        <v>275</v>
      </c>
      <c r="AQ106" s="8">
        <v>307</v>
      </c>
      <c r="AR106" s="8">
        <v>342</v>
      </c>
      <c r="AS106" s="8">
        <v>380</v>
      </c>
      <c r="AT106" s="8">
        <v>410</v>
      </c>
      <c r="AU106" s="8">
        <v>429</v>
      </c>
      <c r="AV106" s="8">
        <v>448</v>
      </c>
      <c r="AW106" s="8">
        <v>461</v>
      </c>
      <c r="AX106" s="8">
        <v>476</v>
      </c>
      <c r="AY106" s="8">
        <v>480</v>
      </c>
      <c r="AZ106" s="8">
        <v>492</v>
      </c>
      <c r="BA106" s="8">
        <v>499</v>
      </c>
      <c r="BB106" s="8">
        <v>507</v>
      </c>
      <c r="BC106" s="8">
        <v>516</v>
      </c>
      <c r="BD106" s="8">
        <v>529</v>
      </c>
      <c r="BE106" s="8">
        <v>540</v>
      </c>
      <c r="BF106" s="8">
        <v>548</v>
      </c>
      <c r="BG106" s="8">
        <v>561</v>
      </c>
      <c r="BH106" s="8">
        <v>569</v>
      </c>
      <c r="BI106" s="8">
        <v>575</v>
      </c>
      <c r="BJ106" s="16">
        <v>578</v>
      </c>
      <c r="BK106" s="16">
        <v>580</v>
      </c>
      <c r="BL106" s="6">
        <v>580</v>
      </c>
      <c r="BM106" s="9">
        <f t="shared" si="52"/>
        <v>0.36166365280289331</v>
      </c>
      <c r="BN106" s="9">
        <f t="shared" si="53"/>
        <v>-0.12055455093429777</v>
      </c>
      <c r="BO106" s="9">
        <f t="shared" si="54"/>
        <v>0.12055455093429777</v>
      </c>
      <c r="BP106" s="9">
        <f t="shared" si="55"/>
        <v>-0.12055455093429777</v>
      </c>
      <c r="BQ106" s="9">
        <f t="shared" si="56"/>
        <v>0.36166365280289331</v>
      </c>
      <c r="BR106" s="9">
        <f t="shared" si="57"/>
        <v>0.12055455093429777</v>
      </c>
      <c r="BS106" s="9">
        <f t="shared" si="58"/>
        <v>0.12055455093429777</v>
      </c>
      <c r="BT106" s="9">
        <f t="shared" si="59"/>
        <v>0.24110910186859555</v>
      </c>
      <c r="BU106" s="9">
        <f t="shared" si="60"/>
        <v>0.24110910186859555</v>
      </c>
      <c r="BV106" s="9">
        <f t="shared" si="61"/>
        <v>0.36166365280289331</v>
      </c>
      <c r="BW106" s="9">
        <f t="shared" si="62"/>
        <v>0.72332730560578662</v>
      </c>
      <c r="BX106" s="9">
        <f t="shared" si="63"/>
        <v>0.9644364074743822</v>
      </c>
      <c r="BY106" s="9">
        <f t="shared" si="64"/>
        <v>0.72332730560578662</v>
      </c>
      <c r="BZ106" s="9">
        <f t="shared" si="65"/>
        <v>0.9644364074743822</v>
      </c>
      <c r="CA106" s="9">
        <f t="shared" si="66"/>
        <v>1.8083182640144666</v>
      </c>
      <c r="CB106" s="9">
        <f t="shared" si="67"/>
        <v>1.8083182640144666</v>
      </c>
      <c r="CC106" s="9">
        <f t="shared" si="68"/>
        <v>3.4960819770946352</v>
      </c>
      <c r="CD106" s="9">
        <f t="shared" si="69"/>
        <v>3.0138637733574445</v>
      </c>
      <c r="CE106" s="9">
        <f t="shared" si="70"/>
        <v>3.0138637733574445</v>
      </c>
      <c r="CF106" s="9">
        <f t="shared" si="71"/>
        <v>3.1344183242917421</v>
      </c>
      <c r="CG106" s="9">
        <f t="shared" si="72"/>
        <v>3.4960819770946352</v>
      </c>
      <c r="CH106" s="9">
        <f t="shared" si="73"/>
        <v>3.8577456298975288</v>
      </c>
      <c r="CI106" s="9">
        <f t="shared" si="74"/>
        <v>4.2194092827004219</v>
      </c>
      <c r="CJ106" s="9">
        <f t="shared" si="75"/>
        <v>4.5810729355033155</v>
      </c>
      <c r="CK106" s="9">
        <f t="shared" si="76"/>
        <v>3.6166365280289332</v>
      </c>
      <c r="CL106" s="9">
        <f t="shared" si="77"/>
        <v>2.2905364677516578</v>
      </c>
      <c r="CM106" s="9">
        <f t="shared" si="78"/>
        <v>2.2905364677516578</v>
      </c>
      <c r="CN106" s="9">
        <f t="shared" si="79"/>
        <v>1.567209162145871</v>
      </c>
      <c r="CO106" s="9">
        <f t="shared" si="80"/>
        <v>1.8083182640144666</v>
      </c>
      <c r="CP106" s="9">
        <f t="shared" si="81"/>
        <v>0.4822182037371911</v>
      </c>
      <c r="CQ106" s="9">
        <f t="shared" si="82"/>
        <v>1.4466546112115732</v>
      </c>
      <c r="CR106" s="9">
        <f t="shared" si="83"/>
        <v>0.84388185654008441</v>
      </c>
      <c r="CS106" s="9">
        <f t="shared" si="84"/>
        <v>0.9644364074743822</v>
      </c>
      <c r="CT106" s="9">
        <f t="shared" si="85"/>
        <v>1.0849909584086799</v>
      </c>
      <c r="CU106" s="9">
        <f t="shared" si="86"/>
        <v>1.567209162145871</v>
      </c>
      <c r="CV106" s="9">
        <f t="shared" si="87"/>
        <v>1.3261000602772754</v>
      </c>
      <c r="CW106" s="9">
        <f t="shared" si="88"/>
        <v>0.9644364074743822</v>
      </c>
      <c r="CX106" s="9">
        <f t="shared" si="89"/>
        <v>1.567209162145871</v>
      </c>
      <c r="CY106" s="9">
        <f t="shared" si="90"/>
        <v>0.9644364074743822</v>
      </c>
      <c r="CZ106" s="9">
        <f t="shared" si="91"/>
        <v>0.72332730560578662</v>
      </c>
      <c r="DA106" s="9">
        <f t="shared" si="92"/>
        <v>0.36166365280289331</v>
      </c>
      <c r="DB106" s="9">
        <f t="shared" si="93"/>
        <v>0.24110910186859555</v>
      </c>
      <c r="DC106" s="9">
        <f t="shared" si="94"/>
        <v>0</v>
      </c>
      <c r="DD106" s="9">
        <f t="shared" si="95"/>
        <v>0.12055455093429777</v>
      </c>
      <c r="DE106" s="9">
        <f t="shared" si="96"/>
        <v>0.45810729355033153</v>
      </c>
      <c r="DF106" s="15">
        <f t="shared" si="97"/>
        <v>6.9921639541892704</v>
      </c>
      <c r="DG106" s="15">
        <f t="shared" si="98"/>
        <v>0</v>
      </c>
    </row>
    <row r="107" spans="1:111" x14ac:dyDescent="0.25">
      <c r="A107" s="2">
        <v>106</v>
      </c>
      <c r="B107">
        <v>106</v>
      </c>
      <c r="C107" s="1" t="s">
        <v>163</v>
      </c>
      <c r="D107" s="2">
        <v>670</v>
      </c>
      <c r="E107" s="2">
        <v>0.69</v>
      </c>
      <c r="F107" s="2">
        <v>278</v>
      </c>
      <c r="G107" s="2">
        <v>0.28599999999999998</v>
      </c>
      <c r="H107" s="2">
        <v>1793</v>
      </c>
      <c r="I107" s="2" t="s">
        <v>0</v>
      </c>
      <c r="J107" s="2" t="s">
        <v>37</v>
      </c>
      <c r="K107" s="2">
        <v>34215</v>
      </c>
      <c r="L107" s="2">
        <v>74583</v>
      </c>
      <c r="M107" s="2">
        <v>82411</v>
      </c>
      <c r="N107" s="2">
        <v>1532</v>
      </c>
      <c r="O107" s="2">
        <v>562</v>
      </c>
      <c r="P107" s="8">
        <v>14.8</v>
      </c>
      <c r="Q107" s="10">
        <f t="shared" si="50"/>
        <v>103.5135135135135</v>
      </c>
      <c r="R107" s="10">
        <f t="shared" si="51"/>
        <v>72</v>
      </c>
      <c r="S107" s="2">
        <v>0.15111940300000001</v>
      </c>
      <c r="T107" s="3">
        <v>10.136815920398009</v>
      </c>
      <c r="U107" s="2">
        <v>5</v>
      </c>
      <c r="V107" s="2">
        <v>5</v>
      </c>
      <c r="W107" s="2">
        <v>5</v>
      </c>
      <c r="X107" s="2">
        <v>5</v>
      </c>
      <c r="Y107" s="2">
        <v>5</v>
      </c>
      <c r="Z107" s="2">
        <v>5</v>
      </c>
      <c r="AA107" s="2">
        <v>5</v>
      </c>
      <c r="AB107" s="2">
        <v>5</v>
      </c>
      <c r="AC107" s="2">
        <v>5</v>
      </c>
      <c r="AD107" s="2">
        <v>5</v>
      </c>
      <c r="AE107" s="2">
        <v>5</v>
      </c>
      <c r="AF107" s="4">
        <v>5</v>
      </c>
      <c r="AG107" s="4">
        <v>5</v>
      </c>
      <c r="AH107" s="2">
        <v>5</v>
      </c>
      <c r="AI107" s="2">
        <v>5</v>
      </c>
      <c r="AJ107" s="5">
        <v>5</v>
      </c>
      <c r="AK107" s="2">
        <v>5</v>
      </c>
      <c r="AL107" s="2">
        <v>6</v>
      </c>
      <c r="AM107" s="6">
        <v>10</v>
      </c>
      <c r="AN107" s="8">
        <v>13</v>
      </c>
      <c r="AO107" s="8">
        <v>17</v>
      </c>
      <c r="AP107" s="8">
        <v>16</v>
      </c>
      <c r="AQ107" s="8">
        <v>18</v>
      </c>
      <c r="AR107" s="8">
        <v>22</v>
      </c>
      <c r="AS107" s="8">
        <v>26</v>
      </c>
      <c r="AT107" s="8">
        <v>26</v>
      </c>
      <c r="AU107" s="8">
        <v>26</v>
      </c>
      <c r="AV107" s="8">
        <v>28</v>
      </c>
      <c r="AW107" s="8">
        <v>28</v>
      </c>
      <c r="AX107" s="8">
        <v>28</v>
      </c>
      <c r="AY107" s="8">
        <v>28</v>
      </c>
      <c r="AZ107" s="8">
        <v>31</v>
      </c>
      <c r="BA107" s="8">
        <v>32</v>
      </c>
      <c r="BB107" s="8">
        <v>38</v>
      </c>
      <c r="BC107" s="8">
        <v>38</v>
      </c>
      <c r="BD107" s="8">
        <v>38</v>
      </c>
      <c r="BE107" s="8">
        <v>39</v>
      </c>
      <c r="BF107" s="8">
        <v>39</v>
      </c>
      <c r="BG107" s="8">
        <v>39</v>
      </c>
      <c r="BH107" s="8">
        <v>39</v>
      </c>
      <c r="BI107" s="8">
        <v>39</v>
      </c>
      <c r="BJ107" s="16">
        <v>39</v>
      </c>
      <c r="BK107" s="16">
        <v>39</v>
      </c>
      <c r="BL107" s="6">
        <v>39</v>
      </c>
      <c r="BM107" s="9">
        <f t="shared" si="52"/>
        <v>0</v>
      </c>
      <c r="BN107" s="9">
        <f t="shared" si="53"/>
        <v>0</v>
      </c>
      <c r="BO107" s="9">
        <f t="shared" si="54"/>
        <v>0</v>
      </c>
      <c r="BP107" s="9">
        <f t="shared" si="55"/>
        <v>0</v>
      </c>
      <c r="BQ107" s="9">
        <f t="shared" si="56"/>
        <v>0</v>
      </c>
      <c r="BR107" s="9">
        <f t="shared" si="57"/>
        <v>0</v>
      </c>
      <c r="BS107" s="9">
        <f t="shared" si="58"/>
        <v>0</v>
      </c>
      <c r="BT107" s="9">
        <f t="shared" si="59"/>
        <v>0</v>
      </c>
      <c r="BU107" s="9">
        <f t="shared" si="60"/>
        <v>0</v>
      </c>
      <c r="BV107" s="9">
        <f t="shared" si="61"/>
        <v>0</v>
      </c>
      <c r="BW107" s="9">
        <f t="shared" si="62"/>
        <v>0</v>
      </c>
      <c r="BX107" s="9">
        <f t="shared" si="63"/>
        <v>0</v>
      </c>
      <c r="BY107" s="9">
        <f t="shared" si="64"/>
        <v>0</v>
      </c>
      <c r="BZ107" s="9">
        <f t="shared" si="65"/>
        <v>0</v>
      </c>
      <c r="CA107" s="9">
        <f t="shared" si="66"/>
        <v>0</v>
      </c>
      <c r="CB107" s="9">
        <f t="shared" si="67"/>
        <v>0</v>
      </c>
      <c r="CC107" s="9">
        <f t="shared" si="68"/>
        <v>0.65274151436031336</v>
      </c>
      <c r="CD107" s="9">
        <f t="shared" si="69"/>
        <v>2.6109660574412534</v>
      </c>
      <c r="CE107" s="9">
        <f t="shared" si="70"/>
        <v>1.95822454308094</v>
      </c>
      <c r="CF107" s="9">
        <f t="shared" si="71"/>
        <v>2.6109660574412534</v>
      </c>
      <c r="CG107" s="9">
        <f t="shared" si="72"/>
        <v>-0.65274151436031336</v>
      </c>
      <c r="CH107" s="9">
        <f t="shared" si="73"/>
        <v>1.3054830287206267</v>
      </c>
      <c r="CI107" s="9">
        <f t="shared" si="74"/>
        <v>2.6109660574412534</v>
      </c>
      <c r="CJ107" s="9">
        <f t="shared" si="75"/>
        <v>2.6109660574412534</v>
      </c>
      <c r="CK107" s="9">
        <f t="shared" si="76"/>
        <v>0</v>
      </c>
      <c r="CL107" s="9">
        <f t="shared" si="77"/>
        <v>0</v>
      </c>
      <c r="CM107" s="9">
        <f t="shared" si="78"/>
        <v>1.3054830287206267</v>
      </c>
      <c r="CN107" s="9">
        <f t="shared" si="79"/>
        <v>0</v>
      </c>
      <c r="CO107" s="9">
        <f t="shared" si="80"/>
        <v>0</v>
      </c>
      <c r="CP107" s="9">
        <f t="shared" si="81"/>
        <v>0</v>
      </c>
      <c r="CQ107" s="9">
        <f t="shared" si="82"/>
        <v>1.95822454308094</v>
      </c>
      <c r="CR107" s="9">
        <f t="shared" si="83"/>
        <v>0.65274151436031336</v>
      </c>
      <c r="CS107" s="9">
        <f t="shared" si="84"/>
        <v>3.9164490861618799</v>
      </c>
      <c r="CT107" s="9">
        <f t="shared" si="85"/>
        <v>0</v>
      </c>
      <c r="CU107" s="9">
        <f t="shared" si="86"/>
        <v>0</v>
      </c>
      <c r="CV107" s="9">
        <f t="shared" si="87"/>
        <v>0.65274151436031336</v>
      </c>
      <c r="CW107" s="9">
        <f t="shared" si="88"/>
        <v>0</v>
      </c>
      <c r="CX107" s="9">
        <f t="shared" si="89"/>
        <v>0</v>
      </c>
      <c r="CY107" s="9">
        <f t="shared" si="90"/>
        <v>0</v>
      </c>
      <c r="CZ107" s="9">
        <f t="shared" si="91"/>
        <v>0</v>
      </c>
      <c r="DA107" s="9">
        <f t="shared" si="92"/>
        <v>0</v>
      </c>
      <c r="DB107" s="9">
        <f t="shared" si="93"/>
        <v>0</v>
      </c>
      <c r="DC107" s="9">
        <f t="shared" si="94"/>
        <v>0</v>
      </c>
      <c r="DD107" s="9">
        <f t="shared" si="95"/>
        <v>0</v>
      </c>
      <c r="DE107" s="9">
        <f t="shared" si="96"/>
        <v>0</v>
      </c>
      <c r="DF107" s="15">
        <f t="shared" si="97"/>
        <v>2.5456919060052221</v>
      </c>
      <c r="DG107" s="15">
        <f t="shared" si="98"/>
        <v>0</v>
      </c>
    </row>
    <row r="108" spans="1:111" x14ac:dyDescent="0.25">
      <c r="A108" s="2">
        <v>107</v>
      </c>
      <c r="B108">
        <v>107</v>
      </c>
      <c r="C108" s="1" t="s">
        <v>39</v>
      </c>
      <c r="D108" s="2">
        <v>11572</v>
      </c>
      <c r="E108" s="2">
        <v>0.67400000000000004</v>
      </c>
      <c r="F108" s="2">
        <v>5308</v>
      </c>
      <c r="G108" s="2">
        <v>0.309</v>
      </c>
      <c r="H108" s="2">
        <v>1623</v>
      </c>
      <c r="I108" s="2" t="s">
        <v>12</v>
      </c>
      <c r="J108" s="2" t="s">
        <v>15</v>
      </c>
      <c r="K108" s="2">
        <v>35928</v>
      </c>
      <c r="L108" s="2">
        <v>61449</v>
      </c>
      <c r="M108" s="2">
        <v>76388</v>
      </c>
      <c r="N108" s="2">
        <v>29043</v>
      </c>
      <c r="O108" s="2">
        <v>12070</v>
      </c>
      <c r="P108" s="8">
        <v>41.5</v>
      </c>
      <c r="Q108" s="10">
        <f t="shared" si="50"/>
        <v>699.83132530120486</v>
      </c>
      <c r="R108" s="10">
        <f t="shared" si="51"/>
        <v>215</v>
      </c>
      <c r="S108" s="2">
        <v>0.18719424900000001</v>
      </c>
      <c r="T108" s="3">
        <v>10.156743984824786</v>
      </c>
      <c r="U108" s="2">
        <v>275</v>
      </c>
      <c r="V108" s="2">
        <v>276</v>
      </c>
      <c r="W108" s="2">
        <v>280</v>
      </c>
      <c r="X108" s="2">
        <v>284</v>
      </c>
      <c r="Y108" s="2">
        <v>287</v>
      </c>
      <c r="Z108" s="2">
        <v>291</v>
      </c>
      <c r="AA108" s="2">
        <v>293</v>
      </c>
      <c r="AB108" s="2">
        <v>294</v>
      </c>
      <c r="AC108" s="2">
        <v>300</v>
      </c>
      <c r="AD108" s="2">
        <v>306</v>
      </c>
      <c r="AE108" s="2">
        <v>343</v>
      </c>
      <c r="AF108" s="4">
        <v>382</v>
      </c>
      <c r="AG108" s="4">
        <v>404</v>
      </c>
      <c r="AH108" s="2">
        <v>410</v>
      </c>
      <c r="AI108" s="2">
        <v>422</v>
      </c>
      <c r="AJ108" s="5">
        <v>460</v>
      </c>
      <c r="AK108" s="2">
        <v>503</v>
      </c>
      <c r="AL108" s="2">
        <v>555</v>
      </c>
      <c r="AM108" s="6">
        <v>664</v>
      </c>
      <c r="AN108" s="8">
        <v>755</v>
      </c>
      <c r="AO108" s="8">
        <v>827</v>
      </c>
      <c r="AP108" s="8">
        <v>900</v>
      </c>
      <c r="AQ108" s="8">
        <v>1014</v>
      </c>
      <c r="AR108" s="8">
        <v>1182</v>
      </c>
      <c r="AS108" s="8">
        <v>1303</v>
      </c>
      <c r="AT108" s="8">
        <v>1395</v>
      </c>
      <c r="AU108" s="8">
        <v>1432</v>
      </c>
      <c r="AV108" s="8">
        <v>1477</v>
      </c>
      <c r="AW108" s="8">
        <v>1512</v>
      </c>
      <c r="AX108" s="8">
        <v>1560</v>
      </c>
      <c r="AY108" s="8">
        <v>1598</v>
      </c>
      <c r="AZ108" s="8">
        <v>1632</v>
      </c>
      <c r="BA108" s="8">
        <v>1672</v>
      </c>
      <c r="BB108" s="8">
        <v>1736</v>
      </c>
      <c r="BC108" s="8">
        <v>1812</v>
      </c>
      <c r="BD108" s="8">
        <v>1880</v>
      </c>
      <c r="BE108" s="8">
        <v>1921</v>
      </c>
      <c r="BF108" s="8">
        <v>1954</v>
      </c>
      <c r="BG108" s="8">
        <v>1968</v>
      </c>
      <c r="BH108" s="8">
        <v>1975</v>
      </c>
      <c r="BI108" s="8">
        <v>1991</v>
      </c>
      <c r="BJ108" s="16">
        <v>1994</v>
      </c>
      <c r="BK108" s="16">
        <v>1999</v>
      </c>
      <c r="BL108" s="6">
        <v>2001</v>
      </c>
      <c r="BM108" s="9">
        <f t="shared" si="52"/>
        <v>3.4431704713700377E-2</v>
      </c>
      <c r="BN108" s="9">
        <f t="shared" si="53"/>
        <v>0.13772681885480151</v>
      </c>
      <c r="BO108" s="9">
        <f t="shared" si="54"/>
        <v>0.13772681885480151</v>
      </c>
      <c r="BP108" s="9">
        <f t="shared" si="55"/>
        <v>0.10329511414110112</v>
      </c>
      <c r="BQ108" s="9">
        <f t="shared" si="56"/>
        <v>0.13772681885480151</v>
      </c>
      <c r="BR108" s="9">
        <f t="shared" si="57"/>
        <v>6.8863409427400754E-2</v>
      </c>
      <c r="BS108" s="9">
        <f t="shared" si="58"/>
        <v>3.4431704713700377E-2</v>
      </c>
      <c r="BT108" s="9">
        <f t="shared" si="59"/>
        <v>0.20659022828220225</v>
      </c>
      <c r="BU108" s="9">
        <f t="shared" si="60"/>
        <v>0.20659022828220225</v>
      </c>
      <c r="BV108" s="9">
        <f t="shared" si="61"/>
        <v>1.273973074406914</v>
      </c>
      <c r="BW108" s="9">
        <f t="shared" si="62"/>
        <v>1.3428364838343148</v>
      </c>
      <c r="BX108" s="9">
        <f t="shared" si="63"/>
        <v>0.75749750370140823</v>
      </c>
      <c r="BY108" s="9">
        <f t="shared" si="64"/>
        <v>0.20659022828220225</v>
      </c>
      <c r="BZ108" s="9">
        <f t="shared" si="65"/>
        <v>0.4131804565644045</v>
      </c>
      <c r="CA108" s="9">
        <f t="shared" si="66"/>
        <v>1.3084047791206144</v>
      </c>
      <c r="CB108" s="9">
        <f t="shared" si="67"/>
        <v>1.4805633026891161</v>
      </c>
      <c r="CC108" s="9">
        <f t="shared" si="68"/>
        <v>1.7904486451124195</v>
      </c>
      <c r="CD108" s="9">
        <f t="shared" si="69"/>
        <v>3.753055813793341</v>
      </c>
      <c r="CE108" s="9">
        <f t="shared" si="70"/>
        <v>3.1332851289467341</v>
      </c>
      <c r="CF108" s="9">
        <f t="shared" si="71"/>
        <v>2.4790827393864272</v>
      </c>
      <c r="CG108" s="9">
        <f t="shared" si="72"/>
        <v>2.5135144441001276</v>
      </c>
      <c r="CH108" s="9">
        <f t="shared" si="73"/>
        <v>3.9252143373618429</v>
      </c>
      <c r="CI108" s="9">
        <f t="shared" si="74"/>
        <v>5.7845263919016636</v>
      </c>
      <c r="CJ108" s="9">
        <f t="shared" si="75"/>
        <v>4.1662362703577456</v>
      </c>
      <c r="CK108" s="9">
        <f t="shared" si="76"/>
        <v>3.1677168336604344</v>
      </c>
      <c r="CL108" s="9">
        <f t="shared" si="77"/>
        <v>1.273973074406914</v>
      </c>
      <c r="CM108" s="9">
        <f t="shared" si="78"/>
        <v>1.5494267121165168</v>
      </c>
      <c r="CN108" s="9">
        <f t="shared" si="79"/>
        <v>1.2051096649795132</v>
      </c>
      <c r="CO108" s="9">
        <f t="shared" si="80"/>
        <v>1.652721826257618</v>
      </c>
      <c r="CP108" s="9">
        <f t="shared" si="81"/>
        <v>1.3084047791206144</v>
      </c>
      <c r="CQ108" s="9">
        <f t="shared" si="82"/>
        <v>1.1706779602658128</v>
      </c>
      <c r="CR108" s="9">
        <f t="shared" si="83"/>
        <v>1.3772681885480151</v>
      </c>
      <c r="CS108" s="9">
        <f t="shared" si="84"/>
        <v>2.2036291016768241</v>
      </c>
      <c r="CT108" s="9">
        <f t="shared" si="85"/>
        <v>2.6168095582412287</v>
      </c>
      <c r="CU108" s="9">
        <f t="shared" si="86"/>
        <v>2.3413559205316257</v>
      </c>
      <c r="CV108" s="9">
        <f t="shared" si="87"/>
        <v>1.4116998932617155</v>
      </c>
      <c r="CW108" s="9">
        <f t="shared" si="88"/>
        <v>1.1362462555521124</v>
      </c>
      <c r="CX108" s="9">
        <f t="shared" si="89"/>
        <v>0.48204386599180526</v>
      </c>
      <c r="CY108" s="9">
        <f t="shared" si="90"/>
        <v>0.24102193299590263</v>
      </c>
      <c r="CZ108" s="9">
        <f t="shared" si="91"/>
        <v>0.55090727541920603</v>
      </c>
      <c r="DA108" s="9">
        <f t="shared" si="92"/>
        <v>0.10329511414110112</v>
      </c>
      <c r="DB108" s="9">
        <f t="shared" si="93"/>
        <v>0.17215852356850189</v>
      </c>
      <c r="DC108" s="9">
        <f t="shared" si="94"/>
        <v>6.8863409427400754E-2</v>
      </c>
      <c r="DD108" s="9">
        <f t="shared" si="95"/>
        <v>0.12051096649795132</v>
      </c>
      <c r="DE108" s="9">
        <f t="shared" si="96"/>
        <v>0.22724925111042249</v>
      </c>
      <c r="DF108" s="15">
        <f t="shared" si="97"/>
        <v>6.8897841132114452</v>
      </c>
      <c r="DG108" s="15">
        <f t="shared" si="98"/>
        <v>6.8863409427400754E-2</v>
      </c>
    </row>
    <row r="109" spans="1:111" x14ac:dyDescent="0.25">
      <c r="A109" s="2">
        <v>108</v>
      </c>
      <c r="B109">
        <v>108</v>
      </c>
      <c r="C109" s="1" t="s">
        <v>164</v>
      </c>
      <c r="D109" s="2">
        <v>418</v>
      </c>
      <c r="E109" s="2">
        <v>0.625</v>
      </c>
      <c r="F109" s="2">
        <v>231</v>
      </c>
      <c r="G109" s="2">
        <v>0.34499999999999997</v>
      </c>
      <c r="H109" s="2">
        <v>1781</v>
      </c>
      <c r="I109" s="2" t="s">
        <v>0</v>
      </c>
      <c r="J109" s="2" t="s">
        <v>31</v>
      </c>
      <c r="K109" s="2">
        <v>30670</v>
      </c>
      <c r="L109" s="2">
        <v>68750</v>
      </c>
      <c r="M109" s="2">
        <v>73894</v>
      </c>
      <c r="N109" s="2">
        <v>1102</v>
      </c>
      <c r="O109" s="2">
        <v>455</v>
      </c>
      <c r="P109" s="8">
        <v>17.7</v>
      </c>
      <c r="Q109" s="10">
        <f t="shared" si="50"/>
        <v>62.259887005649723</v>
      </c>
      <c r="R109" s="10">
        <f t="shared" si="51"/>
        <v>48</v>
      </c>
      <c r="S109" s="2">
        <v>0.21635094699999999</v>
      </c>
      <c r="T109" s="3">
        <v>6.281156530408774</v>
      </c>
      <c r="U109" s="2">
        <v>5</v>
      </c>
      <c r="V109" s="2">
        <v>5</v>
      </c>
      <c r="W109" s="2">
        <v>5</v>
      </c>
      <c r="X109" s="2">
        <v>5</v>
      </c>
      <c r="Y109" s="2">
        <v>5</v>
      </c>
      <c r="Z109" s="2">
        <v>5</v>
      </c>
      <c r="AA109" s="2">
        <v>5</v>
      </c>
      <c r="AB109" s="2">
        <v>5</v>
      </c>
      <c r="AC109" s="2">
        <v>5</v>
      </c>
      <c r="AD109" s="2">
        <v>5</v>
      </c>
      <c r="AE109" s="2">
        <v>5</v>
      </c>
      <c r="AF109" s="4">
        <v>5</v>
      </c>
      <c r="AG109" s="4">
        <v>5</v>
      </c>
      <c r="AH109" s="2">
        <v>5</v>
      </c>
      <c r="AI109" s="2">
        <v>6</v>
      </c>
      <c r="AJ109" s="5">
        <v>7</v>
      </c>
      <c r="AK109" s="2">
        <v>8</v>
      </c>
      <c r="AL109" s="2">
        <v>10</v>
      </c>
      <c r="AM109" s="6">
        <v>13</v>
      </c>
      <c r="AN109" s="8">
        <v>13</v>
      </c>
      <c r="AO109" s="8">
        <v>13</v>
      </c>
      <c r="AP109" s="8">
        <v>13</v>
      </c>
      <c r="AQ109" s="8">
        <v>13</v>
      </c>
      <c r="AR109" s="8">
        <v>14</v>
      </c>
      <c r="AS109" s="8">
        <v>15</v>
      </c>
      <c r="AT109" s="8">
        <v>16</v>
      </c>
      <c r="AU109" s="8">
        <v>16</v>
      </c>
      <c r="AV109" s="8">
        <v>18</v>
      </c>
      <c r="AW109" s="8">
        <v>22</v>
      </c>
      <c r="AX109" s="8">
        <v>22</v>
      </c>
      <c r="AY109" s="8">
        <v>24</v>
      </c>
      <c r="AZ109" s="8">
        <v>24</v>
      </c>
      <c r="BA109" s="8">
        <v>24</v>
      </c>
      <c r="BB109" s="8">
        <v>24</v>
      </c>
      <c r="BC109" s="8">
        <v>26</v>
      </c>
      <c r="BD109" s="8">
        <v>26</v>
      </c>
      <c r="BE109" s="8">
        <v>27</v>
      </c>
      <c r="BF109" s="8">
        <v>27</v>
      </c>
      <c r="BG109" s="8">
        <v>27</v>
      </c>
      <c r="BH109" s="8">
        <v>27</v>
      </c>
      <c r="BI109" s="8">
        <v>27</v>
      </c>
      <c r="BJ109" s="16">
        <v>27</v>
      </c>
      <c r="BK109" s="16">
        <v>27</v>
      </c>
      <c r="BL109" s="6">
        <v>27</v>
      </c>
      <c r="BM109" s="9">
        <f t="shared" si="52"/>
        <v>0</v>
      </c>
      <c r="BN109" s="9">
        <f t="shared" si="53"/>
        <v>0</v>
      </c>
      <c r="BO109" s="9">
        <f t="shared" si="54"/>
        <v>0</v>
      </c>
      <c r="BP109" s="9">
        <f t="shared" si="55"/>
        <v>0</v>
      </c>
      <c r="BQ109" s="9">
        <f t="shared" si="56"/>
        <v>0</v>
      </c>
      <c r="BR109" s="9">
        <f t="shared" si="57"/>
        <v>0</v>
      </c>
      <c r="BS109" s="9">
        <f t="shared" si="58"/>
        <v>0</v>
      </c>
      <c r="BT109" s="9">
        <f t="shared" si="59"/>
        <v>0</v>
      </c>
      <c r="BU109" s="9">
        <f t="shared" si="60"/>
        <v>0</v>
      </c>
      <c r="BV109" s="9">
        <f t="shared" si="61"/>
        <v>0</v>
      </c>
      <c r="BW109" s="9">
        <f t="shared" si="62"/>
        <v>0</v>
      </c>
      <c r="BX109" s="9">
        <f t="shared" si="63"/>
        <v>0</v>
      </c>
      <c r="BY109" s="9">
        <f t="shared" si="64"/>
        <v>0</v>
      </c>
      <c r="BZ109" s="9">
        <f t="shared" si="65"/>
        <v>0.90744101633393826</v>
      </c>
      <c r="CA109" s="9">
        <f t="shared" si="66"/>
        <v>0.90744101633393826</v>
      </c>
      <c r="CB109" s="9">
        <f t="shared" si="67"/>
        <v>0.90744101633393826</v>
      </c>
      <c r="CC109" s="9">
        <f t="shared" si="68"/>
        <v>1.8148820326678765</v>
      </c>
      <c r="CD109" s="9">
        <f t="shared" si="69"/>
        <v>2.7223230490018149</v>
      </c>
      <c r="CE109" s="9">
        <f t="shared" si="70"/>
        <v>0</v>
      </c>
      <c r="CF109" s="9">
        <f t="shared" si="71"/>
        <v>0</v>
      </c>
      <c r="CG109" s="9">
        <f t="shared" si="72"/>
        <v>0</v>
      </c>
      <c r="CH109" s="9">
        <f t="shared" si="73"/>
        <v>0</v>
      </c>
      <c r="CI109" s="9">
        <f t="shared" si="74"/>
        <v>0.90744101633393826</v>
      </c>
      <c r="CJ109" s="9">
        <f t="shared" si="75"/>
        <v>0.90744101633393826</v>
      </c>
      <c r="CK109" s="9">
        <f t="shared" si="76"/>
        <v>0.90744101633393826</v>
      </c>
      <c r="CL109" s="9">
        <f t="shared" si="77"/>
        <v>0</v>
      </c>
      <c r="CM109" s="9">
        <f t="shared" si="78"/>
        <v>1.8148820326678765</v>
      </c>
      <c r="CN109" s="9">
        <f t="shared" si="79"/>
        <v>3.629764065335753</v>
      </c>
      <c r="CO109" s="9">
        <f t="shared" si="80"/>
        <v>0</v>
      </c>
      <c r="CP109" s="9">
        <f t="shared" si="81"/>
        <v>1.8148820326678765</v>
      </c>
      <c r="CQ109" s="9">
        <f t="shared" si="82"/>
        <v>0</v>
      </c>
      <c r="CR109" s="9">
        <f t="shared" si="83"/>
        <v>0</v>
      </c>
      <c r="CS109" s="9">
        <f t="shared" si="84"/>
        <v>0</v>
      </c>
      <c r="CT109" s="9">
        <f t="shared" si="85"/>
        <v>1.8148820326678765</v>
      </c>
      <c r="CU109" s="9">
        <f t="shared" si="86"/>
        <v>0</v>
      </c>
      <c r="CV109" s="9">
        <f t="shared" si="87"/>
        <v>0.90744101633393826</v>
      </c>
      <c r="CW109" s="9">
        <f t="shared" si="88"/>
        <v>0</v>
      </c>
      <c r="CX109" s="9">
        <f t="shared" si="89"/>
        <v>0</v>
      </c>
      <c r="CY109" s="9">
        <f t="shared" si="90"/>
        <v>0</v>
      </c>
      <c r="CZ109" s="9">
        <f t="shared" si="91"/>
        <v>0</v>
      </c>
      <c r="DA109" s="9">
        <f t="shared" si="92"/>
        <v>0</v>
      </c>
      <c r="DB109" s="9">
        <f t="shared" si="93"/>
        <v>0</v>
      </c>
      <c r="DC109" s="9">
        <f t="shared" si="94"/>
        <v>0</v>
      </c>
      <c r="DD109" s="9">
        <f t="shared" si="95"/>
        <v>0</v>
      </c>
      <c r="DE109" s="9">
        <f t="shared" si="96"/>
        <v>0</v>
      </c>
      <c r="DF109" s="15">
        <f t="shared" si="97"/>
        <v>2.4500907441016335</v>
      </c>
      <c r="DG109" s="15">
        <f t="shared" si="98"/>
        <v>0</v>
      </c>
    </row>
    <row r="110" spans="1:111" x14ac:dyDescent="0.25">
      <c r="A110" s="2">
        <v>109</v>
      </c>
      <c r="B110">
        <v>109</v>
      </c>
      <c r="C110" s="1" t="s">
        <v>165</v>
      </c>
      <c r="D110" s="2">
        <v>56</v>
      </c>
      <c r="E110" s="2">
        <v>0.69099999999999995</v>
      </c>
      <c r="F110" s="2">
        <v>22</v>
      </c>
      <c r="G110" s="2">
        <v>0.27200000000000002</v>
      </c>
      <c r="H110" s="2">
        <v>1864</v>
      </c>
      <c r="I110" s="2" t="s">
        <v>0</v>
      </c>
      <c r="J110" s="2" t="s">
        <v>83</v>
      </c>
      <c r="K110" s="2">
        <v>25741</v>
      </c>
      <c r="L110" s="2">
        <v>30833</v>
      </c>
      <c r="M110" s="2">
        <v>39167</v>
      </c>
      <c r="N110" s="2">
        <v>75</v>
      </c>
      <c r="O110" s="2">
        <v>60</v>
      </c>
      <c r="P110" s="8">
        <v>140.19999999999999</v>
      </c>
      <c r="Q110" s="10">
        <f t="shared" si="50"/>
        <v>0.53495007132667627</v>
      </c>
      <c r="R110" s="10">
        <f t="shared" si="51"/>
        <v>1</v>
      </c>
      <c r="S110" s="2">
        <v>0</v>
      </c>
      <c r="T110" s="3">
        <v>0</v>
      </c>
      <c r="U110" s="2">
        <v>5</v>
      </c>
      <c r="V110" s="2">
        <v>5</v>
      </c>
      <c r="W110" s="2">
        <v>5</v>
      </c>
      <c r="X110" s="2">
        <v>5</v>
      </c>
      <c r="Y110" s="2">
        <v>5</v>
      </c>
      <c r="Z110" s="2">
        <v>5</v>
      </c>
      <c r="AA110" s="2">
        <v>5</v>
      </c>
      <c r="AB110" s="2">
        <v>5</v>
      </c>
      <c r="AC110" s="2">
        <v>5</v>
      </c>
      <c r="AD110" s="2">
        <v>5</v>
      </c>
      <c r="AE110" s="2">
        <v>5</v>
      </c>
      <c r="AF110" s="4">
        <v>5</v>
      </c>
      <c r="AG110" s="4">
        <v>5</v>
      </c>
      <c r="AH110" s="2">
        <v>5</v>
      </c>
      <c r="AI110" s="2">
        <v>5</v>
      </c>
      <c r="AJ110" s="5">
        <v>5</v>
      </c>
      <c r="AK110" s="2">
        <v>5</v>
      </c>
      <c r="AL110" s="2">
        <v>5</v>
      </c>
      <c r="AM110" s="6">
        <v>5</v>
      </c>
      <c r="AN110" s="8">
        <v>5</v>
      </c>
      <c r="AO110" s="8">
        <v>5</v>
      </c>
      <c r="AP110" s="8">
        <v>5</v>
      </c>
      <c r="AQ110" s="8">
        <v>5</v>
      </c>
      <c r="AR110" s="8">
        <v>5</v>
      </c>
      <c r="AS110" s="8">
        <v>5</v>
      </c>
      <c r="AT110" s="8">
        <v>5</v>
      </c>
      <c r="AU110" s="8">
        <v>5</v>
      </c>
      <c r="AV110" s="8">
        <v>5</v>
      </c>
      <c r="AW110" s="8">
        <v>5</v>
      </c>
      <c r="AX110" s="8">
        <v>5</v>
      </c>
      <c r="AY110" s="8">
        <v>5</v>
      </c>
      <c r="AZ110" s="8">
        <v>5</v>
      </c>
      <c r="BA110" s="8">
        <v>5</v>
      </c>
      <c r="BB110" s="8">
        <v>5</v>
      </c>
      <c r="BC110" s="8">
        <v>5</v>
      </c>
      <c r="BD110" s="8">
        <v>5</v>
      </c>
      <c r="BE110" s="8">
        <v>5</v>
      </c>
      <c r="BF110" s="8">
        <v>5</v>
      </c>
      <c r="BG110" s="8">
        <v>5</v>
      </c>
      <c r="BH110" s="8">
        <v>5</v>
      </c>
      <c r="BI110" s="8">
        <v>5</v>
      </c>
      <c r="BJ110" s="16">
        <v>5</v>
      </c>
      <c r="BK110" s="16">
        <v>5</v>
      </c>
      <c r="BL110" s="6">
        <v>5</v>
      </c>
      <c r="BM110" s="9">
        <f t="shared" si="52"/>
        <v>0</v>
      </c>
      <c r="BN110" s="9">
        <f t="shared" si="53"/>
        <v>0</v>
      </c>
      <c r="BO110" s="9">
        <f t="shared" si="54"/>
        <v>0</v>
      </c>
      <c r="BP110" s="9">
        <f t="shared" si="55"/>
        <v>0</v>
      </c>
      <c r="BQ110" s="9">
        <f t="shared" si="56"/>
        <v>0</v>
      </c>
      <c r="BR110" s="9">
        <f t="shared" si="57"/>
        <v>0</v>
      </c>
      <c r="BS110" s="9">
        <f t="shared" si="58"/>
        <v>0</v>
      </c>
      <c r="BT110" s="9">
        <f t="shared" si="59"/>
        <v>0</v>
      </c>
      <c r="BU110" s="9">
        <f t="shared" si="60"/>
        <v>0</v>
      </c>
      <c r="BV110" s="9">
        <f t="shared" si="61"/>
        <v>0</v>
      </c>
      <c r="BW110" s="9">
        <f t="shared" si="62"/>
        <v>0</v>
      </c>
      <c r="BX110" s="9">
        <f t="shared" si="63"/>
        <v>0</v>
      </c>
      <c r="BY110" s="9">
        <f t="shared" si="64"/>
        <v>0</v>
      </c>
      <c r="BZ110" s="9">
        <f t="shared" si="65"/>
        <v>0</v>
      </c>
      <c r="CA110" s="9">
        <f t="shared" si="66"/>
        <v>0</v>
      </c>
      <c r="CB110" s="9">
        <f t="shared" si="67"/>
        <v>0</v>
      </c>
      <c r="CC110" s="9">
        <f t="shared" si="68"/>
        <v>0</v>
      </c>
      <c r="CD110" s="9">
        <f t="shared" si="69"/>
        <v>0</v>
      </c>
      <c r="CE110" s="9">
        <f t="shared" si="70"/>
        <v>0</v>
      </c>
      <c r="CF110" s="9">
        <f t="shared" si="71"/>
        <v>0</v>
      </c>
      <c r="CG110" s="9">
        <f t="shared" si="72"/>
        <v>0</v>
      </c>
      <c r="CH110" s="9">
        <f t="shared" si="73"/>
        <v>0</v>
      </c>
      <c r="CI110" s="9">
        <f t="shared" si="74"/>
        <v>0</v>
      </c>
      <c r="CJ110" s="9">
        <f t="shared" si="75"/>
        <v>0</v>
      </c>
      <c r="CK110" s="9">
        <f t="shared" si="76"/>
        <v>0</v>
      </c>
      <c r="CL110" s="9">
        <f t="shared" si="77"/>
        <v>0</v>
      </c>
      <c r="CM110" s="9">
        <f t="shared" si="78"/>
        <v>0</v>
      </c>
      <c r="CN110" s="9">
        <f t="shared" si="79"/>
        <v>0</v>
      </c>
      <c r="CO110" s="9">
        <f t="shared" si="80"/>
        <v>0</v>
      </c>
      <c r="CP110" s="9">
        <f t="shared" si="81"/>
        <v>0</v>
      </c>
      <c r="CQ110" s="9">
        <f t="shared" si="82"/>
        <v>0</v>
      </c>
      <c r="CR110" s="9">
        <f t="shared" si="83"/>
        <v>0</v>
      </c>
      <c r="CS110" s="9">
        <f t="shared" si="84"/>
        <v>0</v>
      </c>
      <c r="CT110" s="9">
        <f t="shared" si="85"/>
        <v>0</v>
      </c>
      <c r="CU110" s="9">
        <f t="shared" si="86"/>
        <v>0</v>
      </c>
      <c r="CV110" s="9">
        <f t="shared" si="87"/>
        <v>0</v>
      </c>
      <c r="CW110" s="9">
        <f t="shared" si="88"/>
        <v>0</v>
      </c>
      <c r="CX110" s="9">
        <f t="shared" si="89"/>
        <v>0</v>
      </c>
      <c r="CY110" s="9">
        <f t="shared" si="90"/>
        <v>0</v>
      </c>
      <c r="CZ110" s="9">
        <f t="shared" si="91"/>
        <v>0</v>
      </c>
      <c r="DA110" s="9">
        <f t="shared" si="92"/>
        <v>0</v>
      </c>
      <c r="DB110" s="9">
        <f t="shared" si="93"/>
        <v>0</v>
      </c>
      <c r="DC110" s="9">
        <f t="shared" si="94"/>
        <v>0</v>
      </c>
      <c r="DD110" s="9">
        <f t="shared" si="95"/>
        <v>0</v>
      </c>
      <c r="DE110" s="9">
        <f t="shared" si="96"/>
        <v>0</v>
      </c>
      <c r="DF110" s="15">
        <f t="shared" si="97"/>
        <v>6.666666666666667</v>
      </c>
      <c r="DG110" s="15">
        <f t="shared" si="98"/>
        <v>0</v>
      </c>
    </row>
    <row r="111" spans="1:111" x14ac:dyDescent="0.25">
      <c r="A111" s="2">
        <v>110</v>
      </c>
      <c r="B111">
        <v>110</v>
      </c>
      <c r="C111" s="1" t="s">
        <v>166</v>
      </c>
      <c r="D111" s="2">
        <v>6977</v>
      </c>
      <c r="E111" s="2">
        <v>0.625</v>
      </c>
      <c r="F111" s="2">
        <v>3958</v>
      </c>
      <c r="G111" s="2">
        <v>0.35399999999999998</v>
      </c>
      <c r="H111" s="2">
        <v>1735</v>
      </c>
      <c r="I111" s="2" t="s">
        <v>0</v>
      </c>
      <c r="J111" s="2" t="s">
        <v>35</v>
      </c>
      <c r="K111" s="2">
        <v>39887</v>
      </c>
      <c r="L111" s="2">
        <v>87077</v>
      </c>
      <c r="M111" s="2">
        <v>109515</v>
      </c>
      <c r="N111" s="2">
        <v>17895</v>
      </c>
      <c r="O111" s="2">
        <v>6447</v>
      </c>
      <c r="P111" s="8">
        <v>23.3</v>
      </c>
      <c r="Q111" s="10">
        <f t="shared" si="50"/>
        <v>768.02575107296138</v>
      </c>
      <c r="R111" s="10">
        <f t="shared" si="51"/>
        <v>227</v>
      </c>
      <c r="S111" s="2">
        <v>0.258054124</v>
      </c>
      <c r="T111" s="3">
        <v>9.6058848797250871</v>
      </c>
      <c r="U111" s="2">
        <v>102</v>
      </c>
      <c r="V111" s="2">
        <v>103</v>
      </c>
      <c r="W111" s="2">
        <v>106</v>
      </c>
      <c r="X111" s="2">
        <v>110</v>
      </c>
      <c r="Y111" s="2">
        <v>112</v>
      </c>
      <c r="Z111" s="2">
        <v>112</v>
      </c>
      <c r="AA111" s="2">
        <v>112</v>
      </c>
      <c r="AB111" s="2">
        <v>117</v>
      </c>
      <c r="AC111" s="2">
        <v>119</v>
      </c>
      <c r="AD111" s="2">
        <v>121</v>
      </c>
      <c r="AE111" s="2">
        <v>125</v>
      </c>
      <c r="AF111" s="4">
        <v>134</v>
      </c>
      <c r="AG111" s="4">
        <v>142</v>
      </c>
      <c r="AH111" s="2">
        <v>154</v>
      </c>
      <c r="AI111" s="2">
        <v>176</v>
      </c>
      <c r="AJ111" s="5">
        <v>218</v>
      </c>
      <c r="AK111" s="2">
        <v>261</v>
      </c>
      <c r="AL111" s="2">
        <v>307</v>
      </c>
      <c r="AM111" s="6">
        <v>387</v>
      </c>
      <c r="AN111" s="8">
        <v>455</v>
      </c>
      <c r="AO111" s="8">
        <v>515</v>
      </c>
      <c r="AP111" s="8">
        <v>560</v>
      </c>
      <c r="AQ111" s="8">
        <v>606</v>
      </c>
      <c r="AR111" s="8">
        <v>685</v>
      </c>
      <c r="AS111" s="8">
        <v>797</v>
      </c>
      <c r="AT111" s="8">
        <v>863</v>
      </c>
      <c r="AU111" s="8">
        <v>903</v>
      </c>
      <c r="AV111" s="8">
        <v>936</v>
      </c>
      <c r="AW111" s="8">
        <v>956</v>
      </c>
      <c r="AX111" s="8">
        <v>968</v>
      </c>
      <c r="AY111" s="8">
        <v>981</v>
      </c>
      <c r="AZ111" s="8">
        <v>1017</v>
      </c>
      <c r="BA111" s="8">
        <v>1051</v>
      </c>
      <c r="BB111" s="8">
        <v>1062</v>
      </c>
      <c r="BC111" s="8">
        <v>1082</v>
      </c>
      <c r="BD111" s="8">
        <v>1100</v>
      </c>
      <c r="BE111" s="8">
        <v>1125</v>
      </c>
      <c r="BF111" s="8">
        <v>1141</v>
      </c>
      <c r="BG111" s="8">
        <v>1150</v>
      </c>
      <c r="BH111" s="8">
        <v>1164</v>
      </c>
      <c r="BI111" s="8">
        <v>1179</v>
      </c>
      <c r="BJ111" s="16">
        <v>1183</v>
      </c>
      <c r="BK111" s="16">
        <v>1185</v>
      </c>
      <c r="BL111" s="6">
        <v>1186</v>
      </c>
      <c r="BM111" s="9">
        <f t="shared" si="52"/>
        <v>5.5881531153953619E-2</v>
      </c>
      <c r="BN111" s="9">
        <f t="shared" si="53"/>
        <v>0.16764459346186086</v>
      </c>
      <c r="BO111" s="9">
        <f t="shared" si="54"/>
        <v>0.22352612461581448</v>
      </c>
      <c r="BP111" s="9">
        <f t="shared" si="55"/>
        <v>0.11176306230790724</v>
      </c>
      <c r="BQ111" s="9">
        <f t="shared" si="56"/>
        <v>0</v>
      </c>
      <c r="BR111" s="9">
        <f t="shared" si="57"/>
        <v>0</v>
      </c>
      <c r="BS111" s="9">
        <f t="shared" si="58"/>
        <v>0.27940765576976812</v>
      </c>
      <c r="BT111" s="9">
        <f t="shared" si="59"/>
        <v>0.11176306230790724</v>
      </c>
      <c r="BU111" s="9">
        <f t="shared" si="60"/>
        <v>0.11176306230790724</v>
      </c>
      <c r="BV111" s="9">
        <f t="shared" si="61"/>
        <v>0.22352612461581448</v>
      </c>
      <c r="BW111" s="9">
        <f t="shared" si="62"/>
        <v>0.50293378038558256</v>
      </c>
      <c r="BX111" s="9">
        <f t="shared" si="63"/>
        <v>0.44705224923162895</v>
      </c>
      <c r="BY111" s="9">
        <f t="shared" si="64"/>
        <v>0.67057837384744345</v>
      </c>
      <c r="BZ111" s="9">
        <f t="shared" si="65"/>
        <v>1.2293936853869796</v>
      </c>
      <c r="CA111" s="9">
        <f t="shared" si="66"/>
        <v>2.347024308466052</v>
      </c>
      <c r="CB111" s="9">
        <f t="shared" si="67"/>
        <v>2.4029058396200056</v>
      </c>
      <c r="CC111" s="9">
        <f t="shared" si="68"/>
        <v>2.5705504330818667</v>
      </c>
      <c r="CD111" s="9">
        <f t="shared" si="69"/>
        <v>4.4705224923162898</v>
      </c>
      <c r="CE111" s="9">
        <f t="shared" si="70"/>
        <v>3.7999441184688463</v>
      </c>
      <c r="CF111" s="9">
        <f t="shared" si="71"/>
        <v>3.3528918692372174</v>
      </c>
      <c r="CG111" s="9">
        <f t="shared" si="72"/>
        <v>2.5146689019279127</v>
      </c>
      <c r="CH111" s="9">
        <f t="shared" si="73"/>
        <v>2.5705504330818667</v>
      </c>
      <c r="CI111" s="9">
        <f t="shared" si="74"/>
        <v>4.4146409611623358</v>
      </c>
      <c r="CJ111" s="9">
        <f t="shared" si="75"/>
        <v>6.2587314892428054</v>
      </c>
      <c r="CK111" s="9">
        <f t="shared" si="76"/>
        <v>3.6881810561609387</v>
      </c>
      <c r="CL111" s="9">
        <f t="shared" si="77"/>
        <v>2.2352612461581449</v>
      </c>
      <c r="CM111" s="9">
        <f t="shared" si="78"/>
        <v>1.8440905280804694</v>
      </c>
      <c r="CN111" s="9">
        <f t="shared" si="79"/>
        <v>1.1176306230790725</v>
      </c>
      <c r="CO111" s="9">
        <f t="shared" si="80"/>
        <v>0.67057837384744345</v>
      </c>
      <c r="CP111" s="9">
        <f t="shared" si="81"/>
        <v>0.72645990500139701</v>
      </c>
      <c r="CQ111" s="9">
        <f t="shared" si="82"/>
        <v>2.0117351215423303</v>
      </c>
      <c r="CR111" s="9">
        <f t="shared" si="83"/>
        <v>1.8999720592344231</v>
      </c>
      <c r="CS111" s="9">
        <f t="shared" si="84"/>
        <v>0.61469684269348979</v>
      </c>
      <c r="CT111" s="9">
        <f t="shared" si="85"/>
        <v>1.1176306230790725</v>
      </c>
      <c r="CU111" s="9">
        <f t="shared" si="86"/>
        <v>1.0058675607711651</v>
      </c>
      <c r="CV111" s="9">
        <f t="shared" si="87"/>
        <v>1.3970382788488405</v>
      </c>
      <c r="CW111" s="9">
        <f t="shared" si="88"/>
        <v>0.8941044984632579</v>
      </c>
      <c r="CX111" s="9">
        <f t="shared" si="89"/>
        <v>0.50293378038558256</v>
      </c>
      <c r="CY111" s="9">
        <f t="shared" si="90"/>
        <v>0.78234143615535068</v>
      </c>
      <c r="CZ111" s="9">
        <f t="shared" si="91"/>
        <v>0.83822296730930435</v>
      </c>
      <c r="DA111" s="9">
        <f t="shared" si="92"/>
        <v>0.22352612461581448</v>
      </c>
      <c r="DB111" s="9">
        <f t="shared" si="93"/>
        <v>0.11176306230790724</v>
      </c>
      <c r="DC111" s="9">
        <f t="shared" si="94"/>
        <v>5.5881531153953619E-2</v>
      </c>
      <c r="DD111" s="9">
        <f t="shared" si="95"/>
        <v>8.3822296730930432E-2</v>
      </c>
      <c r="DE111" s="9">
        <f t="shared" si="96"/>
        <v>0.40234702430846603</v>
      </c>
      <c r="DF111" s="15">
        <f t="shared" si="97"/>
        <v>6.6275495948588992</v>
      </c>
      <c r="DG111" s="15">
        <f t="shared" si="98"/>
        <v>5.5881531153953619E-2</v>
      </c>
    </row>
    <row r="112" spans="1:111" x14ac:dyDescent="0.25">
      <c r="A112" s="2">
        <v>111</v>
      </c>
      <c r="B112">
        <v>111</v>
      </c>
      <c r="C112" s="1" t="s">
        <v>167</v>
      </c>
      <c r="D112" s="2">
        <v>2039</v>
      </c>
      <c r="E112" s="2">
        <v>0.52</v>
      </c>
      <c r="F112" s="2">
        <v>1802</v>
      </c>
      <c r="G112" s="2">
        <v>0.46</v>
      </c>
      <c r="H112" s="2">
        <v>1768</v>
      </c>
      <c r="I112" s="2" t="s">
        <v>0</v>
      </c>
      <c r="J112" s="2" t="s">
        <v>31</v>
      </c>
      <c r="K112" s="2">
        <v>31002</v>
      </c>
      <c r="L112" s="2">
        <v>73231</v>
      </c>
      <c r="M112" s="2">
        <v>84273</v>
      </c>
      <c r="N112" s="2">
        <v>6255</v>
      </c>
      <c r="O112" s="2">
        <v>2547</v>
      </c>
      <c r="P112" s="8">
        <v>28.1</v>
      </c>
      <c r="Q112" s="10">
        <f t="shared" si="50"/>
        <v>222.59786476868325</v>
      </c>
      <c r="R112" s="10">
        <f t="shared" si="51"/>
        <v>111</v>
      </c>
      <c r="S112" s="2">
        <v>0.19548397300000001</v>
      </c>
      <c r="T112" s="3">
        <v>11.463761250592135</v>
      </c>
      <c r="U112" s="2">
        <v>38</v>
      </c>
      <c r="V112" s="2">
        <v>40</v>
      </c>
      <c r="W112" s="2">
        <v>41</v>
      </c>
      <c r="X112" s="2">
        <v>42</v>
      </c>
      <c r="Y112" s="2">
        <v>44</v>
      </c>
      <c r="Z112" s="2">
        <v>46</v>
      </c>
      <c r="AA112" s="2">
        <v>46</v>
      </c>
      <c r="AB112" s="2">
        <v>47</v>
      </c>
      <c r="AC112" s="2">
        <v>47</v>
      </c>
      <c r="AD112" s="2">
        <v>49</v>
      </c>
      <c r="AE112" s="2">
        <v>49</v>
      </c>
      <c r="AF112" s="4">
        <v>54</v>
      </c>
      <c r="AG112" s="4">
        <v>62</v>
      </c>
      <c r="AH112" s="2">
        <v>64</v>
      </c>
      <c r="AI112" s="2">
        <v>73</v>
      </c>
      <c r="AJ112" s="5">
        <v>85</v>
      </c>
      <c r="AK112" s="2">
        <v>92</v>
      </c>
      <c r="AL112" s="2">
        <v>104</v>
      </c>
      <c r="AM112" s="6">
        <v>124</v>
      </c>
      <c r="AN112" s="8">
        <v>136</v>
      </c>
      <c r="AO112" s="8">
        <v>151</v>
      </c>
      <c r="AP112" s="8">
        <v>172</v>
      </c>
      <c r="AQ112" s="8">
        <v>187</v>
      </c>
      <c r="AR112" s="8">
        <v>217</v>
      </c>
      <c r="AS112" s="8">
        <v>234</v>
      </c>
      <c r="AT112" s="8">
        <v>249</v>
      </c>
      <c r="AU112" s="8">
        <v>260</v>
      </c>
      <c r="AV112" s="8">
        <v>275</v>
      </c>
      <c r="AW112" s="8">
        <v>283</v>
      </c>
      <c r="AX112" s="8">
        <v>295</v>
      </c>
      <c r="AY112" s="8">
        <v>300</v>
      </c>
      <c r="AZ112" s="8">
        <v>306</v>
      </c>
      <c r="BA112" s="8">
        <v>313</v>
      </c>
      <c r="BB112" s="8">
        <v>326</v>
      </c>
      <c r="BC112" s="8">
        <v>344</v>
      </c>
      <c r="BD112" s="8">
        <v>357</v>
      </c>
      <c r="BE112" s="8">
        <v>365</v>
      </c>
      <c r="BF112" s="8">
        <v>368</v>
      </c>
      <c r="BG112" s="8">
        <v>379</v>
      </c>
      <c r="BH112" s="8">
        <v>383</v>
      </c>
      <c r="BI112" s="8">
        <v>386</v>
      </c>
      <c r="BJ112" s="16">
        <v>388</v>
      </c>
      <c r="BK112" s="16">
        <v>390</v>
      </c>
      <c r="BL112" s="6">
        <v>390</v>
      </c>
      <c r="BM112" s="9">
        <f t="shared" si="52"/>
        <v>0.319744204636291</v>
      </c>
      <c r="BN112" s="9">
        <f t="shared" si="53"/>
        <v>0.1598721023181455</v>
      </c>
      <c r="BO112" s="9">
        <f t="shared" si="54"/>
        <v>0.1598721023181455</v>
      </c>
      <c r="BP112" s="9">
        <f t="shared" si="55"/>
        <v>0.319744204636291</v>
      </c>
      <c r="BQ112" s="9">
        <f t="shared" si="56"/>
        <v>0.319744204636291</v>
      </c>
      <c r="BR112" s="9">
        <f t="shared" si="57"/>
        <v>0</v>
      </c>
      <c r="BS112" s="9">
        <f t="shared" si="58"/>
        <v>0.1598721023181455</v>
      </c>
      <c r="BT112" s="9">
        <f t="shared" si="59"/>
        <v>0</v>
      </c>
      <c r="BU112" s="9">
        <f t="shared" si="60"/>
        <v>0.319744204636291</v>
      </c>
      <c r="BV112" s="9">
        <f t="shared" si="61"/>
        <v>0</v>
      </c>
      <c r="BW112" s="9">
        <f t="shared" si="62"/>
        <v>0.79936051159072741</v>
      </c>
      <c r="BX112" s="9">
        <f t="shared" si="63"/>
        <v>1.278976818545164</v>
      </c>
      <c r="BY112" s="9">
        <f t="shared" si="64"/>
        <v>0.319744204636291</v>
      </c>
      <c r="BZ112" s="9">
        <f t="shared" si="65"/>
        <v>1.4388489208633093</v>
      </c>
      <c r="CA112" s="9">
        <f t="shared" si="66"/>
        <v>1.9184652278177459</v>
      </c>
      <c r="CB112" s="9">
        <f t="shared" si="67"/>
        <v>1.1191047162270185</v>
      </c>
      <c r="CC112" s="9">
        <f t="shared" si="68"/>
        <v>1.9184652278177459</v>
      </c>
      <c r="CD112" s="9">
        <f t="shared" si="69"/>
        <v>3.1974420463629096</v>
      </c>
      <c r="CE112" s="9">
        <f t="shared" si="70"/>
        <v>1.9184652278177459</v>
      </c>
      <c r="CF112" s="9">
        <f t="shared" si="71"/>
        <v>2.3980815347721824</v>
      </c>
      <c r="CG112" s="9">
        <f t="shared" si="72"/>
        <v>3.3573141486810552</v>
      </c>
      <c r="CH112" s="9">
        <f t="shared" si="73"/>
        <v>2.3980815347721824</v>
      </c>
      <c r="CI112" s="9">
        <f t="shared" si="74"/>
        <v>4.7961630695443649</v>
      </c>
      <c r="CJ112" s="9">
        <f t="shared" si="75"/>
        <v>2.7178257394084731</v>
      </c>
      <c r="CK112" s="9">
        <f t="shared" si="76"/>
        <v>2.3980815347721824</v>
      </c>
      <c r="CL112" s="9">
        <f t="shared" si="77"/>
        <v>1.7585931254996003</v>
      </c>
      <c r="CM112" s="9">
        <f t="shared" si="78"/>
        <v>2.3980815347721824</v>
      </c>
      <c r="CN112" s="9">
        <f t="shared" si="79"/>
        <v>1.278976818545164</v>
      </c>
      <c r="CO112" s="9">
        <f t="shared" si="80"/>
        <v>1.9184652278177459</v>
      </c>
      <c r="CP112" s="9">
        <f t="shared" si="81"/>
        <v>0.79936051159072741</v>
      </c>
      <c r="CQ112" s="9">
        <f t="shared" si="82"/>
        <v>0.95923261390887293</v>
      </c>
      <c r="CR112" s="9">
        <f t="shared" si="83"/>
        <v>1.1191047162270185</v>
      </c>
      <c r="CS112" s="9">
        <f t="shared" si="84"/>
        <v>2.0783373301358914</v>
      </c>
      <c r="CT112" s="9">
        <f t="shared" si="85"/>
        <v>2.8776978417266186</v>
      </c>
      <c r="CU112" s="9">
        <f t="shared" si="86"/>
        <v>2.0783373301358914</v>
      </c>
      <c r="CV112" s="9">
        <f t="shared" si="87"/>
        <v>1.278976818545164</v>
      </c>
      <c r="CW112" s="9">
        <f t="shared" si="88"/>
        <v>0.47961630695443647</v>
      </c>
      <c r="CX112" s="9">
        <f t="shared" si="89"/>
        <v>1.7585931254996003</v>
      </c>
      <c r="CY112" s="9">
        <f t="shared" si="90"/>
        <v>0.63948840927258199</v>
      </c>
      <c r="CZ112" s="9">
        <f t="shared" si="91"/>
        <v>0.47961630695443647</v>
      </c>
      <c r="DA112" s="9">
        <f t="shared" si="92"/>
        <v>0.319744204636291</v>
      </c>
      <c r="DB112" s="9">
        <f t="shared" si="93"/>
        <v>0.319744204636291</v>
      </c>
      <c r="DC112" s="9">
        <f t="shared" si="94"/>
        <v>0</v>
      </c>
      <c r="DD112" s="9">
        <f t="shared" si="95"/>
        <v>0.1598721023181455</v>
      </c>
      <c r="DE112" s="9">
        <f t="shared" si="96"/>
        <v>0.35171862509992013</v>
      </c>
      <c r="DF112" s="15">
        <f t="shared" si="97"/>
        <v>6.2350119904076742</v>
      </c>
      <c r="DG112" s="15">
        <f t="shared" si="98"/>
        <v>0</v>
      </c>
    </row>
    <row r="113" spans="1:111" x14ac:dyDescent="0.25">
      <c r="A113" s="2">
        <v>112</v>
      </c>
      <c r="B113">
        <v>112</v>
      </c>
      <c r="C113" s="1" t="s">
        <v>168</v>
      </c>
      <c r="D113" s="2">
        <v>402</v>
      </c>
      <c r="E113" s="2">
        <v>0.40600000000000003</v>
      </c>
      <c r="F113" s="2">
        <v>565</v>
      </c>
      <c r="G113" s="2">
        <v>0.57099999999999995</v>
      </c>
      <c r="H113" s="2">
        <v>1775</v>
      </c>
      <c r="I113" s="2" t="s">
        <v>0</v>
      </c>
      <c r="J113" s="2" t="s">
        <v>13</v>
      </c>
      <c r="K113" s="2">
        <v>30474</v>
      </c>
      <c r="L113" s="2">
        <v>73795</v>
      </c>
      <c r="M113" s="2">
        <v>83438</v>
      </c>
      <c r="N113" s="2">
        <v>1657</v>
      </c>
      <c r="O113" s="2">
        <v>607</v>
      </c>
      <c r="P113" s="8">
        <v>43</v>
      </c>
      <c r="Q113" s="10">
        <f t="shared" si="50"/>
        <v>38.534883720930232</v>
      </c>
      <c r="R113" s="10">
        <f t="shared" si="51"/>
        <v>34</v>
      </c>
      <c r="S113" s="2">
        <v>0.22641509400000001</v>
      </c>
      <c r="T113" s="3">
        <v>10.251572327044025</v>
      </c>
      <c r="U113" s="2">
        <v>12</v>
      </c>
      <c r="V113" s="2">
        <v>12</v>
      </c>
      <c r="W113" s="2">
        <v>12</v>
      </c>
      <c r="X113" s="2">
        <v>12</v>
      </c>
      <c r="Y113" s="2">
        <v>12</v>
      </c>
      <c r="Z113" s="2">
        <v>12</v>
      </c>
      <c r="AA113" s="2">
        <v>12</v>
      </c>
      <c r="AB113" s="2">
        <v>12</v>
      </c>
      <c r="AC113" s="2">
        <v>12</v>
      </c>
      <c r="AD113" s="2">
        <v>13</v>
      </c>
      <c r="AE113" s="2">
        <v>13</v>
      </c>
      <c r="AF113" s="4">
        <v>13</v>
      </c>
      <c r="AG113" s="4">
        <v>15</v>
      </c>
      <c r="AH113" s="2">
        <v>15</v>
      </c>
      <c r="AI113" s="2">
        <v>17</v>
      </c>
      <c r="AJ113" s="5">
        <v>22</v>
      </c>
      <c r="AK113" s="2">
        <v>23</v>
      </c>
      <c r="AL113" s="2">
        <v>28</v>
      </c>
      <c r="AM113" s="6">
        <v>31</v>
      </c>
      <c r="AN113" s="8">
        <v>38</v>
      </c>
      <c r="AO113" s="8">
        <v>41</v>
      </c>
      <c r="AP113" s="8">
        <v>44</v>
      </c>
      <c r="AQ113" s="8">
        <v>52</v>
      </c>
      <c r="AR113" s="8">
        <v>53</v>
      </c>
      <c r="AS113" s="8">
        <v>60</v>
      </c>
      <c r="AT113" s="8">
        <v>61</v>
      </c>
      <c r="AU113" s="8">
        <v>66</v>
      </c>
      <c r="AV113" s="8">
        <v>67</v>
      </c>
      <c r="AW113" s="8">
        <v>67</v>
      </c>
      <c r="AX113" s="8">
        <v>68</v>
      </c>
      <c r="AY113" s="8">
        <v>70</v>
      </c>
      <c r="AZ113" s="8">
        <v>70</v>
      </c>
      <c r="BA113" s="8">
        <v>70</v>
      </c>
      <c r="BB113" s="8">
        <v>72</v>
      </c>
      <c r="BC113" s="8">
        <v>72</v>
      </c>
      <c r="BD113" s="8">
        <v>73</v>
      </c>
      <c r="BE113" s="8">
        <v>75</v>
      </c>
      <c r="BF113" s="8">
        <v>75</v>
      </c>
      <c r="BG113" s="8">
        <v>77</v>
      </c>
      <c r="BH113" s="8">
        <v>77</v>
      </c>
      <c r="BI113" s="8">
        <v>78</v>
      </c>
      <c r="BJ113" s="16">
        <v>81</v>
      </c>
      <c r="BK113" s="16">
        <v>81</v>
      </c>
      <c r="BL113" s="6">
        <v>81</v>
      </c>
      <c r="BM113" s="9">
        <f t="shared" si="52"/>
        <v>0</v>
      </c>
      <c r="BN113" s="9">
        <f t="shared" si="53"/>
        <v>0</v>
      </c>
      <c r="BO113" s="9">
        <f t="shared" si="54"/>
        <v>0</v>
      </c>
      <c r="BP113" s="9">
        <f t="shared" si="55"/>
        <v>0</v>
      </c>
      <c r="BQ113" s="9">
        <f t="shared" si="56"/>
        <v>0</v>
      </c>
      <c r="BR113" s="9">
        <f t="shared" si="57"/>
        <v>0</v>
      </c>
      <c r="BS113" s="9">
        <f t="shared" si="58"/>
        <v>0</v>
      </c>
      <c r="BT113" s="9">
        <f t="shared" si="59"/>
        <v>0</v>
      </c>
      <c r="BU113" s="9">
        <f t="shared" si="60"/>
        <v>0.6035003017501509</v>
      </c>
      <c r="BV113" s="9">
        <f t="shared" si="61"/>
        <v>0</v>
      </c>
      <c r="BW113" s="9">
        <f t="shared" si="62"/>
        <v>0</v>
      </c>
      <c r="BX113" s="9">
        <f t="shared" si="63"/>
        <v>1.2070006035003018</v>
      </c>
      <c r="BY113" s="9">
        <f t="shared" si="64"/>
        <v>0</v>
      </c>
      <c r="BZ113" s="9">
        <f t="shared" si="65"/>
        <v>1.2070006035003018</v>
      </c>
      <c r="CA113" s="9">
        <f t="shared" si="66"/>
        <v>3.0175015087507542</v>
      </c>
      <c r="CB113" s="9">
        <f t="shared" si="67"/>
        <v>0.6035003017501509</v>
      </c>
      <c r="CC113" s="9">
        <f t="shared" si="68"/>
        <v>3.0175015087507542</v>
      </c>
      <c r="CD113" s="9">
        <f t="shared" si="69"/>
        <v>1.8105009052504526</v>
      </c>
      <c r="CE113" s="9">
        <f t="shared" si="70"/>
        <v>4.2245021122510558</v>
      </c>
      <c r="CF113" s="9">
        <f t="shared" si="71"/>
        <v>1.8105009052504526</v>
      </c>
      <c r="CG113" s="9">
        <f t="shared" si="72"/>
        <v>1.8105009052504526</v>
      </c>
      <c r="CH113" s="9">
        <f t="shared" si="73"/>
        <v>4.8280024140012072</v>
      </c>
      <c r="CI113" s="9">
        <f t="shared" si="74"/>
        <v>0.6035003017501509</v>
      </c>
      <c r="CJ113" s="9">
        <f t="shared" si="75"/>
        <v>4.2245021122510558</v>
      </c>
      <c r="CK113" s="9">
        <f t="shared" si="76"/>
        <v>0.6035003017501509</v>
      </c>
      <c r="CL113" s="9">
        <f t="shared" si="77"/>
        <v>3.0175015087507542</v>
      </c>
      <c r="CM113" s="9">
        <f t="shared" si="78"/>
        <v>0.6035003017501509</v>
      </c>
      <c r="CN113" s="9">
        <f t="shared" si="79"/>
        <v>0</v>
      </c>
      <c r="CO113" s="9">
        <f t="shared" si="80"/>
        <v>0.6035003017501509</v>
      </c>
      <c r="CP113" s="9">
        <f t="shared" si="81"/>
        <v>1.2070006035003018</v>
      </c>
      <c r="CQ113" s="9">
        <f t="shared" si="82"/>
        <v>0</v>
      </c>
      <c r="CR113" s="9">
        <f t="shared" si="83"/>
        <v>0</v>
      </c>
      <c r="CS113" s="9">
        <f t="shared" si="84"/>
        <v>1.2070006035003018</v>
      </c>
      <c r="CT113" s="9">
        <f t="shared" si="85"/>
        <v>0</v>
      </c>
      <c r="CU113" s="9">
        <f t="shared" si="86"/>
        <v>0.6035003017501509</v>
      </c>
      <c r="CV113" s="9">
        <f t="shared" si="87"/>
        <v>1.2070006035003018</v>
      </c>
      <c r="CW113" s="9">
        <f t="shared" si="88"/>
        <v>0</v>
      </c>
      <c r="CX113" s="9">
        <f t="shared" si="89"/>
        <v>1.2070006035003018</v>
      </c>
      <c r="CY113" s="9">
        <f t="shared" si="90"/>
        <v>0</v>
      </c>
      <c r="CZ113" s="9">
        <f t="shared" si="91"/>
        <v>0.6035003017501509</v>
      </c>
      <c r="DA113" s="9">
        <f t="shared" si="92"/>
        <v>1.8105009052504526</v>
      </c>
      <c r="DB113" s="9">
        <f t="shared" si="93"/>
        <v>0</v>
      </c>
      <c r="DC113" s="9">
        <f t="shared" si="94"/>
        <v>0</v>
      </c>
      <c r="DD113" s="9">
        <f t="shared" si="95"/>
        <v>0</v>
      </c>
      <c r="DE113" s="9">
        <f t="shared" si="96"/>
        <v>0.48280024140012073</v>
      </c>
      <c r="DF113" s="15">
        <f t="shared" si="97"/>
        <v>4.8883524441762223</v>
      </c>
      <c r="DG113" s="15">
        <f t="shared" si="98"/>
        <v>0</v>
      </c>
    </row>
    <row r="114" spans="1:111" x14ac:dyDescent="0.25">
      <c r="A114" s="2">
        <v>113</v>
      </c>
      <c r="B114">
        <v>113</v>
      </c>
      <c r="C114" s="1" t="s">
        <v>169</v>
      </c>
      <c r="D114" s="2">
        <v>3364</v>
      </c>
      <c r="E114" s="2">
        <v>0.82299999999999995</v>
      </c>
      <c r="F114" s="2">
        <v>654</v>
      </c>
      <c r="G114" s="2">
        <v>0.16</v>
      </c>
      <c r="H114" s="2">
        <v>1761</v>
      </c>
      <c r="I114" s="2" t="s">
        <v>0</v>
      </c>
      <c r="J114" s="2" t="s">
        <v>56</v>
      </c>
      <c r="K114" s="2">
        <v>32963</v>
      </c>
      <c r="L114" s="2">
        <v>50137</v>
      </c>
      <c r="M114" s="2">
        <v>69946</v>
      </c>
      <c r="N114" s="2">
        <v>7052</v>
      </c>
      <c r="O114" s="2">
        <v>2756</v>
      </c>
      <c r="P114" s="8">
        <v>45.8</v>
      </c>
      <c r="Q114" s="10">
        <f t="shared" si="50"/>
        <v>153.97379912663757</v>
      </c>
      <c r="R114" s="10">
        <f t="shared" si="51"/>
        <v>85</v>
      </c>
      <c r="S114" s="2">
        <v>0.24876704399999999</v>
      </c>
      <c r="T114" s="3">
        <v>11.053089643167972</v>
      </c>
      <c r="U114" s="2">
        <v>74</v>
      </c>
      <c r="V114" s="2">
        <v>74</v>
      </c>
      <c r="W114" s="2">
        <v>75</v>
      </c>
      <c r="X114" s="2">
        <v>77</v>
      </c>
      <c r="Y114" s="2">
        <v>79</v>
      </c>
      <c r="Z114" s="2">
        <v>78</v>
      </c>
      <c r="AA114" s="2">
        <v>82</v>
      </c>
      <c r="AB114" s="2">
        <v>83</v>
      </c>
      <c r="AC114" s="2">
        <v>83</v>
      </c>
      <c r="AD114" s="2">
        <v>84</v>
      </c>
      <c r="AE114" s="2">
        <v>84</v>
      </c>
      <c r="AF114" s="4">
        <v>84</v>
      </c>
      <c r="AG114" s="4">
        <v>85</v>
      </c>
      <c r="AH114" s="2">
        <v>86</v>
      </c>
      <c r="AI114" s="2">
        <v>86</v>
      </c>
      <c r="AJ114" s="5">
        <v>89</v>
      </c>
      <c r="AK114" s="2">
        <v>97</v>
      </c>
      <c r="AL114" s="2">
        <v>104</v>
      </c>
      <c r="AM114" s="6">
        <v>120</v>
      </c>
      <c r="AN114" s="8">
        <v>136</v>
      </c>
      <c r="AO114" s="8">
        <v>146</v>
      </c>
      <c r="AP114" s="8">
        <v>164</v>
      </c>
      <c r="AQ114" s="8">
        <v>183</v>
      </c>
      <c r="AR114" s="8">
        <v>248</v>
      </c>
      <c r="AS114" s="8">
        <v>303</v>
      </c>
      <c r="AT114" s="8">
        <v>351</v>
      </c>
      <c r="AU114" s="8">
        <v>365</v>
      </c>
      <c r="AV114" s="8">
        <v>378</v>
      </c>
      <c r="AW114" s="8">
        <v>381</v>
      </c>
      <c r="AX114" s="8">
        <v>383</v>
      </c>
      <c r="AY114" s="8">
        <v>390</v>
      </c>
      <c r="AZ114" s="8">
        <v>391</v>
      </c>
      <c r="BA114" s="8">
        <v>398</v>
      </c>
      <c r="BB114" s="8">
        <v>407</v>
      </c>
      <c r="BC114" s="8">
        <v>414</v>
      </c>
      <c r="BD114" s="8">
        <v>423</v>
      </c>
      <c r="BE114" s="8">
        <v>428</v>
      </c>
      <c r="BF114" s="8">
        <v>434</v>
      </c>
      <c r="BG114" s="8">
        <v>437</v>
      </c>
      <c r="BH114" s="8">
        <v>442</v>
      </c>
      <c r="BI114" s="8">
        <v>452</v>
      </c>
      <c r="BJ114" s="16">
        <v>457</v>
      </c>
      <c r="BK114" s="16">
        <v>460</v>
      </c>
      <c r="BL114" s="6">
        <v>458</v>
      </c>
      <c r="BM114" s="9">
        <f t="shared" si="52"/>
        <v>0</v>
      </c>
      <c r="BN114" s="9">
        <f t="shared" si="53"/>
        <v>0.14180374361883155</v>
      </c>
      <c r="BO114" s="9">
        <f t="shared" si="54"/>
        <v>0.2836074872376631</v>
      </c>
      <c r="BP114" s="9">
        <f t="shared" si="55"/>
        <v>0.2836074872376631</v>
      </c>
      <c r="BQ114" s="9">
        <f t="shared" si="56"/>
        <v>-0.14180374361883155</v>
      </c>
      <c r="BR114" s="9">
        <f t="shared" si="57"/>
        <v>0.56721497447532621</v>
      </c>
      <c r="BS114" s="9">
        <f t="shared" si="58"/>
        <v>0.14180374361883155</v>
      </c>
      <c r="BT114" s="9">
        <f t="shared" si="59"/>
        <v>0</v>
      </c>
      <c r="BU114" s="9">
        <f t="shared" si="60"/>
        <v>0.14180374361883155</v>
      </c>
      <c r="BV114" s="9">
        <f t="shared" si="61"/>
        <v>0</v>
      </c>
      <c r="BW114" s="9">
        <f t="shared" si="62"/>
        <v>0</v>
      </c>
      <c r="BX114" s="9">
        <f t="shared" si="63"/>
        <v>0.14180374361883155</v>
      </c>
      <c r="BY114" s="9">
        <f t="shared" si="64"/>
        <v>0.14180374361883155</v>
      </c>
      <c r="BZ114" s="9">
        <f t="shared" si="65"/>
        <v>0</v>
      </c>
      <c r="CA114" s="9">
        <f t="shared" si="66"/>
        <v>0.42541123085649463</v>
      </c>
      <c r="CB114" s="9">
        <f t="shared" si="67"/>
        <v>1.1344299489506524</v>
      </c>
      <c r="CC114" s="9">
        <f t="shared" si="68"/>
        <v>0.99262620533182078</v>
      </c>
      <c r="CD114" s="9">
        <f t="shared" si="69"/>
        <v>2.2688598979013048</v>
      </c>
      <c r="CE114" s="9">
        <f t="shared" si="70"/>
        <v>2.2688598979013048</v>
      </c>
      <c r="CF114" s="9">
        <f t="shared" si="71"/>
        <v>1.4180374361883155</v>
      </c>
      <c r="CG114" s="9">
        <f t="shared" si="72"/>
        <v>2.5524673851389679</v>
      </c>
      <c r="CH114" s="9">
        <f t="shared" si="73"/>
        <v>2.6942711287577992</v>
      </c>
      <c r="CI114" s="9">
        <f t="shared" si="74"/>
        <v>9.217243335224051</v>
      </c>
      <c r="CJ114" s="9">
        <f t="shared" si="75"/>
        <v>7.7992058990357354</v>
      </c>
      <c r="CK114" s="9">
        <f t="shared" si="76"/>
        <v>6.806579693703914</v>
      </c>
      <c r="CL114" s="9">
        <f t="shared" si="77"/>
        <v>1.9852524106636416</v>
      </c>
      <c r="CM114" s="9">
        <f t="shared" si="78"/>
        <v>1.84344866704481</v>
      </c>
      <c r="CN114" s="9">
        <f t="shared" si="79"/>
        <v>0.42541123085649463</v>
      </c>
      <c r="CO114" s="9">
        <f t="shared" si="80"/>
        <v>0.2836074872376631</v>
      </c>
      <c r="CP114" s="9">
        <f t="shared" si="81"/>
        <v>0.99262620533182078</v>
      </c>
      <c r="CQ114" s="9">
        <f t="shared" si="82"/>
        <v>0.14180374361883155</v>
      </c>
      <c r="CR114" s="9">
        <f t="shared" si="83"/>
        <v>0.99262620533182078</v>
      </c>
      <c r="CS114" s="9">
        <f t="shared" si="84"/>
        <v>1.2762336925694839</v>
      </c>
      <c r="CT114" s="9">
        <f t="shared" si="85"/>
        <v>0.99262620533182078</v>
      </c>
      <c r="CU114" s="9">
        <f t="shared" si="86"/>
        <v>1.2762336925694839</v>
      </c>
      <c r="CV114" s="9">
        <f t="shared" si="87"/>
        <v>0.70901871809415773</v>
      </c>
      <c r="CW114" s="9">
        <f t="shared" si="88"/>
        <v>0.85082246171298925</v>
      </c>
      <c r="CX114" s="9">
        <f t="shared" si="89"/>
        <v>0.42541123085649463</v>
      </c>
      <c r="CY114" s="9">
        <f t="shared" si="90"/>
        <v>0.70901871809415773</v>
      </c>
      <c r="CZ114" s="9">
        <f t="shared" si="91"/>
        <v>1.4180374361883155</v>
      </c>
      <c r="DA114" s="9">
        <f t="shared" si="92"/>
        <v>0.70901871809415773</v>
      </c>
      <c r="DB114" s="9">
        <f t="shared" si="93"/>
        <v>0.42541123085649463</v>
      </c>
      <c r="DC114" s="9">
        <f t="shared" si="94"/>
        <v>-0.2836074872376631</v>
      </c>
      <c r="DD114" s="9">
        <f t="shared" si="95"/>
        <v>7.0901871809415762E-2</v>
      </c>
      <c r="DE114" s="9">
        <f t="shared" si="96"/>
        <v>0.59557572319909258</v>
      </c>
      <c r="DF114" s="15">
        <f t="shared" si="97"/>
        <v>6.4946114577424847</v>
      </c>
      <c r="DG114" s="15">
        <f t="shared" si="98"/>
        <v>-0.2836074872376631</v>
      </c>
    </row>
    <row r="115" spans="1:111" x14ac:dyDescent="0.25">
      <c r="A115" s="2">
        <v>114</v>
      </c>
      <c r="B115">
        <v>114</v>
      </c>
      <c r="C115" s="1" t="s">
        <v>40</v>
      </c>
      <c r="D115" s="2">
        <v>6852</v>
      </c>
      <c r="E115" s="2">
        <v>0.73399999999999999</v>
      </c>
      <c r="F115" s="2">
        <v>2261</v>
      </c>
      <c r="G115" s="2">
        <v>0.24199999999999999</v>
      </c>
      <c r="H115" s="2">
        <v>1775</v>
      </c>
      <c r="I115" s="2" t="s">
        <v>12</v>
      </c>
      <c r="J115" s="2" t="s">
        <v>37</v>
      </c>
      <c r="K115" s="2">
        <v>27267</v>
      </c>
      <c r="L115" s="2">
        <v>48230</v>
      </c>
      <c r="M115" s="2">
        <v>54817</v>
      </c>
      <c r="N115" s="2">
        <v>17526</v>
      </c>
      <c r="O115" s="2">
        <v>7786</v>
      </c>
      <c r="P115" s="8">
        <v>21.4</v>
      </c>
      <c r="Q115" s="10">
        <f t="shared" si="50"/>
        <v>818.97196261682245</v>
      </c>
      <c r="R115" s="10">
        <f t="shared" si="51"/>
        <v>237</v>
      </c>
      <c r="S115" s="2">
        <v>0.197275017</v>
      </c>
      <c r="T115" s="3">
        <v>12.021983054728647</v>
      </c>
      <c r="U115" s="2">
        <v>215</v>
      </c>
      <c r="V115" s="2">
        <v>218</v>
      </c>
      <c r="W115" s="2">
        <v>218</v>
      </c>
      <c r="X115" s="2">
        <v>223</v>
      </c>
      <c r="Y115" s="2">
        <v>225</v>
      </c>
      <c r="Z115" s="2">
        <v>225</v>
      </c>
      <c r="AA115" s="2">
        <v>226</v>
      </c>
      <c r="AB115" s="2">
        <v>229</v>
      </c>
      <c r="AC115" s="2">
        <v>230</v>
      </c>
      <c r="AD115" s="2">
        <v>231</v>
      </c>
      <c r="AE115" s="2">
        <v>231</v>
      </c>
      <c r="AF115" s="4">
        <v>234</v>
      </c>
      <c r="AG115" s="4">
        <v>243</v>
      </c>
      <c r="AH115" s="2">
        <v>246</v>
      </c>
      <c r="AI115" s="2">
        <v>254</v>
      </c>
      <c r="AJ115" s="5">
        <v>260</v>
      </c>
      <c r="AK115" s="2">
        <v>274</v>
      </c>
      <c r="AL115" s="2">
        <v>294</v>
      </c>
      <c r="AM115" s="6">
        <v>359</v>
      </c>
      <c r="AN115" s="8">
        <v>429</v>
      </c>
      <c r="AO115" s="8">
        <v>467</v>
      </c>
      <c r="AP115" s="8">
        <v>495</v>
      </c>
      <c r="AQ115" s="8">
        <v>527</v>
      </c>
      <c r="AR115" s="8">
        <v>571</v>
      </c>
      <c r="AS115" s="8">
        <v>595</v>
      </c>
      <c r="AT115" s="8">
        <v>612</v>
      </c>
      <c r="AU115" s="8">
        <v>636</v>
      </c>
      <c r="AV115" s="8">
        <v>646</v>
      </c>
      <c r="AW115" s="8">
        <v>661</v>
      </c>
      <c r="AX115" s="8">
        <v>673</v>
      </c>
      <c r="AY115" s="8">
        <v>685</v>
      </c>
      <c r="AZ115" s="8">
        <v>699</v>
      </c>
      <c r="BA115" s="8">
        <v>707</v>
      </c>
      <c r="BB115" s="8">
        <v>716</v>
      </c>
      <c r="BC115" s="8">
        <v>730</v>
      </c>
      <c r="BD115" s="8">
        <v>745</v>
      </c>
      <c r="BE115" s="8">
        <v>754</v>
      </c>
      <c r="BF115" s="8">
        <v>773</v>
      </c>
      <c r="BG115" s="8">
        <v>787</v>
      </c>
      <c r="BH115" s="8">
        <v>809</v>
      </c>
      <c r="BI115" s="8">
        <v>825</v>
      </c>
      <c r="BJ115" s="16">
        <v>830</v>
      </c>
      <c r="BK115" s="16">
        <v>832</v>
      </c>
      <c r="BL115" s="6">
        <v>831</v>
      </c>
      <c r="BM115" s="9">
        <f t="shared" si="52"/>
        <v>0.17117425539198905</v>
      </c>
      <c r="BN115" s="9">
        <f t="shared" si="53"/>
        <v>0</v>
      </c>
      <c r="BO115" s="9">
        <f t="shared" si="54"/>
        <v>0.28529042565331508</v>
      </c>
      <c r="BP115" s="9">
        <f t="shared" si="55"/>
        <v>0.11411617026132603</v>
      </c>
      <c r="BQ115" s="9">
        <f t="shared" si="56"/>
        <v>0</v>
      </c>
      <c r="BR115" s="9">
        <f t="shared" si="57"/>
        <v>5.7058085130663017E-2</v>
      </c>
      <c r="BS115" s="9">
        <f t="shared" si="58"/>
        <v>0.17117425539198905</v>
      </c>
      <c r="BT115" s="9">
        <f t="shared" si="59"/>
        <v>5.7058085130663017E-2</v>
      </c>
      <c r="BU115" s="9">
        <f t="shared" si="60"/>
        <v>5.7058085130663017E-2</v>
      </c>
      <c r="BV115" s="9">
        <f t="shared" si="61"/>
        <v>0</v>
      </c>
      <c r="BW115" s="9">
        <f t="shared" si="62"/>
        <v>0.17117425539198905</v>
      </c>
      <c r="BX115" s="9">
        <f t="shared" si="63"/>
        <v>0.51352276617596715</v>
      </c>
      <c r="BY115" s="9">
        <f t="shared" si="64"/>
        <v>0.17117425539198905</v>
      </c>
      <c r="BZ115" s="9">
        <f t="shared" si="65"/>
        <v>0.45646468104530413</v>
      </c>
      <c r="CA115" s="9">
        <f t="shared" si="66"/>
        <v>0.3423485107839781</v>
      </c>
      <c r="CB115" s="9">
        <f t="shared" si="67"/>
        <v>0.79881319182928223</v>
      </c>
      <c r="CC115" s="9">
        <f t="shared" si="68"/>
        <v>1.1411617026132603</v>
      </c>
      <c r="CD115" s="9">
        <f t="shared" si="69"/>
        <v>3.7087755334930961</v>
      </c>
      <c r="CE115" s="9">
        <f t="shared" si="70"/>
        <v>3.9940659591464112</v>
      </c>
      <c r="CF115" s="9">
        <f t="shared" si="71"/>
        <v>2.1682072349651946</v>
      </c>
      <c r="CG115" s="9">
        <f t="shared" si="72"/>
        <v>1.5976263836585645</v>
      </c>
      <c r="CH115" s="9">
        <f t="shared" si="73"/>
        <v>1.8258587241812165</v>
      </c>
      <c r="CI115" s="9">
        <f t="shared" si="74"/>
        <v>2.5105557457491727</v>
      </c>
      <c r="CJ115" s="9">
        <f t="shared" si="75"/>
        <v>1.3693940431359124</v>
      </c>
      <c r="CK115" s="9">
        <f t="shared" si="76"/>
        <v>0.96998744722127128</v>
      </c>
      <c r="CL115" s="9">
        <f t="shared" si="77"/>
        <v>1.3693940431359124</v>
      </c>
      <c r="CM115" s="9">
        <f t="shared" si="78"/>
        <v>0.57058085130663017</v>
      </c>
      <c r="CN115" s="9">
        <f t="shared" si="79"/>
        <v>0.85587127695994525</v>
      </c>
      <c r="CO115" s="9">
        <f t="shared" si="80"/>
        <v>0.6846970215679562</v>
      </c>
      <c r="CP115" s="9">
        <f t="shared" si="81"/>
        <v>0.6846970215679562</v>
      </c>
      <c r="CQ115" s="9">
        <f t="shared" si="82"/>
        <v>0.79881319182928223</v>
      </c>
      <c r="CR115" s="9">
        <f t="shared" si="83"/>
        <v>0.45646468104530413</v>
      </c>
      <c r="CS115" s="9">
        <f t="shared" si="84"/>
        <v>0.51352276617596715</v>
      </c>
      <c r="CT115" s="9">
        <f t="shared" si="85"/>
        <v>0.79881319182928223</v>
      </c>
      <c r="CU115" s="9">
        <f t="shared" si="86"/>
        <v>0.85587127695994525</v>
      </c>
      <c r="CV115" s="9">
        <f t="shared" si="87"/>
        <v>0.51352276617596715</v>
      </c>
      <c r="CW115" s="9">
        <f t="shared" si="88"/>
        <v>1.0841036174825973</v>
      </c>
      <c r="CX115" s="9">
        <f t="shared" si="89"/>
        <v>0.79881319182928223</v>
      </c>
      <c r="CY115" s="9">
        <f t="shared" si="90"/>
        <v>1.2552778728745864</v>
      </c>
      <c r="CZ115" s="9">
        <f t="shared" si="91"/>
        <v>0.91292936209060827</v>
      </c>
      <c r="DA115" s="9">
        <f t="shared" si="92"/>
        <v>0.28529042565331508</v>
      </c>
      <c r="DB115" s="9">
        <f t="shared" si="93"/>
        <v>0.11411617026132603</v>
      </c>
      <c r="DC115" s="9">
        <f t="shared" si="94"/>
        <v>-5.7058085130663017E-2</v>
      </c>
      <c r="DD115" s="9">
        <f t="shared" si="95"/>
        <v>2.8529042565331508E-2</v>
      </c>
      <c r="DE115" s="9">
        <f t="shared" si="96"/>
        <v>0.50211114914983457</v>
      </c>
      <c r="DF115" s="15">
        <f t="shared" si="97"/>
        <v>4.7415268743580965</v>
      </c>
      <c r="DG115" s="15">
        <f t="shared" si="98"/>
        <v>-5.7058085130663017E-2</v>
      </c>
    </row>
    <row r="116" spans="1:111" x14ac:dyDescent="0.25">
      <c r="A116" s="2">
        <v>115</v>
      </c>
      <c r="B116">
        <v>115</v>
      </c>
      <c r="C116" s="1" t="s">
        <v>170</v>
      </c>
      <c r="D116" s="2">
        <v>4819</v>
      </c>
      <c r="E116" s="2">
        <v>0.68100000000000005</v>
      </c>
      <c r="F116" s="2">
        <v>2108</v>
      </c>
      <c r="G116" s="2">
        <v>0.29799999999999999</v>
      </c>
      <c r="H116" s="2">
        <v>1655</v>
      </c>
      <c r="I116" s="2" t="s">
        <v>0</v>
      </c>
      <c r="J116" s="2" t="s">
        <v>27</v>
      </c>
      <c r="K116" s="2">
        <v>48248</v>
      </c>
      <c r="L116" s="2">
        <v>117127</v>
      </c>
      <c r="M116" s="2">
        <v>135324</v>
      </c>
      <c r="N116" s="2">
        <v>10842</v>
      </c>
      <c r="O116" s="2">
        <v>3876</v>
      </c>
      <c r="P116" s="8">
        <v>33.700000000000003</v>
      </c>
      <c r="Q116" s="10">
        <f t="shared" si="50"/>
        <v>321.72106824925811</v>
      </c>
      <c r="R116" s="10">
        <f t="shared" si="51"/>
        <v>151</v>
      </c>
      <c r="S116" s="2">
        <v>0.26590567199999998</v>
      </c>
      <c r="T116" s="3">
        <v>7.6541898946995843</v>
      </c>
      <c r="U116" s="2">
        <v>44</v>
      </c>
      <c r="V116" s="2">
        <v>44</v>
      </c>
      <c r="W116" s="2">
        <v>44</v>
      </c>
      <c r="X116" s="2">
        <v>45</v>
      </c>
      <c r="Y116" s="2">
        <v>45</v>
      </c>
      <c r="Z116" s="2">
        <v>46</v>
      </c>
      <c r="AA116" s="2">
        <v>46</v>
      </c>
      <c r="AB116" s="2">
        <v>48</v>
      </c>
      <c r="AC116" s="2">
        <v>51</v>
      </c>
      <c r="AD116" s="2">
        <v>53</v>
      </c>
      <c r="AE116" s="2">
        <v>58</v>
      </c>
      <c r="AF116" s="4">
        <v>59</v>
      </c>
      <c r="AG116" s="4">
        <v>64</v>
      </c>
      <c r="AH116" s="2">
        <v>68</v>
      </c>
      <c r="AI116" s="2">
        <v>75</v>
      </c>
      <c r="AJ116" s="5">
        <v>84</v>
      </c>
      <c r="AK116" s="2">
        <v>115</v>
      </c>
      <c r="AL116" s="2">
        <v>138</v>
      </c>
      <c r="AM116" s="6">
        <v>168</v>
      </c>
      <c r="AN116" s="8">
        <v>187</v>
      </c>
      <c r="AO116" s="8">
        <v>213</v>
      </c>
      <c r="AP116" s="8">
        <v>231</v>
      </c>
      <c r="AQ116" s="8">
        <v>252</v>
      </c>
      <c r="AR116" s="8">
        <v>282</v>
      </c>
      <c r="AS116" s="8">
        <v>306</v>
      </c>
      <c r="AT116" s="8">
        <v>324</v>
      </c>
      <c r="AU116" s="8">
        <v>346</v>
      </c>
      <c r="AV116" s="8">
        <v>365</v>
      </c>
      <c r="AW116" s="8">
        <v>375</v>
      </c>
      <c r="AX116" s="8">
        <v>393</v>
      </c>
      <c r="AY116" s="8">
        <v>404</v>
      </c>
      <c r="AZ116" s="8">
        <v>412</v>
      </c>
      <c r="BA116" s="8">
        <v>423</v>
      </c>
      <c r="BB116" s="8">
        <v>439</v>
      </c>
      <c r="BC116" s="8">
        <v>465</v>
      </c>
      <c r="BD116" s="8">
        <v>481</v>
      </c>
      <c r="BE116" s="8">
        <v>499</v>
      </c>
      <c r="BF116" s="8">
        <v>514</v>
      </c>
      <c r="BG116" s="8">
        <v>521</v>
      </c>
      <c r="BH116" s="8">
        <v>528</v>
      </c>
      <c r="BI116" s="8">
        <v>529</v>
      </c>
      <c r="BJ116" s="16">
        <v>530</v>
      </c>
      <c r="BK116" s="16">
        <v>532</v>
      </c>
      <c r="BL116" s="6">
        <v>532</v>
      </c>
      <c r="BM116" s="9">
        <f t="shared" si="52"/>
        <v>0</v>
      </c>
      <c r="BN116" s="9">
        <f t="shared" si="53"/>
        <v>0</v>
      </c>
      <c r="BO116" s="9">
        <f t="shared" si="54"/>
        <v>9.2233905183545462E-2</v>
      </c>
      <c r="BP116" s="9">
        <f t="shared" si="55"/>
        <v>0</v>
      </c>
      <c r="BQ116" s="9">
        <f t="shared" si="56"/>
        <v>9.2233905183545462E-2</v>
      </c>
      <c r="BR116" s="9">
        <f t="shared" si="57"/>
        <v>0</v>
      </c>
      <c r="BS116" s="9">
        <f t="shared" si="58"/>
        <v>0.18446781036709092</v>
      </c>
      <c r="BT116" s="9">
        <f t="shared" si="59"/>
        <v>0.27670171555063638</v>
      </c>
      <c r="BU116" s="9">
        <f t="shared" si="60"/>
        <v>0.18446781036709092</v>
      </c>
      <c r="BV116" s="9">
        <f t="shared" si="61"/>
        <v>0.46116952591772731</v>
      </c>
      <c r="BW116" s="9">
        <f t="shared" si="62"/>
        <v>9.2233905183545462E-2</v>
      </c>
      <c r="BX116" s="9">
        <f t="shared" si="63"/>
        <v>0.46116952591772731</v>
      </c>
      <c r="BY116" s="9">
        <f t="shared" si="64"/>
        <v>0.36893562073418185</v>
      </c>
      <c r="BZ116" s="9">
        <f t="shared" si="65"/>
        <v>0.64563733628481823</v>
      </c>
      <c r="CA116" s="9">
        <f t="shared" si="66"/>
        <v>0.83010514665190915</v>
      </c>
      <c r="CB116" s="9">
        <f t="shared" si="67"/>
        <v>2.8592510606899095</v>
      </c>
      <c r="CC116" s="9">
        <f t="shared" si="68"/>
        <v>2.1213798192215458</v>
      </c>
      <c r="CD116" s="9">
        <f t="shared" si="69"/>
        <v>2.7670171555063638</v>
      </c>
      <c r="CE116" s="9">
        <f t="shared" si="70"/>
        <v>1.7524441984873638</v>
      </c>
      <c r="CF116" s="9">
        <f t="shared" si="71"/>
        <v>2.398081534772182</v>
      </c>
      <c r="CG116" s="9">
        <f t="shared" si="72"/>
        <v>1.6602102933038183</v>
      </c>
      <c r="CH116" s="9">
        <f t="shared" si="73"/>
        <v>1.9369120088544549</v>
      </c>
      <c r="CI116" s="9">
        <f t="shared" si="74"/>
        <v>2.7670171555063638</v>
      </c>
      <c r="CJ116" s="9">
        <f t="shared" si="75"/>
        <v>2.2136137244050911</v>
      </c>
      <c r="CK116" s="9">
        <f t="shared" si="76"/>
        <v>1.6602102933038183</v>
      </c>
      <c r="CL116" s="9">
        <f t="shared" si="77"/>
        <v>2.0291459140380002</v>
      </c>
      <c r="CM116" s="9">
        <f t="shared" si="78"/>
        <v>1.7524441984873638</v>
      </c>
      <c r="CN116" s="9">
        <f t="shared" si="79"/>
        <v>0.92233905183545462</v>
      </c>
      <c r="CO116" s="9">
        <f t="shared" si="80"/>
        <v>1.6602102933038183</v>
      </c>
      <c r="CP116" s="9">
        <f t="shared" si="81"/>
        <v>1.0145729570190001</v>
      </c>
      <c r="CQ116" s="9">
        <f t="shared" si="82"/>
        <v>0.73787124146836369</v>
      </c>
      <c r="CR116" s="9">
        <f t="shared" si="83"/>
        <v>1.0145729570190001</v>
      </c>
      <c r="CS116" s="9">
        <f t="shared" si="84"/>
        <v>1.4757424829367274</v>
      </c>
      <c r="CT116" s="9">
        <f t="shared" si="85"/>
        <v>2.398081534772182</v>
      </c>
      <c r="CU116" s="9">
        <f t="shared" si="86"/>
        <v>1.4757424829367274</v>
      </c>
      <c r="CV116" s="9">
        <f t="shared" si="87"/>
        <v>1.6602102933038183</v>
      </c>
      <c r="CW116" s="9">
        <f t="shared" si="88"/>
        <v>1.3835085777531819</v>
      </c>
      <c r="CX116" s="9">
        <f t="shared" si="89"/>
        <v>0.64563733628481823</v>
      </c>
      <c r="CY116" s="9">
        <f t="shared" si="90"/>
        <v>0.64563733628481823</v>
      </c>
      <c r="CZ116" s="9">
        <f t="shared" si="91"/>
        <v>9.2233905183545462E-2</v>
      </c>
      <c r="DA116" s="9">
        <f t="shared" si="92"/>
        <v>9.2233905183545462E-2</v>
      </c>
      <c r="DB116" s="9">
        <f t="shared" si="93"/>
        <v>0.18446781036709092</v>
      </c>
      <c r="DC116" s="9">
        <f t="shared" si="94"/>
        <v>0</v>
      </c>
      <c r="DD116" s="9">
        <f t="shared" si="95"/>
        <v>9.2233905183545462E-2</v>
      </c>
      <c r="DE116" s="9">
        <f t="shared" si="96"/>
        <v>0.20291459140380003</v>
      </c>
      <c r="DF116" s="15">
        <f t="shared" si="97"/>
        <v>4.9068437557646192</v>
      </c>
      <c r="DG116" s="15">
        <f t="shared" si="98"/>
        <v>0</v>
      </c>
    </row>
    <row r="117" spans="1:111" x14ac:dyDescent="0.25">
      <c r="A117" s="2">
        <v>116</v>
      </c>
      <c r="B117">
        <v>116</v>
      </c>
      <c r="C117" s="1" t="s">
        <v>171</v>
      </c>
      <c r="D117" s="2">
        <v>2391</v>
      </c>
      <c r="E117" s="2">
        <v>0.53500000000000003</v>
      </c>
      <c r="F117" s="2">
        <v>1961</v>
      </c>
      <c r="G117" s="2">
        <v>0.439</v>
      </c>
      <c r="H117" s="2">
        <v>1850</v>
      </c>
      <c r="I117" s="2" t="s">
        <v>0</v>
      </c>
      <c r="J117" s="2" t="s">
        <v>15</v>
      </c>
      <c r="K117" s="2">
        <v>40222</v>
      </c>
      <c r="L117" s="2">
        <v>97463</v>
      </c>
      <c r="M117" s="2">
        <v>103634</v>
      </c>
      <c r="N117" s="2">
        <v>6675</v>
      </c>
      <c r="O117" s="2">
        <v>2334</v>
      </c>
      <c r="P117" s="8">
        <v>9.4</v>
      </c>
      <c r="Q117" s="10">
        <f t="shared" si="50"/>
        <v>710.10638297872333</v>
      </c>
      <c r="R117" s="10">
        <f t="shared" si="51"/>
        <v>216</v>
      </c>
      <c r="S117" s="2">
        <v>0.23321973600000001</v>
      </c>
      <c r="T117" s="3">
        <v>13.068602755963846</v>
      </c>
      <c r="U117" s="2">
        <v>41</v>
      </c>
      <c r="V117" s="2">
        <v>42</v>
      </c>
      <c r="W117" s="2">
        <v>42</v>
      </c>
      <c r="X117" s="2">
        <v>43</v>
      </c>
      <c r="Y117" s="2">
        <v>43</v>
      </c>
      <c r="Z117" s="2">
        <v>46</v>
      </c>
      <c r="AA117" s="2">
        <v>46</v>
      </c>
      <c r="AB117" s="2">
        <v>48</v>
      </c>
      <c r="AC117" s="2">
        <v>48</v>
      </c>
      <c r="AD117" s="2">
        <v>53</v>
      </c>
      <c r="AE117" s="2">
        <v>54</v>
      </c>
      <c r="AF117" s="4">
        <v>56</v>
      </c>
      <c r="AG117" s="4">
        <v>57</v>
      </c>
      <c r="AH117" s="2">
        <v>62</v>
      </c>
      <c r="AI117" s="2">
        <v>67</v>
      </c>
      <c r="AJ117" s="5">
        <v>78</v>
      </c>
      <c r="AK117" s="2">
        <v>89</v>
      </c>
      <c r="AL117" s="2">
        <v>106</v>
      </c>
      <c r="AM117" s="6">
        <v>145</v>
      </c>
      <c r="AN117" s="8">
        <v>173</v>
      </c>
      <c r="AO117" s="8">
        <v>202</v>
      </c>
      <c r="AP117" s="8">
        <v>243</v>
      </c>
      <c r="AQ117" s="8">
        <v>280</v>
      </c>
      <c r="AR117" s="8">
        <v>323</v>
      </c>
      <c r="AS117" s="8">
        <v>353</v>
      </c>
      <c r="AT117" s="8">
        <v>380</v>
      </c>
      <c r="AU117" s="8">
        <v>391</v>
      </c>
      <c r="AV117" s="8">
        <v>400</v>
      </c>
      <c r="AW117" s="8">
        <v>403</v>
      </c>
      <c r="AX117" s="8">
        <v>407</v>
      </c>
      <c r="AY117" s="8">
        <v>413</v>
      </c>
      <c r="AZ117" s="8">
        <v>419</v>
      </c>
      <c r="BA117" s="8">
        <v>429</v>
      </c>
      <c r="BB117" s="8">
        <v>436</v>
      </c>
      <c r="BC117" s="8">
        <v>443</v>
      </c>
      <c r="BD117" s="8">
        <v>454</v>
      </c>
      <c r="BE117" s="8">
        <v>461</v>
      </c>
      <c r="BF117" s="8">
        <v>466</v>
      </c>
      <c r="BG117" s="8">
        <v>474</v>
      </c>
      <c r="BH117" s="8">
        <v>476</v>
      </c>
      <c r="BI117" s="8">
        <v>480</v>
      </c>
      <c r="BJ117" s="16">
        <v>481</v>
      </c>
      <c r="BK117" s="16">
        <v>485</v>
      </c>
      <c r="BL117" s="6">
        <v>485</v>
      </c>
      <c r="BM117" s="9">
        <f t="shared" si="52"/>
        <v>0.14981273408239701</v>
      </c>
      <c r="BN117" s="9">
        <f t="shared" si="53"/>
        <v>0</v>
      </c>
      <c r="BO117" s="9">
        <f t="shared" si="54"/>
        <v>0.14981273408239701</v>
      </c>
      <c r="BP117" s="9">
        <f t="shared" si="55"/>
        <v>0</v>
      </c>
      <c r="BQ117" s="9">
        <f t="shared" si="56"/>
        <v>0.449438202247191</v>
      </c>
      <c r="BR117" s="9">
        <f t="shared" si="57"/>
        <v>0</v>
      </c>
      <c r="BS117" s="9">
        <f t="shared" si="58"/>
        <v>0.29962546816479402</v>
      </c>
      <c r="BT117" s="9">
        <f t="shared" si="59"/>
        <v>0</v>
      </c>
      <c r="BU117" s="9">
        <f t="shared" si="60"/>
        <v>0.74906367041198507</v>
      </c>
      <c r="BV117" s="9">
        <f t="shared" si="61"/>
        <v>0.14981273408239701</v>
      </c>
      <c r="BW117" s="9">
        <f t="shared" si="62"/>
        <v>0.29962546816479402</v>
      </c>
      <c r="BX117" s="9">
        <f t="shared" si="63"/>
        <v>0.14981273408239701</v>
      </c>
      <c r="BY117" s="9">
        <f t="shared" si="64"/>
        <v>0.74906367041198507</v>
      </c>
      <c r="BZ117" s="9">
        <f t="shared" si="65"/>
        <v>0.74906367041198507</v>
      </c>
      <c r="CA117" s="9">
        <f t="shared" si="66"/>
        <v>1.6479400749063671</v>
      </c>
      <c r="CB117" s="9">
        <f t="shared" si="67"/>
        <v>1.6479400749063671</v>
      </c>
      <c r="CC117" s="9">
        <f t="shared" si="68"/>
        <v>2.5468164794007491</v>
      </c>
      <c r="CD117" s="9">
        <f t="shared" si="69"/>
        <v>5.8426966292134832</v>
      </c>
      <c r="CE117" s="9">
        <f t="shared" si="70"/>
        <v>4.1947565543071166</v>
      </c>
      <c r="CF117" s="9">
        <f t="shared" si="71"/>
        <v>4.3445692883895131</v>
      </c>
      <c r="CG117" s="9">
        <f t="shared" si="72"/>
        <v>6.1423220973782771</v>
      </c>
      <c r="CH117" s="9">
        <f t="shared" si="73"/>
        <v>5.5430711610486894</v>
      </c>
      <c r="CI117" s="9">
        <f t="shared" si="74"/>
        <v>6.4419475655430709</v>
      </c>
      <c r="CJ117" s="9">
        <f t="shared" si="75"/>
        <v>4.4943820224719104</v>
      </c>
      <c r="CK117" s="9">
        <f t="shared" si="76"/>
        <v>4.0449438202247192</v>
      </c>
      <c r="CL117" s="9">
        <f t="shared" si="77"/>
        <v>1.6479400749063671</v>
      </c>
      <c r="CM117" s="9">
        <f t="shared" si="78"/>
        <v>1.348314606741573</v>
      </c>
      <c r="CN117" s="9">
        <f t="shared" si="79"/>
        <v>0.449438202247191</v>
      </c>
      <c r="CO117" s="9">
        <f t="shared" si="80"/>
        <v>0.59925093632958804</v>
      </c>
      <c r="CP117" s="9">
        <f t="shared" si="81"/>
        <v>0.898876404494382</v>
      </c>
      <c r="CQ117" s="9">
        <f t="shared" si="82"/>
        <v>0.898876404494382</v>
      </c>
      <c r="CR117" s="9">
        <f t="shared" si="83"/>
        <v>1.4981273408239701</v>
      </c>
      <c r="CS117" s="9">
        <f t="shared" si="84"/>
        <v>1.0486891385767791</v>
      </c>
      <c r="CT117" s="9">
        <f t="shared" si="85"/>
        <v>1.0486891385767791</v>
      </c>
      <c r="CU117" s="9">
        <f t="shared" si="86"/>
        <v>1.6479400749063671</v>
      </c>
      <c r="CV117" s="9">
        <f t="shared" si="87"/>
        <v>1.0486891385767791</v>
      </c>
      <c r="CW117" s="9">
        <f t="shared" si="88"/>
        <v>0.74906367041198507</v>
      </c>
      <c r="CX117" s="9">
        <f t="shared" si="89"/>
        <v>1.1985018726591761</v>
      </c>
      <c r="CY117" s="9">
        <f t="shared" si="90"/>
        <v>0.29962546816479402</v>
      </c>
      <c r="CZ117" s="9">
        <f t="shared" si="91"/>
        <v>0.59925093632958804</v>
      </c>
      <c r="DA117" s="9">
        <f t="shared" si="92"/>
        <v>0.14981273408239701</v>
      </c>
      <c r="DB117" s="9">
        <f t="shared" si="93"/>
        <v>0.59925093632958804</v>
      </c>
      <c r="DC117" s="9">
        <f t="shared" si="94"/>
        <v>0</v>
      </c>
      <c r="DD117" s="9">
        <f t="shared" si="95"/>
        <v>0.29962546816479402</v>
      </c>
      <c r="DE117" s="9">
        <f t="shared" si="96"/>
        <v>0.32958801498127344</v>
      </c>
      <c r="DF117" s="15">
        <f t="shared" si="97"/>
        <v>7.2659176029962547</v>
      </c>
      <c r="DG117" s="15">
        <f t="shared" si="98"/>
        <v>0</v>
      </c>
    </row>
    <row r="118" spans="1:111" x14ac:dyDescent="0.25">
      <c r="A118" s="2">
        <v>117</v>
      </c>
      <c r="B118">
        <v>117</v>
      </c>
      <c r="C118" s="1" t="s">
        <v>172</v>
      </c>
      <c r="D118" s="2">
        <v>2445</v>
      </c>
      <c r="E118" s="2">
        <v>0.72699999999999998</v>
      </c>
      <c r="F118" s="2">
        <v>918</v>
      </c>
      <c r="G118" s="2">
        <v>0.27300000000000002</v>
      </c>
      <c r="H118" s="2">
        <v>1661</v>
      </c>
      <c r="I118" s="2" t="s">
        <v>0</v>
      </c>
      <c r="J118" s="2" t="s">
        <v>31</v>
      </c>
      <c r="K118" s="2">
        <v>36471</v>
      </c>
      <c r="L118" s="2">
        <v>73250</v>
      </c>
      <c r="M118" s="2">
        <v>92047</v>
      </c>
      <c r="N118" s="2">
        <v>5254</v>
      </c>
      <c r="O118" s="2">
        <v>2084</v>
      </c>
      <c r="P118" s="8">
        <v>24.6</v>
      </c>
      <c r="Q118" s="10">
        <f t="shared" si="50"/>
        <v>213.57723577235771</v>
      </c>
      <c r="R118" s="10">
        <f t="shared" si="51"/>
        <v>102</v>
      </c>
      <c r="S118" s="2">
        <v>0.17401129900000001</v>
      </c>
      <c r="T118" s="3">
        <v>10.772128060263654</v>
      </c>
      <c r="U118" s="2">
        <v>45</v>
      </c>
      <c r="V118" s="2">
        <v>45</v>
      </c>
      <c r="W118" s="2">
        <v>46</v>
      </c>
      <c r="X118" s="2">
        <v>48</v>
      </c>
      <c r="Y118" s="2">
        <v>50</v>
      </c>
      <c r="Z118" s="2">
        <v>50</v>
      </c>
      <c r="AA118" s="2">
        <v>50</v>
      </c>
      <c r="AB118" s="2">
        <v>50</v>
      </c>
      <c r="AC118" s="2">
        <v>50</v>
      </c>
      <c r="AD118" s="2">
        <v>52</v>
      </c>
      <c r="AE118" s="2">
        <v>52</v>
      </c>
      <c r="AF118" s="4">
        <v>53</v>
      </c>
      <c r="AG118" s="4">
        <v>53</v>
      </c>
      <c r="AH118" s="2">
        <v>53</v>
      </c>
      <c r="AI118" s="2">
        <v>56</v>
      </c>
      <c r="AJ118" s="5">
        <v>62</v>
      </c>
      <c r="AK118" s="2">
        <v>63</v>
      </c>
      <c r="AL118" s="2">
        <v>68</v>
      </c>
      <c r="AM118" s="6">
        <v>78</v>
      </c>
      <c r="AN118" s="8">
        <v>94</v>
      </c>
      <c r="AO118" s="8">
        <v>115</v>
      </c>
      <c r="AP118" s="8">
        <v>143</v>
      </c>
      <c r="AQ118" s="8">
        <v>163</v>
      </c>
      <c r="AR118" s="8">
        <v>193</v>
      </c>
      <c r="AS118" s="8">
        <v>207</v>
      </c>
      <c r="AT118" s="8">
        <v>218</v>
      </c>
      <c r="AU118" s="8">
        <v>225</v>
      </c>
      <c r="AV118" s="8">
        <v>237</v>
      </c>
      <c r="AW118" s="8">
        <v>251</v>
      </c>
      <c r="AX118" s="8">
        <v>259</v>
      </c>
      <c r="AY118" s="8">
        <v>273</v>
      </c>
      <c r="AZ118" s="8">
        <v>278</v>
      </c>
      <c r="BA118" s="8">
        <v>282</v>
      </c>
      <c r="BB118" s="8">
        <v>285</v>
      </c>
      <c r="BC118" s="8">
        <v>290</v>
      </c>
      <c r="BD118" s="8">
        <v>294</v>
      </c>
      <c r="BE118" s="8">
        <v>296</v>
      </c>
      <c r="BF118" s="8">
        <v>300</v>
      </c>
      <c r="BG118" s="8">
        <v>300</v>
      </c>
      <c r="BH118" s="8">
        <v>301</v>
      </c>
      <c r="BI118" s="8">
        <v>301</v>
      </c>
      <c r="BJ118" s="16">
        <v>302</v>
      </c>
      <c r="BK118" s="16">
        <v>304</v>
      </c>
      <c r="BL118" s="6">
        <v>304</v>
      </c>
      <c r="BM118" s="9">
        <f t="shared" si="52"/>
        <v>0</v>
      </c>
      <c r="BN118" s="9">
        <f t="shared" si="53"/>
        <v>0.19033117624666923</v>
      </c>
      <c r="BO118" s="9">
        <f t="shared" si="54"/>
        <v>0.38066235249333846</v>
      </c>
      <c r="BP118" s="9">
        <f t="shared" si="55"/>
        <v>0.38066235249333846</v>
      </c>
      <c r="BQ118" s="9">
        <f t="shared" si="56"/>
        <v>0</v>
      </c>
      <c r="BR118" s="9">
        <f t="shared" si="57"/>
        <v>0</v>
      </c>
      <c r="BS118" s="9">
        <f t="shared" si="58"/>
        <v>0</v>
      </c>
      <c r="BT118" s="9">
        <f t="shared" si="59"/>
        <v>0</v>
      </c>
      <c r="BU118" s="9">
        <f t="shared" si="60"/>
        <v>0.38066235249333846</v>
      </c>
      <c r="BV118" s="9">
        <f t="shared" si="61"/>
        <v>0</v>
      </c>
      <c r="BW118" s="9">
        <f t="shared" si="62"/>
        <v>0.19033117624666923</v>
      </c>
      <c r="BX118" s="9">
        <f t="shared" si="63"/>
        <v>0</v>
      </c>
      <c r="BY118" s="9">
        <f t="shared" si="64"/>
        <v>0</v>
      </c>
      <c r="BZ118" s="9">
        <f t="shared" si="65"/>
        <v>0.57099352874000764</v>
      </c>
      <c r="CA118" s="9">
        <f t="shared" si="66"/>
        <v>1.1419870574800153</v>
      </c>
      <c r="CB118" s="9">
        <f t="shared" si="67"/>
        <v>0.19033117624666923</v>
      </c>
      <c r="CC118" s="9">
        <f t="shared" si="68"/>
        <v>0.9516558812333461</v>
      </c>
      <c r="CD118" s="9">
        <f t="shared" si="69"/>
        <v>1.9033117624666922</v>
      </c>
      <c r="CE118" s="9">
        <f t="shared" si="70"/>
        <v>3.0452988199467077</v>
      </c>
      <c r="CF118" s="9">
        <f t="shared" si="71"/>
        <v>3.9969547011800537</v>
      </c>
      <c r="CG118" s="9">
        <f t="shared" si="72"/>
        <v>5.3292729349067383</v>
      </c>
      <c r="CH118" s="9">
        <f t="shared" si="73"/>
        <v>3.8066235249333844</v>
      </c>
      <c r="CI118" s="9">
        <f t="shared" si="74"/>
        <v>5.7099352874000768</v>
      </c>
      <c r="CJ118" s="9">
        <f t="shared" si="75"/>
        <v>2.6646364674533691</v>
      </c>
      <c r="CK118" s="9">
        <f t="shared" si="76"/>
        <v>2.0936429387133613</v>
      </c>
      <c r="CL118" s="9">
        <f t="shared" si="77"/>
        <v>1.3323182337266846</v>
      </c>
      <c r="CM118" s="9">
        <f t="shared" si="78"/>
        <v>2.2839741149600306</v>
      </c>
      <c r="CN118" s="9">
        <f t="shared" si="79"/>
        <v>2.6646364674533691</v>
      </c>
      <c r="CO118" s="9">
        <f t="shared" si="80"/>
        <v>1.5226494099733539</v>
      </c>
      <c r="CP118" s="9">
        <f t="shared" si="81"/>
        <v>2.6646364674533691</v>
      </c>
      <c r="CQ118" s="9">
        <f t="shared" si="82"/>
        <v>0.9516558812333461</v>
      </c>
      <c r="CR118" s="9">
        <f t="shared" si="83"/>
        <v>0.76132470498667693</v>
      </c>
      <c r="CS118" s="9">
        <f t="shared" si="84"/>
        <v>0.57099352874000764</v>
      </c>
      <c r="CT118" s="9">
        <f t="shared" si="85"/>
        <v>0.9516558812333461</v>
      </c>
      <c r="CU118" s="9">
        <f t="shared" si="86"/>
        <v>0.76132470498667693</v>
      </c>
      <c r="CV118" s="9">
        <f t="shared" si="87"/>
        <v>0.38066235249333846</v>
      </c>
      <c r="CW118" s="9">
        <f t="shared" si="88"/>
        <v>0.76132470498667693</v>
      </c>
      <c r="CX118" s="9">
        <f t="shared" si="89"/>
        <v>0</v>
      </c>
      <c r="CY118" s="9">
        <f t="shared" si="90"/>
        <v>0.19033117624666923</v>
      </c>
      <c r="CZ118" s="9">
        <f t="shared" si="91"/>
        <v>0</v>
      </c>
      <c r="DA118" s="9">
        <f t="shared" si="92"/>
        <v>0.19033117624666923</v>
      </c>
      <c r="DB118" s="9">
        <f t="shared" si="93"/>
        <v>0.38066235249333846</v>
      </c>
      <c r="DC118" s="9">
        <f t="shared" si="94"/>
        <v>0</v>
      </c>
      <c r="DD118" s="9">
        <f t="shared" si="95"/>
        <v>0.19033117624666923</v>
      </c>
      <c r="DE118" s="9">
        <f t="shared" si="96"/>
        <v>0.1522649409973354</v>
      </c>
      <c r="DF118" s="15">
        <f t="shared" si="97"/>
        <v>5.7860677578987438</v>
      </c>
      <c r="DG118" s="15">
        <f t="shared" si="98"/>
        <v>0</v>
      </c>
    </row>
    <row r="119" spans="1:111" x14ac:dyDescent="0.25">
      <c r="A119" s="2">
        <v>118</v>
      </c>
      <c r="B119">
        <v>118</v>
      </c>
      <c r="C119" s="1" t="s">
        <v>173</v>
      </c>
      <c r="D119" s="2">
        <v>2329</v>
      </c>
      <c r="E119" s="2">
        <v>0.48299999999999998</v>
      </c>
      <c r="F119" s="2">
        <v>2385</v>
      </c>
      <c r="G119" s="2">
        <v>0.495</v>
      </c>
      <c r="H119" s="2">
        <v>1734</v>
      </c>
      <c r="I119" s="2" t="s">
        <v>0</v>
      </c>
      <c r="J119" s="2" t="s">
        <v>25</v>
      </c>
      <c r="K119" s="2">
        <v>33177</v>
      </c>
      <c r="L119" s="2">
        <v>67760</v>
      </c>
      <c r="M119" s="2">
        <v>82500</v>
      </c>
      <c r="N119" s="2">
        <v>7546</v>
      </c>
      <c r="O119" s="2">
        <v>2912</v>
      </c>
      <c r="P119" s="8">
        <v>17.3</v>
      </c>
      <c r="Q119" s="10">
        <f t="shared" si="50"/>
        <v>436.18497109826586</v>
      </c>
      <c r="R119" s="10">
        <f t="shared" si="51"/>
        <v>173</v>
      </c>
      <c r="S119" s="2">
        <v>0.23197852799999999</v>
      </c>
      <c r="T119" s="3">
        <v>13.445807770961146</v>
      </c>
      <c r="U119" s="2">
        <v>59</v>
      </c>
      <c r="V119" s="2">
        <v>59</v>
      </c>
      <c r="W119" s="2">
        <v>59</v>
      </c>
      <c r="X119" s="2">
        <v>59</v>
      </c>
      <c r="Y119" s="2">
        <v>59</v>
      </c>
      <c r="Z119" s="2">
        <v>62</v>
      </c>
      <c r="AA119" s="2">
        <v>63</v>
      </c>
      <c r="AB119" s="2">
        <v>68</v>
      </c>
      <c r="AC119" s="2">
        <v>71</v>
      </c>
      <c r="AD119" s="2">
        <v>73</v>
      </c>
      <c r="AE119" s="2">
        <v>74</v>
      </c>
      <c r="AF119" s="4">
        <v>76</v>
      </c>
      <c r="AG119" s="4">
        <v>82</v>
      </c>
      <c r="AH119" s="2">
        <v>83</v>
      </c>
      <c r="AI119" s="2">
        <v>89</v>
      </c>
      <c r="AJ119" s="5">
        <v>99</v>
      </c>
      <c r="AK119" s="2">
        <v>106</v>
      </c>
      <c r="AL119" s="2">
        <v>120</v>
      </c>
      <c r="AM119" s="6">
        <v>155</v>
      </c>
      <c r="AN119" s="8">
        <v>187</v>
      </c>
      <c r="AO119" s="8">
        <v>217</v>
      </c>
      <c r="AP119" s="8">
        <v>247</v>
      </c>
      <c r="AQ119" s="8">
        <v>273</v>
      </c>
      <c r="AR119" s="8">
        <v>301</v>
      </c>
      <c r="AS119" s="8">
        <v>335</v>
      </c>
      <c r="AT119" s="8">
        <v>364</v>
      </c>
      <c r="AU119" s="8">
        <v>391</v>
      </c>
      <c r="AV119" s="8">
        <v>406</v>
      </c>
      <c r="AW119" s="8">
        <v>411</v>
      </c>
      <c r="AX119" s="8">
        <v>421</v>
      </c>
      <c r="AY119" s="8">
        <v>429</v>
      </c>
      <c r="AZ119" s="8">
        <v>437</v>
      </c>
      <c r="BA119" s="8">
        <v>445</v>
      </c>
      <c r="BB119" s="8">
        <v>464</v>
      </c>
      <c r="BC119" s="8">
        <v>479</v>
      </c>
      <c r="BD119" s="8">
        <v>496</v>
      </c>
      <c r="BE119" s="8">
        <v>505</v>
      </c>
      <c r="BF119" s="8">
        <v>512</v>
      </c>
      <c r="BG119" s="8">
        <v>520</v>
      </c>
      <c r="BH119" s="8">
        <v>524</v>
      </c>
      <c r="BI119" s="8">
        <v>534</v>
      </c>
      <c r="BJ119" s="16">
        <v>536</v>
      </c>
      <c r="BK119" s="16">
        <v>539</v>
      </c>
      <c r="BL119" s="6">
        <v>540</v>
      </c>
      <c r="BM119" s="9">
        <f t="shared" si="52"/>
        <v>0</v>
      </c>
      <c r="BN119" s="9">
        <f t="shared" si="53"/>
        <v>0</v>
      </c>
      <c r="BO119" s="9">
        <f t="shared" si="54"/>
        <v>0</v>
      </c>
      <c r="BP119" s="9">
        <f t="shared" si="55"/>
        <v>0</v>
      </c>
      <c r="BQ119" s="9">
        <f t="shared" si="56"/>
        <v>0.39756162205141793</v>
      </c>
      <c r="BR119" s="9">
        <f t="shared" si="57"/>
        <v>0.13252054068380598</v>
      </c>
      <c r="BS119" s="9">
        <f t="shared" si="58"/>
        <v>0.66260270341902994</v>
      </c>
      <c r="BT119" s="9">
        <f t="shared" si="59"/>
        <v>0.39756162205141793</v>
      </c>
      <c r="BU119" s="9">
        <f t="shared" si="60"/>
        <v>0.26504108136761195</v>
      </c>
      <c r="BV119" s="9">
        <f t="shared" si="61"/>
        <v>0.13252054068380598</v>
      </c>
      <c r="BW119" s="9">
        <f t="shared" si="62"/>
        <v>0.26504108136761195</v>
      </c>
      <c r="BX119" s="9">
        <f t="shared" si="63"/>
        <v>0.79512324410283586</v>
      </c>
      <c r="BY119" s="9">
        <f t="shared" si="64"/>
        <v>0.13252054068380598</v>
      </c>
      <c r="BZ119" s="9">
        <f t="shared" si="65"/>
        <v>0.79512324410283586</v>
      </c>
      <c r="CA119" s="9">
        <f t="shared" si="66"/>
        <v>1.3252054068380599</v>
      </c>
      <c r="CB119" s="9">
        <f t="shared" si="67"/>
        <v>0.92764378478664189</v>
      </c>
      <c r="CC119" s="9">
        <f t="shared" si="68"/>
        <v>1.8552875695732838</v>
      </c>
      <c r="CD119" s="9">
        <f t="shared" si="69"/>
        <v>4.6382189239332092</v>
      </c>
      <c r="CE119" s="9">
        <f t="shared" si="70"/>
        <v>4.2406573018817912</v>
      </c>
      <c r="CF119" s="9">
        <f t="shared" si="71"/>
        <v>3.9756162205141794</v>
      </c>
      <c r="CG119" s="9">
        <f t="shared" si="72"/>
        <v>3.9756162205141794</v>
      </c>
      <c r="CH119" s="9">
        <f t="shared" si="73"/>
        <v>3.4455340577789557</v>
      </c>
      <c r="CI119" s="9">
        <f t="shared" si="74"/>
        <v>3.7105751391465676</v>
      </c>
      <c r="CJ119" s="9">
        <f t="shared" si="75"/>
        <v>4.5056983832494035</v>
      </c>
      <c r="CK119" s="9">
        <f t="shared" si="76"/>
        <v>3.8430956798303737</v>
      </c>
      <c r="CL119" s="9">
        <f t="shared" si="77"/>
        <v>3.5780545984627614</v>
      </c>
      <c r="CM119" s="9">
        <f t="shared" si="78"/>
        <v>1.9878081102570897</v>
      </c>
      <c r="CN119" s="9">
        <f t="shared" si="79"/>
        <v>0.66260270341902994</v>
      </c>
      <c r="CO119" s="9">
        <f t="shared" si="80"/>
        <v>1.3252054068380599</v>
      </c>
      <c r="CP119" s="9">
        <f t="shared" si="81"/>
        <v>1.0601643254704478</v>
      </c>
      <c r="CQ119" s="9">
        <f t="shared" si="82"/>
        <v>1.0601643254704478</v>
      </c>
      <c r="CR119" s="9">
        <f t="shared" si="83"/>
        <v>1.0601643254704478</v>
      </c>
      <c r="CS119" s="9">
        <f t="shared" si="84"/>
        <v>2.5178902729923136</v>
      </c>
      <c r="CT119" s="9">
        <f t="shared" si="85"/>
        <v>1.9878081102570897</v>
      </c>
      <c r="CU119" s="9">
        <f t="shared" si="86"/>
        <v>2.2528491916247018</v>
      </c>
      <c r="CV119" s="9">
        <f t="shared" si="87"/>
        <v>1.192684866154254</v>
      </c>
      <c r="CW119" s="9">
        <f t="shared" si="88"/>
        <v>0.92764378478664189</v>
      </c>
      <c r="CX119" s="9">
        <f t="shared" si="89"/>
        <v>1.0601643254704478</v>
      </c>
      <c r="CY119" s="9">
        <f t="shared" si="90"/>
        <v>0.53008216273522391</v>
      </c>
      <c r="CZ119" s="9">
        <f t="shared" si="91"/>
        <v>1.3252054068380599</v>
      </c>
      <c r="DA119" s="9">
        <f t="shared" si="92"/>
        <v>0.26504108136761195</v>
      </c>
      <c r="DB119" s="9">
        <f t="shared" si="93"/>
        <v>0.39756162205141793</v>
      </c>
      <c r="DC119" s="9">
        <f t="shared" si="94"/>
        <v>0.13252054068380598</v>
      </c>
      <c r="DD119" s="9">
        <f t="shared" si="95"/>
        <v>0.26504108136761195</v>
      </c>
      <c r="DE119" s="9">
        <f t="shared" si="96"/>
        <v>0.53008216273522391</v>
      </c>
      <c r="DF119" s="15">
        <f t="shared" si="97"/>
        <v>7.1561091969255237</v>
      </c>
      <c r="DG119" s="15">
        <f t="shared" si="98"/>
        <v>0.13252054068380598</v>
      </c>
    </row>
    <row r="120" spans="1:111" x14ac:dyDescent="0.25">
      <c r="A120" s="2">
        <v>119</v>
      </c>
      <c r="B120">
        <v>119</v>
      </c>
      <c r="C120" s="1" t="s">
        <v>174</v>
      </c>
      <c r="D120" s="2">
        <v>3289</v>
      </c>
      <c r="E120" s="2">
        <v>0.68</v>
      </c>
      <c r="F120" s="2">
        <v>1432</v>
      </c>
      <c r="G120" s="2">
        <v>0.29599999999999999</v>
      </c>
      <c r="H120" s="2">
        <v>1793</v>
      </c>
      <c r="I120" s="2" t="s">
        <v>0</v>
      </c>
      <c r="J120" s="2" t="s">
        <v>15</v>
      </c>
      <c r="K120" s="2">
        <v>44500</v>
      </c>
      <c r="L120" s="2">
        <v>105865</v>
      </c>
      <c r="M120" s="2">
        <v>117458</v>
      </c>
      <c r="N120" s="2">
        <v>7995</v>
      </c>
      <c r="O120" s="2">
        <v>2822</v>
      </c>
      <c r="P120" s="8">
        <v>14.9</v>
      </c>
      <c r="Q120" s="10">
        <f t="shared" si="50"/>
        <v>536.57718120805373</v>
      </c>
      <c r="R120" s="10">
        <f t="shared" si="51"/>
        <v>191</v>
      </c>
      <c r="S120" s="2">
        <v>0.28877805499999998</v>
      </c>
      <c r="T120" s="3">
        <v>8.7531172069825445</v>
      </c>
      <c r="U120" s="2">
        <v>39</v>
      </c>
      <c r="V120" s="2">
        <v>41</v>
      </c>
      <c r="W120" s="2">
        <v>44</v>
      </c>
      <c r="X120" s="2">
        <v>45</v>
      </c>
      <c r="Y120" s="2">
        <v>46</v>
      </c>
      <c r="Z120" s="2">
        <v>47</v>
      </c>
      <c r="AA120" s="2">
        <v>47</v>
      </c>
      <c r="AB120" s="2">
        <v>48</v>
      </c>
      <c r="AC120" s="2">
        <v>49</v>
      </c>
      <c r="AD120" s="2">
        <v>49</v>
      </c>
      <c r="AE120" s="2">
        <v>49</v>
      </c>
      <c r="AF120" s="4">
        <v>49</v>
      </c>
      <c r="AG120" s="4">
        <v>53</v>
      </c>
      <c r="AH120" s="2">
        <v>56</v>
      </c>
      <c r="AI120" s="2">
        <v>62</v>
      </c>
      <c r="AJ120" s="5">
        <v>67</v>
      </c>
      <c r="AK120" s="2">
        <v>78</v>
      </c>
      <c r="AL120" s="2">
        <v>91</v>
      </c>
      <c r="AM120" s="6">
        <v>104</v>
      </c>
      <c r="AN120" s="8">
        <v>117</v>
      </c>
      <c r="AO120" s="8">
        <v>141</v>
      </c>
      <c r="AP120" s="8">
        <v>156</v>
      </c>
      <c r="AQ120" s="8">
        <v>175</v>
      </c>
      <c r="AR120" s="8">
        <v>232</v>
      </c>
      <c r="AS120" s="8">
        <v>255</v>
      </c>
      <c r="AT120" s="8">
        <v>278</v>
      </c>
      <c r="AU120" s="8">
        <v>302</v>
      </c>
      <c r="AV120" s="8">
        <v>304</v>
      </c>
      <c r="AW120" s="8">
        <v>311</v>
      </c>
      <c r="AX120" s="8">
        <v>324</v>
      </c>
      <c r="AY120" s="8">
        <v>335</v>
      </c>
      <c r="AZ120" s="8">
        <v>344</v>
      </c>
      <c r="BA120" s="8">
        <v>351</v>
      </c>
      <c r="BB120" s="8">
        <v>359</v>
      </c>
      <c r="BC120" s="8">
        <v>377</v>
      </c>
      <c r="BD120" s="8">
        <v>401</v>
      </c>
      <c r="BE120" s="8">
        <v>408</v>
      </c>
      <c r="BF120" s="8">
        <v>419</v>
      </c>
      <c r="BG120" s="8">
        <v>422</v>
      </c>
      <c r="BH120" s="8">
        <v>424</v>
      </c>
      <c r="BI120" s="8">
        <v>431</v>
      </c>
      <c r="BJ120" s="16">
        <v>432</v>
      </c>
      <c r="BK120" s="16">
        <v>433</v>
      </c>
      <c r="BL120" s="6">
        <v>435</v>
      </c>
      <c r="BM120" s="9">
        <f t="shared" si="52"/>
        <v>0.25015634771732331</v>
      </c>
      <c r="BN120" s="9">
        <f t="shared" si="53"/>
        <v>0.37523452157598497</v>
      </c>
      <c r="BO120" s="9">
        <f t="shared" si="54"/>
        <v>0.12507817385866166</v>
      </c>
      <c r="BP120" s="9">
        <f t="shared" si="55"/>
        <v>0.12507817385866166</v>
      </c>
      <c r="BQ120" s="9">
        <f t="shared" si="56"/>
        <v>0.12507817385866166</v>
      </c>
      <c r="BR120" s="9">
        <f t="shared" si="57"/>
        <v>0</v>
      </c>
      <c r="BS120" s="9">
        <f t="shared" si="58"/>
        <v>0.12507817385866166</v>
      </c>
      <c r="BT120" s="9">
        <f t="shared" si="59"/>
        <v>0.12507817385866166</v>
      </c>
      <c r="BU120" s="9">
        <f t="shared" si="60"/>
        <v>0</v>
      </c>
      <c r="BV120" s="9">
        <f t="shared" si="61"/>
        <v>0</v>
      </c>
      <c r="BW120" s="9">
        <f t="shared" si="62"/>
        <v>0</v>
      </c>
      <c r="BX120" s="9">
        <f t="shared" si="63"/>
        <v>0.50031269543464663</v>
      </c>
      <c r="BY120" s="9">
        <f t="shared" si="64"/>
        <v>0.37523452157598497</v>
      </c>
      <c r="BZ120" s="9">
        <f t="shared" si="65"/>
        <v>0.75046904315196994</v>
      </c>
      <c r="CA120" s="9">
        <f t="shared" si="66"/>
        <v>0.62539086929330834</v>
      </c>
      <c r="CB120" s="9">
        <f t="shared" si="67"/>
        <v>1.3758599124452784</v>
      </c>
      <c r="CC120" s="9">
        <f t="shared" si="68"/>
        <v>1.6260162601626016</v>
      </c>
      <c r="CD120" s="9">
        <f t="shared" si="69"/>
        <v>1.6260162601626016</v>
      </c>
      <c r="CE120" s="9">
        <f t="shared" si="70"/>
        <v>1.6260162601626016</v>
      </c>
      <c r="CF120" s="9">
        <f t="shared" si="71"/>
        <v>3.0018761726078798</v>
      </c>
      <c r="CG120" s="9">
        <f t="shared" si="72"/>
        <v>1.876172607879925</v>
      </c>
      <c r="CH120" s="9">
        <f t="shared" si="73"/>
        <v>2.3764853033145714</v>
      </c>
      <c r="CI120" s="9">
        <f t="shared" si="74"/>
        <v>7.1294559099437151</v>
      </c>
      <c r="CJ120" s="9">
        <f t="shared" si="75"/>
        <v>2.8767979987492183</v>
      </c>
      <c r="CK120" s="9">
        <f t="shared" si="76"/>
        <v>2.8767979987492183</v>
      </c>
      <c r="CL120" s="9">
        <f t="shared" si="77"/>
        <v>3.0018761726078798</v>
      </c>
      <c r="CM120" s="9">
        <f t="shared" si="78"/>
        <v>0.25015634771732331</v>
      </c>
      <c r="CN120" s="9">
        <f t="shared" si="79"/>
        <v>0.87554721701063165</v>
      </c>
      <c r="CO120" s="9">
        <f t="shared" si="80"/>
        <v>1.6260162601626016</v>
      </c>
      <c r="CP120" s="9">
        <f t="shared" si="81"/>
        <v>1.3758599124452784</v>
      </c>
      <c r="CQ120" s="9">
        <f t="shared" si="82"/>
        <v>1.125703564727955</v>
      </c>
      <c r="CR120" s="9">
        <f t="shared" si="83"/>
        <v>0.87554721701063165</v>
      </c>
      <c r="CS120" s="9">
        <f t="shared" si="84"/>
        <v>1.0006253908692933</v>
      </c>
      <c r="CT120" s="9">
        <f t="shared" si="85"/>
        <v>2.2514071294559099</v>
      </c>
      <c r="CU120" s="9">
        <f t="shared" si="86"/>
        <v>3.0018761726078798</v>
      </c>
      <c r="CV120" s="9">
        <f t="shared" si="87"/>
        <v>0.87554721701063165</v>
      </c>
      <c r="CW120" s="9">
        <f t="shared" si="88"/>
        <v>1.3758599124452784</v>
      </c>
      <c r="CX120" s="9">
        <f t="shared" si="89"/>
        <v>0.37523452157598497</v>
      </c>
      <c r="CY120" s="9">
        <f t="shared" si="90"/>
        <v>0.25015634771732331</v>
      </c>
      <c r="CZ120" s="9">
        <f t="shared" si="91"/>
        <v>0.87554721701063165</v>
      </c>
      <c r="DA120" s="9">
        <f t="shared" si="92"/>
        <v>0.12507817385866166</v>
      </c>
      <c r="DB120" s="9">
        <f t="shared" si="93"/>
        <v>0.12507817385866166</v>
      </c>
      <c r="DC120" s="9">
        <f t="shared" si="94"/>
        <v>0.25015634771732331</v>
      </c>
      <c r="DD120" s="9">
        <f t="shared" si="95"/>
        <v>0.18761726078799248</v>
      </c>
      <c r="DE120" s="9">
        <f t="shared" si="96"/>
        <v>0.32520325203252032</v>
      </c>
      <c r="DF120" s="15">
        <f t="shared" si="97"/>
        <v>5.4409005628517821</v>
      </c>
      <c r="DG120" s="15">
        <f t="shared" si="98"/>
        <v>0.25015634771732331</v>
      </c>
    </row>
    <row r="121" spans="1:111" x14ac:dyDescent="0.25">
      <c r="A121" s="2">
        <v>120</v>
      </c>
      <c r="B121">
        <v>120</v>
      </c>
      <c r="C121" s="1" t="s">
        <v>13</v>
      </c>
      <c r="D121" s="2">
        <v>1532</v>
      </c>
      <c r="E121" s="2">
        <v>0.46200000000000002</v>
      </c>
      <c r="F121" s="2">
        <v>1709</v>
      </c>
      <c r="G121" s="2">
        <v>0.51600000000000001</v>
      </c>
      <c r="H121" s="2">
        <v>1878</v>
      </c>
      <c r="I121" s="2" t="s">
        <v>0</v>
      </c>
      <c r="J121" s="2" t="s">
        <v>13</v>
      </c>
      <c r="K121" s="2">
        <v>35736</v>
      </c>
      <c r="L121" s="2">
        <v>80582</v>
      </c>
      <c r="M121" s="2">
        <v>86848</v>
      </c>
      <c r="N121" s="2">
        <v>5161</v>
      </c>
      <c r="O121" s="2">
        <v>1908</v>
      </c>
      <c r="P121" s="8">
        <v>19.7</v>
      </c>
      <c r="Q121" s="10">
        <f t="shared" si="50"/>
        <v>261.97969543147207</v>
      </c>
      <c r="R121" s="10">
        <f t="shared" si="51"/>
        <v>132</v>
      </c>
      <c r="S121" s="2">
        <v>0.20053939500000001</v>
      </c>
      <c r="T121" s="3">
        <v>7.59005971874398</v>
      </c>
      <c r="U121" s="2">
        <v>99</v>
      </c>
      <c r="V121" s="2">
        <v>99</v>
      </c>
      <c r="W121" s="2">
        <v>101</v>
      </c>
      <c r="X121" s="2">
        <v>101</v>
      </c>
      <c r="Y121" s="2">
        <v>101</v>
      </c>
      <c r="Z121" s="2">
        <v>101</v>
      </c>
      <c r="AA121" s="2">
        <v>102</v>
      </c>
      <c r="AB121" s="2">
        <v>103</v>
      </c>
      <c r="AC121" s="2">
        <v>105</v>
      </c>
      <c r="AD121" s="2">
        <v>108</v>
      </c>
      <c r="AE121" s="2">
        <v>109</v>
      </c>
      <c r="AF121" s="4">
        <v>109</v>
      </c>
      <c r="AG121" s="4">
        <v>110</v>
      </c>
      <c r="AH121" s="2">
        <v>114</v>
      </c>
      <c r="AI121" s="2">
        <v>134</v>
      </c>
      <c r="AJ121" s="5">
        <v>143</v>
      </c>
      <c r="AK121" s="2">
        <v>168</v>
      </c>
      <c r="AL121" s="2">
        <v>177</v>
      </c>
      <c r="AM121" s="6">
        <v>189</v>
      </c>
      <c r="AN121" s="8">
        <v>203</v>
      </c>
      <c r="AO121" s="8">
        <v>212</v>
      </c>
      <c r="AP121" s="8">
        <v>231</v>
      </c>
      <c r="AQ121" s="8">
        <v>246</v>
      </c>
      <c r="AR121" s="8">
        <v>270</v>
      </c>
      <c r="AS121" s="8">
        <v>296</v>
      </c>
      <c r="AT121" s="8">
        <v>312</v>
      </c>
      <c r="AU121" s="8">
        <v>324</v>
      </c>
      <c r="AV121" s="8">
        <v>337</v>
      </c>
      <c r="AW121" s="8">
        <v>348</v>
      </c>
      <c r="AX121" s="8">
        <v>355</v>
      </c>
      <c r="AY121" s="8">
        <v>370</v>
      </c>
      <c r="AZ121" s="8">
        <v>372</v>
      </c>
      <c r="BA121" s="8">
        <v>381</v>
      </c>
      <c r="BB121" s="8">
        <v>393</v>
      </c>
      <c r="BC121" s="8">
        <v>412</v>
      </c>
      <c r="BD121" s="8">
        <v>420</v>
      </c>
      <c r="BE121" s="8">
        <v>432</v>
      </c>
      <c r="BF121" s="8">
        <v>451</v>
      </c>
      <c r="BG121" s="8">
        <v>462</v>
      </c>
      <c r="BH121" s="8">
        <v>467</v>
      </c>
      <c r="BI121" s="8">
        <v>477</v>
      </c>
      <c r="BJ121" s="16">
        <v>483</v>
      </c>
      <c r="BK121" s="16">
        <v>484</v>
      </c>
      <c r="BL121" s="6">
        <v>485</v>
      </c>
      <c r="BM121" s="9">
        <f t="shared" si="52"/>
        <v>0</v>
      </c>
      <c r="BN121" s="9">
        <f t="shared" si="53"/>
        <v>0.38752179810114323</v>
      </c>
      <c r="BO121" s="9">
        <f t="shared" si="54"/>
        <v>0</v>
      </c>
      <c r="BP121" s="9">
        <f t="shared" si="55"/>
        <v>0</v>
      </c>
      <c r="BQ121" s="9">
        <f t="shared" si="56"/>
        <v>0</v>
      </c>
      <c r="BR121" s="9">
        <f t="shared" si="57"/>
        <v>0.19376089905057162</v>
      </c>
      <c r="BS121" s="9">
        <f t="shared" si="58"/>
        <v>0.19376089905057162</v>
      </c>
      <c r="BT121" s="9">
        <f t="shared" si="59"/>
        <v>0.38752179810114323</v>
      </c>
      <c r="BU121" s="9">
        <f t="shared" si="60"/>
        <v>0.58128269715171488</v>
      </c>
      <c r="BV121" s="9">
        <f t="shared" si="61"/>
        <v>0.19376089905057162</v>
      </c>
      <c r="BW121" s="9">
        <f t="shared" si="62"/>
        <v>0</v>
      </c>
      <c r="BX121" s="9">
        <f t="shared" si="63"/>
        <v>0.19376089905057162</v>
      </c>
      <c r="BY121" s="9">
        <f t="shared" si="64"/>
        <v>0.77504359620228647</v>
      </c>
      <c r="BZ121" s="9">
        <f t="shared" si="65"/>
        <v>3.8752179810114322</v>
      </c>
      <c r="CA121" s="9">
        <f t="shared" si="66"/>
        <v>1.7438480914551444</v>
      </c>
      <c r="CB121" s="9">
        <f t="shared" si="67"/>
        <v>4.8440224762642901</v>
      </c>
      <c r="CC121" s="9">
        <f t="shared" si="68"/>
        <v>1.7438480914551444</v>
      </c>
      <c r="CD121" s="9">
        <f t="shared" si="69"/>
        <v>2.3251307886068595</v>
      </c>
      <c r="CE121" s="9">
        <f t="shared" si="70"/>
        <v>2.7126525867080025</v>
      </c>
      <c r="CF121" s="9">
        <f t="shared" si="71"/>
        <v>1.7438480914551444</v>
      </c>
      <c r="CG121" s="9">
        <f t="shared" si="72"/>
        <v>3.6814570819608607</v>
      </c>
      <c r="CH121" s="9">
        <f t="shared" si="73"/>
        <v>2.9064134857585739</v>
      </c>
      <c r="CI121" s="9">
        <f t="shared" si="74"/>
        <v>4.650261577213719</v>
      </c>
      <c r="CJ121" s="9">
        <f t="shared" si="75"/>
        <v>5.037783375314862</v>
      </c>
      <c r="CK121" s="9">
        <f t="shared" si="76"/>
        <v>3.1001743848091459</v>
      </c>
      <c r="CL121" s="9">
        <f t="shared" si="77"/>
        <v>2.3251307886068595</v>
      </c>
      <c r="CM121" s="9">
        <f t="shared" si="78"/>
        <v>2.518891687657431</v>
      </c>
      <c r="CN121" s="9">
        <f t="shared" si="79"/>
        <v>2.1313698895562876</v>
      </c>
      <c r="CO121" s="9">
        <f t="shared" si="80"/>
        <v>1.3563262933540012</v>
      </c>
      <c r="CP121" s="9">
        <f t="shared" si="81"/>
        <v>2.9064134857585739</v>
      </c>
      <c r="CQ121" s="9">
        <f t="shared" si="82"/>
        <v>0.38752179810114323</v>
      </c>
      <c r="CR121" s="9">
        <f t="shared" si="83"/>
        <v>1.7438480914551444</v>
      </c>
      <c r="CS121" s="9">
        <f t="shared" si="84"/>
        <v>2.3251307886068595</v>
      </c>
      <c r="CT121" s="9">
        <f t="shared" si="85"/>
        <v>3.6814570819608607</v>
      </c>
      <c r="CU121" s="9">
        <f t="shared" si="86"/>
        <v>1.5500871924045729</v>
      </c>
      <c r="CV121" s="9">
        <f t="shared" si="87"/>
        <v>2.3251307886068595</v>
      </c>
      <c r="CW121" s="9">
        <f t="shared" si="88"/>
        <v>3.6814570819608607</v>
      </c>
      <c r="CX121" s="9">
        <f t="shared" si="89"/>
        <v>2.1313698895562876</v>
      </c>
      <c r="CY121" s="9">
        <f t="shared" si="90"/>
        <v>0.96880449525285806</v>
      </c>
      <c r="CZ121" s="9">
        <f t="shared" si="91"/>
        <v>1.9376089905057161</v>
      </c>
      <c r="DA121" s="9">
        <f t="shared" si="92"/>
        <v>1.1625653943034298</v>
      </c>
      <c r="DB121" s="9">
        <f t="shared" si="93"/>
        <v>0.19376089905057162</v>
      </c>
      <c r="DC121" s="9">
        <f t="shared" si="94"/>
        <v>0.19376089905057162</v>
      </c>
      <c r="DD121" s="9">
        <f t="shared" si="95"/>
        <v>0.19376089905057162</v>
      </c>
      <c r="DE121" s="9">
        <f t="shared" si="96"/>
        <v>0.89130013563262955</v>
      </c>
      <c r="DF121" s="15">
        <f t="shared" si="97"/>
        <v>9.3974036039527231</v>
      </c>
      <c r="DG121" s="15">
        <f t="shared" si="98"/>
        <v>0.19376089905057162</v>
      </c>
    </row>
    <row r="122" spans="1:111" x14ac:dyDescent="0.25">
      <c r="A122" s="2">
        <v>121</v>
      </c>
      <c r="B122">
        <v>121</v>
      </c>
      <c r="C122" s="1" t="s">
        <v>175</v>
      </c>
      <c r="D122" s="2">
        <v>257</v>
      </c>
      <c r="E122" s="2">
        <v>0.54</v>
      </c>
      <c r="F122" s="2">
        <v>207</v>
      </c>
      <c r="G122" s="2">
        <v>0.435</v>
      </c>
      <c r="H122" s="2">
        <v>1776</v>
      </c>
      <c r="I122" s="2" t="s">
        <v>0</v>
      </c>
      <c r="J122" s="2" t="s">
        <v>56</v>
      </c>
      <c r="K122" s="2">
        <v>31535</v>
      </c>
      <c r="L122" s="2">
        <v>79438</v>
      </c>
      <c r="M122" s="2">
        <v>80192</v>
      </c>
      <c r="N122" s="2">
        <v>714</v>
      </c>
      <c r="O122" s="2">
        <v>251</v>
      </c>
      <c r="P122" s="8">
        <v>35.799999999999997</v>
      </c>
      <c r="Q122" s="10">
        <f t="shared" si="50"/>
        <v>19.944134078212294</v>
      </c>
      <c r="R122" s="10">
        <f t="shared" si="51"/>
        <v>16</v>
      </c>
      <c r="S122" s="2">
        <v>0.14744801499999999</v>
      </c>
      <c r="T122" s="3">
        <v>5.2930056710775046</v>
      </c>
      <c r="U122" s="2">
        <v>5</v>
      </c>
      <c r="V122" s="2">
        <v>5</v>
      </c>
      <c r="W122" s="2">
        <v>5</v>
      </c>
      <c r="X122" s="2">
        <v>5</v>
      </c>
      <c r="Y122" s="2">
        <v>5</v>
      </c>
      <c r="Z122" s="2">
        <v>5</v>
      </c>
      <c r="AA122" s="2">
        <v>5</v>
      </c>
      <c r="AB122" s="2">
        <v>5</v>
      </c>
      <c r="AC122" s="2">
        <v>5</v>
      </c>
      <c r="AD122" s="2">
        <v>5</v>
      </c>
      <c r="AE122" s="2">
        <v>5</v>
      </c>
      <c r="AF122" s="4">
        <v>5</v>
      </c>
      <c r="AG122" s="4">
        <v>5</v>
      </c>
      <c r="AH122" s="2">
        <v>5</v>
      </c>
      <c r="AI122" s="2">
        <v>5</v>
      </c>
      <c r="AJ122" s="5">
        <v>5</v>
      </c>
      <c r="AK122" s="2">
        <v>5</v>
      </c>
      <c r="AL122" s="2">
        <v>7</v>
      </c>
      <c r="AM122" s="6">
        <v>9</v>
      </c>
      <c r="AN122" s="8">
        <v>9</v>
      </c>
      <c r="AO122" s="8">
        <v>12</v>
      </c>
      <c r="AP122" s="8">
        <v>12</v>
      </c>
      <c r="AQ122" s="8">
        <v>12</v>
      </c>
      <c r="AR122" s="8">
        <v>12</v>
      </c>
      <c r="AS122" s="8">
        <v>12</v>
      </c>
      <c r="AT122" s="8">
        <v>14</v>
      </c>
      <c r="AU122" s="8">
        <v>14</v>
      </c>
      <c r="AV122" s="8">
        <v>16</v>
      </c>
      <c r="AW122" s="8">
        <v>16</v>
      </c>
      <c r="AX122" s="8">
        <v>16</v>
      </c>
      <c r="AY122" s="8">
        <v>16</v>
      </c>
      <c r="AZ122" s="8">
        <v>16</v>
      </c>
      <c r="BA122" s="8">
        <v>16</v>
      </c>
      <c r="BB122" s="8">
        <v>16</v>
      </c>
      <c r="BC122" s="8">
        <v>17</v>
      </c>
      <c r="BD122" s="8">
        <v>17</v>
      </c>
      <c r="BE122" s="8">
        <v>17</v>
      </c>
      <c r="BF122" s="8">
        <v>17</v>
      </c>
      <c r="BG122" s="8">
        <v>17</v>
      </c>
      <c r="BH122" s="8">
        <v>17</v>
      </c>
      <c r="BI122" s="8">
        <v>17</v>
      </c>
      <c r="BJ122" s="16">
        <v>17</v>
      </c>
      <c r="BK122" s="16">
        <v>17</v>
      </c>
      <c r="BL122" s="6">
        <v>17</v>
      </c>
      <c r="BM122" s="9">
        <f t="shared" si="52"/>
        <v>0</v>
      </c>
      <c r="BN122" s="9">
        <f t="shared" si="53"/>
        <v>0</v>
      </c>
      <c r="BO122" s="9">
        <f t="shared" si="54"/>
        <v>0</v>
      </c>
      <c r="BP122" s="9">
        <f t="shared" si="55"/>
        <v>0</v>
      </c>
      <c r="BQ122" s="9">
        <f t="shared" si="56"/>
        <v>0</v>
      </c>
      <c r="BR122" s="9">
        <f t="shared" si="57"/>
        <v>0</v>
      </c>
      <c r="BS122" s="9">
        <f t="shared" si="58"/>
        <v>0</v>
      </c>
      <c r="BT122" s="9">
        <f t="shared" si="59"/>
        <v>0</v>
      </c>
      <c r="BU122" s="9">
        <f t="shared" si="60"/>
        <v>0</v>
      </c>
      <c r="BV122" s="9">
        <f t="shared" si="61"/>
        <v>0</v>
      </c>
      <c r="BW122" s="9">
        <f t="shared" si="62"/>
        <v>0</v>
      </c>
      <c r="BX122" s="9">
        <f t="shared" si="63"/>
        <v>0</v>
      </c>
      <c r="BY122" s="9">
        <f t="shared" si="64"/>
        <v>0</v>
      </c>
      <c r="BZ122" s="9">
        <f t="shared" si="65"/>
        <v>0</v>
      </c>
      <c r="CA122" s="9">
        <f t="shared" si="66"/>
        <v>0</v>
      </c>
      <c r="CB122" s="9">
        <f t="shared" si="67"/>
        <v>0</v>
      </c>
      <c r="CC122" s="9">
        <f t="shared" si="68"/>
        <v>2.801120448179272</v>
      </c>
      <c r="CD122" s="9">
        <f t="shared" si="69"/>
        <v>2.801120448179272</v>
      </c>
      <c r="CE122" s="9">
        <f t="shared" si="70"/>
        <v>0</v>
      </c>
      <c r="CF122" s="9">
        <f t="shared" si="71"/>
        <v>4.2016806722689077</v>
      </c>
      <c r="CG122" s="9">
        <f t="shared" si="72"/>
        <v>0</v>
      </c>
      <c r="CH122" s="9">
        <f t="shared" si="73"/>
        <v>0</v>
      </c>
      <c r="CI122" s="9">
        <f t="shared" si="74"/>
        <v>0</v>
      </c>
      <c r="CJ122" s="9">
        <f t="shared" si="75"/>
        <v>0</v>
      </c>
      <c r="CK122" s="9">
        <f t="shared" si="76"/>
        <v>2.801120448179272</v>
      </c>
      <c r="CL122" s="9">
        <f t="shared" si="77"/>
        <v>0</v>
      </c>
      <c r="CM122" s="9">
        <f t="shared" si="78"/>
        <v>2.801120448179272</v>
      </c>
      <c r="CN122" s="9">
        <f t="shared" si="79"/>
        <v>0</v>
      </c>
      <c r="CO122" s="9">
        <f t="shared" si="80"/>
        <v>0</v>
      </c>
      <c r="CP122" s="9">
        <f t="shared" si="81"/>
        <v>0</v>
      </c>
      <c r="CQ122" s="9">
        <f t="shared" si="82"/>
        <v>0</v>
      </c>
      <c r="CR122" s="9">
        <f t="shared" si="83"/>
        <v>0</v>
      </c>
      <c r="CS122" s="9">
        <f t="shared" si="84"/>
        <v>0</v>
      </c>
      <c r="CT122" s="9">
        <f t="shared" si="85"/>
        <v>1.400560224089636</v>
      </c>
      <c r="CU122" s="9">
        <f t="shared" si="86"/>
        <v>0</v>
      </c>
      <c r="CV122" s="9">
        <f t="shared" si="87"/>
        <v>0</v>
      </c>
      <c r="CW122" s="9">
        <f t="shared" si="88"/>
        <v>0</v>
      </c>
      <c r="CX122" s="9">
        <f t="shared" si="89"/>
        <v>0</v>
      </c>
      <c r="CY122" s="9">
        <f t="shared" si="90"/>
        <v>0</v>
      </c>
      <c r="CZ122" s="9">
        <f t="shared" si="91"/>
        <v>0</v>
      </c>
      <c r="DA122" s="9">
        <f t="shared" si="92"/>
        <v>0</v>
      </c>
      <c r="DB122" s="9">
        <f t="shared" si="93"/>
        <v>0</v>
      </c>
      <c r="DC122" s="9">
        <f t="shared" si="94"/>
        <v>0</v>
      </c>
      <c r="DD122" s="9">
        <f t="shared" si="95"/>
        <v>0</v>
      </c>
      <c r="DE122" s="9">
        <f t="shared" si="96"/>
        <v>0</v>
      </c>
      <c r="DF122" s="15">
        <f t="shared" si="97"/>
        <v>2.3809523809523809</v>
      </c>
      <c r="DG122" s="15">
        <f t="shared" si="98"/>
        <v>0</v>
      </c>
    </row>
    <row r="123" spans="1:111" x14ac:dyDescent="0.25">
      <c r="A123" s="2">
        <v>122</v>
      </c>
      <c r="B123">
        <v>122</v>
      </c>
      <c r="C123" s="1" t="s">
        <v>176</v>
      </c>
      <c r="D123" s="2">
        <v>4859</v>
      </c>
      <c r="E123" s="2">
        <v>0.51100000000000001</v>
      </c>
      <c r="F123" s="2">
        <v>4479</v>
      </c>
      <c r="G123" s="2">
        <v>0.47099999999999997</v>
      </c>
      <c r="H123" s="2">
        <v>1727</v>
      </c>
      <c r="I123" s="2" t="s">
        <v>0</v>
      </c>
      <c r="J123" s="2" t="s">
        <v>25</v>
      </c>
      <c r="K123" s="2">
        <v>41219</v>
      </c>
      <c r="L123" s="2">
        <v>99250</v>
      </c>
      <c r="M123" s="2">
        <v>119110</v>
      </c>
      <c r="N123" s="2">
        <v>14027</v>
      </c>
      <c r="O123" s="2">
        <v>4742</v>
      </c>
      <c r="P123" s="8">
        <v>15.7</v>
      </c>
      <c r="Q123" s="10">
        <f t="shared" si="50"/>
        <v>893.43949044585986</v>
      </c>
      <c r="R123" s="10">
        <f t="shared" si="51"/>
        <v>248</v>
      </c>
      <c r="S123" s="2">
        <v>0.28630964800000003</v>
      </c>
      <c r="T123" s="3">
        <v>8.6545808154476624</v>
      </c>
      <c r="U123" s="2">
        <v>78</v>
      </c>
      <c r="V123" s="2">
        <v>79</v>
      </c>
      <c r="W123" s="2">
        <v>80</v>
      </c>
      <c r="X123" s="2">
        <v>81</v>
      </c>
      <c r="Y123" s="2">
        <v>83</v>
      </c>
      <c r="Z123" s="2">
        <v>87</v>
      </c>
      <c r="AA123" s="2">
        <v>89</v>
      </c>
      <c r="AB123" s="2">
        <v>95</v>
      </c>
      <c r="AC123" s="2">
        <v>97</v>
      </c>
      <c r="AD123" s="2">
        <v>102</v>
      </c>
      <c r="AE123" s="2">
        <v>118</v>
      </c>
      <c r="AF123" s="4">
        <v>135</v>
      </c>
      <c r="AG123" s="4">
        <v>151</v>
      </c>
      <c r="AH123" s="2">
        <v>175</v>
      </c>
      <c r="AI123" s="2">
        <v>194</v>
      </c>
      <c r="AJ123" s="5">
        <v>213</v>
      </c>
      <c r="AK123" s="2">
        <v>234</v>
      </c>
      <c r="AL123" s="2">
        <v>272</v>
      </c>
      <c r="AM123" s="6">
        <v>323</v>
      </c>
      <c r="AN123" s="8">
        <v>395</v>
      </c>
      <c r="AO123" s="8">
        <v>528</v>
      </c>
      <c r="AP123" s="8">
        <v>642</v>
      </c>
      <c r="AQ123" s="8">
        <v>710</v>
      </c>
      <c r="AR123" s="8">
        <v>796</v>
      </c>
      <c r="AS123" s="8">
        <v>872</v>
      </c>
      <c r="AT123" s="8">
        <v>958</v>
      </c>
      <c r="AU123" s="8">
        <v>1011</v>
      </c>
      <c r="AV123" s="8">
        <v>1053</v>
      </c>
      <c r="AW123" s="8">
        <v>1092</v>
      </c>
      <c r="AX123" s="8">
        <v>1106</v>
      </c>
      <c r="AY123" s="8">
        <v>1116</v>
      </c>
      <c r="AZ123" s="8">
        <v>1134</v>
      </c>
      <c r="BA123" s="8">
        <v>1161</v>
      </c>
      <c r="BB123" s="8">
        <v>1189</v>
      </c>
      <c r="BC123" s="8">
        <v>1245</v>
      </c>
      <c r="BD123" s="8">
        <v>1275</v>
      </c>
      <c r="BE123" s="8">
        <v>1301</v>
      </c>
      <c r="BF123" s="8">
        <v>1323</v>
      </c>
      <c r="BG123" s="8">
        <v>1337</v>
      </c>
      <c r="BH123" s="8">
        <v>1348</v>
      </c>
      <c r="BI123" s="8">
        <v>1360</v>
      </c>
      <c r="BJ123" s="16">
        <v>1371</v>
      </c>
      <c r="BK123" s="16">
        <v>1373</v>
      </c>
      <c r="BL123" s="6">
        <v>1373</v>
      </c>
      <c r="BM123" s="9">
        <f t="shared" si="52"/>
        <v>7.1291081485706148E-2</v>
      </c>
      <c r="BN123" s="9">
        <f t="shared" si="53"/>
        <v>7.1291081485706148E-2</v>
      </c>
      <c r="BO123" s="9">
        <f t="shared" si="54"/>
        <v>7.1291081485706148E-2</v>
      </c>
      <c r="BP123" s="9">
        <f t="shared" si="55"/>
        <v>0.1425821629714123</v>
      </c>
      <c r="BQ123" s="9">
        <f t="shared" si="56"/>
        <v>0.28516432594282459</v>
      </c>
      <c r="BR123" s="9">
        <f t="shared" si="57"/>
        <v>0.1425821629714123</v>
      </c>
      <c r="BS123" s="9">
        <f t="shared" si="58"/>
        <v>0.42774648891423683</v>
      </c>
      <c r="BT123" s="9">
        <f t="shared" si="59"/>
        <v>0.1425821629714123</v>
      </c>
      <c r="BU123" s="9">
        <f t="shared" si="60"/>
        <v>0.35645540742853071</v>
      </c>
      <c r="BV123" s="9">
        <f t="shared" si="61"/>
        <v>1.1406573037712984</v>
      </c>
      <c r="BW123" s="9">
        <f t="shared" si="62"/>
        <v>1.2119483852570043</v>
      </c>
      <c r="BX123" s="9">
        <f t="shared" si="63"/>
        <v>1.1406573037712984</v>
      </c>
      <c r="BY123" s="9">
        <f t="shared" si="64"/>
        <v>1.7109859556569473</v>
      </c>
      <c r="BZ123" s="9">
        <f t="shared" si="65"/>
        <v>1.3545305482284167</v>
      </c>
      <c r="CA123" s="9">
        <f t="shared" si="66"/>
        <v>1.3545305482284167</v>
      </c>
      <c r="CB123" s="9">
        <f t="shared" si="67"/>
        <v>1.497112711199829</v>
      </c>
      <c r="CC123" s="9">
        <f t="shared" si="68"/>
        <v>2.7090610964568334</v>
      </c>
      <c r="CD123" s="9">
        <f t="shared" si="69"/>
        <v>3.6358451557710132</v>
      </c>
      <c r="CE123" s="9">
        <f t="shared" si="70"/>
        <v>5.132957866970842</v>
      </c>
      <c r="CF123" s="9">
        <f t="shared" si="71"/>
        <v>9.4817138375989174</v>
      </c>
      <c r="CG123" s="9">
        <f t="shared" si="72"/>
        <v>8.1271832893704996</v>
      </c>
      <c r="CH123" s="9">
        <f t="shared" si="73"/>
        <v>4.8477935410280173</v>
      </c>
      <c r="CI123" s="9">
        <f t="shared" si="74"/>
        <v>6.1310330077707285</v>
      </c>
      <c r="CJ123" s="9">
        <f t="shared" si="75"/>
        <v>5.4181221929136667</v>
      </c>
      <c r="CK123" s="9">
        <f t="shared" si="76"/>
        <v>6.1310330077707285</v>
      </c>
      <c r="CL123" s="9">
        <f t="shared" si="77"/>
        <v>3.7784273187424255</v>
      </c>
      <c r="CM123" s="9">
        <f t="shared" si="78"/>
        <v>2.9942254223996581</v>
      </c>
      <c r="CN123" s="9">
        <f t="shared" si="79"/>
        <v>2.7803521779425395</v>
      </c>
      <c r="CO123" s="9">
        <f t="shared" si="80"/>
        <v>0.99807514079988602</v>
      </c>
      <c r="CP123" s="9">
        <f t="shared" si="81"/>
        <v>0.71291081485706143</v>
      </c>
      <c r="CQ123" s="9">
        <f t="shared" si="82"/>
        <v>1.2832394667427105</v>
      </c>
      <c r="CR123" s="9">
        <f t="shared" si="83"/>
        <v>1.9248592001140659</v>
      </c>
      <c r="CS123" s="9">
        <f t="shared" si="84"/>
        <v>1.996150281599772</v>
      </c>
      <c r="CT123" s="9">
        <f t="shared" si="85"/>
        <v>3.9923005631995441</v>
      </c>
      <c r="CU123" s="9">
        <f t="shared" si="86"/>
        <v>2.1387324445711844</v>
      </c>
      <c r="CV123" s="9">
        <f t="shared" si="87"/>
        <v>1.8535681186283597</v>
      </c>
      <c r="CW123" s="9">
        <f t="shared" si="88"/>
        <v>1.5684037926855352</v>
      </c>
      <c r="CX123" s="9">
        <f t="shared" si="89"/>
        <v>0.99807514079988602</v>
      </c>
      <c r="CY123" s="9">
        <f t="shared" si="90"/>
        <v>0.7842018963427676</v>
      </c>
      <c r="CZ123" s="9">
        <f t="shared" si="91"/>
        <v>0.85549297782847367</v>
      </c>
      <c r="DA123" s="9">
        <f t="shared" si="92"/>
        <v>0.7842018963427676</v>
      </c>
      <c r="DB123" s="9">
        <f t="shared" si="93"/>
        <v>0.1425821629714123</v>
      </c>
      <c r="DC123" s="9">
        <f t="shared" si="94"/>
        <v>0</v>
      </c>
      <c r="DD123" s="9">
        <f t="shared" si="95"/>
        <v>7.1291081485706148E-2</v>
      </c>
      <c r="DE123" s="9">
        <f t="shared" si="96"/>
        <v>0.5132957866970842</v>
      </c>
      <c r="DF123" s="15">
        <f t="shared" si="97"/>
        <v>9.7882654879874522</v>
      </c>
      <c r="DG123" s="15">
        <f t="shared" si="98"/>
        <v>0</v>
      </c>
    </row>
    <row r="124" spans="1:111" x14ac:dyDescent="0.25">
      <c r="A124" s="2">
        <v>123</v>
      </c>
      <c r="B124">
        <v>123</v>
      </c>
      <c r="C124" s="1" t="s">
        <v>177</v>
      </c>
      <c r="D124" s="2">
        <v>3240</v>
      </c>
      <c r="E124" s="2">
        <v>0.48299999999999998</v>
      </c>
      <c r="F124" s="2">
        <v>3312</v>
      </c>
      <c r="G124" s="2">
        <v>0.49399999999999999</v>
      </c>
      <c r="H124" s="2">
        <v>1820</v>
      </c>
      <c r="I124" s="2" t="s">
        <v>0</v>
      </c>
      <c r="J124" s="2" t="s">
        <v>25</v>
      </c>
      <c r="K124" s="2">
        <v>33337</v>
      </c>
      <c r="L124" s="2">
        <v>92560</v>
      </c>
      <c r="M124" s="2">
        <v>98828</v>
      </c>
      <c r="N124" s="2">
        <v>10250</v>
      </c>
      <c r="O124" s="2">
        <v>3455</v>
      </c>
      <c r="P124" s="8">
        <v>15.7</v>
      </c>
      <c r="Q124" s="10">
        <f t="shared" si="50"/>
        <v>652.86624203821657</v>
      </c>
      <c r="R124" s="10">
        <f t="shared" si="51"/>
        <v>212</v>
      </c>
      <c r="S124" s="2">
        <v>0.217566554</v>
      </c>
      <c r="T124" s="3">
        <v>11.60479940007499</v>
      </c>
      <c r="U124" s="2">
        <v>110</v>
      </c>
      <c r="V124" s="2">
        <v>114</v>
      </c>
      <c r="W124" s="2">
        <v>119</v>
      </c>
      <c r="X124" s="2">
        <v>120</v>
      </c>
      <c r="Y124" s="2">
        <v>120</v>
      </c>
      <c r="Z124" s="2">
        <v>122</v>
      </c>
      <c r="AA124" s="2">
        <v>125</v>
      </c>
      <c r="AB124" s="2">
        <v>126</v>
      </c>
      <c r="AC124" s="2">
        <v>131</v>
      </c>
      <c r="AD124" s="2">
        <v>132</v>
      </c>
      <c r="AE124" s="2">
        <v>146</v>
      </c>
      <c r="AF124" s="4">
        <v>155</v>
      </c>
      <c r="AG124" s="4">
        <v>164</v>
      </c>
      <c r="AH124" s="2">
        <v>167</v>
      </c>
      <c r="AI124" s="2">
        <v>182</v>
      </c>
      <c r="AJ124" s="5">
        <v>200</v>
      </c>
      <c r="AK124" s="2">
        <v>211</v>
      </c>
      <c r="AL124" s="2">
        <v>237</v>
      </c>
      <c r="AM124" s="6">
        <v>283</v>
      </c>
      <c r="AN124" s="8">
        <v>343</v>
      </c>
      <c r="AO124" s="8">
        <v>380</v>
      </c>
      <c r="AP124" s="8">
        <v>426</v>
      </c>
      <c r="AQ124" s="8">
        <v>469</v>
      </c>
      <c r="AR124" s="8">
        <v>535</v>
      </c>
      <c r="AS124" s="8">
        <v>589</v>
      </c>
      <c r="AT124" s="8">
        <v>634</v>
      </c>
      <c r="AU124" s="8">
        <v>668</v>
      </c>
      <c r="AV124" s="8">
        <v>694</v>
      </c>
      <c r="AW124" s="8">
        <v>704</v>
      </c>
      <c r="AX124" s="8">
        <v>715</v>
      </c>
      <c r="AY124" s="8">
        <v>724</v>
      </c>
      <c r="AZ124" s="8">
        <v>743</v>
      </c>
      <c r="BA124" s="8">
        <v>773</v>
      </c>
      <c r="BB124" s="8">
        <v>794</v>
      </c>
      <c r="BC124" s="8">
        <v>824</v>
      </c>
      <c r="BD124" s="8">
        <v>839</v>
      </c>
      <c r="BE124" s="8">
        <v>865</v>
      </c>
      <c r="BF124" s="8">
        <v>869</v>
      </c>
      <c r="BG124" s="8">
        <v>882</v>
      </c>
      <c r="BH124" s="8">
        <v>887</v>
      </c>
      <c r="BI124" s="8">
        <v>897</v>
      </c>
      <c r="BJ124" s="16">
        <v>903</v>
      </c>
      <c r="BK124" s="16">
        <v>907</v>
      </c>
      <c r="BL124" s="6">
        <v>909</v>
      </c>
      <c r="BM124" s="9">
        <f t="shared" si="52"/>
        <v>0.3902439024390244</v>
      </c>
      <c r="BN124" s="9">
        <f t="shared" si="53"/>
        <v>0.48780487804878048</v>
      </c>
      <c r="BO124" s="9">
        <f t="shared" si="54"/>
        <v>9.7560975609756101E-2</v>
      </c>
      <c r="BP124" s="9">
        <f t="shared" si="55"/>
        <v>0</v>
      </c>
      <c r="BQ124" s="9">
        <f t="shared" si="56"/>
        <v>0.1951219512195122</v>
      </c>
      <c r="BR124" s="9">
        <f t="shared" si="57"/>
        <v>0.29268292682926828</v>
      </c>
      <c r="BS124" s="9">
        <f t="shared" si="58"/>
        <v>9.7560975609756101E-2</v>
      </c>
      <c r="BT124" s="9">
        <f t="shared" si="59"/>
        <v>0.48780487804878048</v>
      </c>
      <c r="BU124" s="9">
        <f t="shared" si="60"/>
        <v>9.7560975609756101E-2</v>
      </c>
      <c r="BV124" s="9">
        <f t="shared" si="61"/>
        <v>1.3658536585365855</v>
      </c>
      <c r="BW124" s="9">
        <f t="shared" si="62"/>
        <v>0.87804878048780488</v>
      </c>
      <c r="BX124" s="9">
        <f t="shared" si="63"/>
        <v>0.87804878048780488</v>
      </c>
      <c r="BY124" s="9">
        <f t="shared" si="64"/>
        <v>0.29268292682926828</v>
      </c>
      <c r="BZ124" s="9">
        <f t="shared" si="65"/>
        <v>1.4634146341463414</v>
      </c>
      <c r="CA124" s="9">
        <f t="shared" si="66"/>
        <v>1.7560975609756098</v>
      </c>
      <c r="CB124" s="9">
        <f t="shared" si="67"/>
        <v>1.0731707317073171</v>
      </c>
      <c r="CC124" s="9">
        <f t="shared" si="68"/>
        <v>2.5365853658536586</v>
      </c>
      <c r="CD124" s="9">
        <f t="shared" si="69"/>
        <v>4.4878048780487809</v>
      </c>
      <c r="CE124" s="9">
        <f t="shared" si="70"/>
        <v>5.8536585365853657</v>
      </c>
      <c r="CF124" s="9">
        <f t="shared" si="71"/>
        <v>3.6097560975609757</v>
      </c>
      <c r="CG124" s="9">
        <f t="shared" si="72"/>
        <v>4.4878048780487809</v>
      </c>
      <c r="CH124" s="9">
        <f t="shared" si="73"/>
        <v>4.1951219512195124</v>
      </c>
      <c r="CI124" s="9">
        <f t="shared" si="74"/>
        <v>6.4390243902439028</v>
      </c>
      <c r="CJ124" s="9">
        <f t="shared" si="75"/>
        <v>5.2682926829268295</v>
      </c>
      <c r="CK124" s="9">
        <f t="shared" si="76"/>
        <v>4.3902439024390247</v>
      </c>
      <c r="CL124" s="9">
        <f t="shared" si="77"/>
        <v>3.3170731707317072</v>
      </c>
      <c r="CM124" s="9">
        <f t="shared" si="78"/>
        <v>2.5365853658536586</v>
      </c>
      <c r="CN124" s="9">
        <f t="shared" si="79"/>
        <v>0.97560975609756095</v>
      </c>
      <c r="CO124" s="9">
        <f t="shared" si="80"/>
        <v>1.0731707317073171</v>
      </c>
      <c r="CP124" s="9">
        <f t="shared" si="81"/>
        <v>0.87804878048780488</v>
      </c>
      <c r="CQ124" s="9">
        <f t="shared" si="82"/>
        <v>1.8536585365853659</v>
      </c>
      <c r="CR124" s="9">
        <f t="shared" si="83"/>
        <v>2.9268292682926829</v>
      </c>
      <c r="CS124" s="9">
        <f t="shared" si="84"/>
        <v>2.0487804878048781</v>
      </c>
      <c r="CT124" s="9">
        <f t="shared" si="85"/>
        <v>2.9268292682926829</v>
      </c>
      <c r="CU124" s="9">
        <f t="shared" si="86"/>
        <v>1.4634146341463414</v>
      </c>
      <c r="CV124" s="9">
        <f t="shared" si="87"/>
        <v>2.5365853658536586</v>
      </c>
      <c r="CW124" s="9">
        <f t="shared" si="88"/>
        <v>0.3902439024390244</v>
      </c>
      <c r="CX124" s="9">
        <f t="shared" si="89"/>
        <v>1.2682926829268293</v>
      </c>
      <c r="CY124" s="9">
        <f t="shared" si="90"/>
        <v>0.48780487804878048</v>
      </c>
      <c r="CZ124" s="9">
        <f t="shared" si="91"/>
        <v>0.97560975609756095</v>
      </c>
      <c r="DA124" s="9">
        <f t="shared" si="92"/>
        <v>0.58536585365853655</v>
      </c>
      <c r="DB124" s="9">
        <f t="shared" si="93"/>
        <v>0.3902439024390244</v>
      </c>
      <c r="DC124" s="9">
        <f t="shared" si="94"/>
        <v>0.1951219512195122</v>
      </c>
      <c r="DD124" s="9">
        <f t="shared" si="95"/>
        <v>0.29268292682926833</v>
      </c>
      <c r="DE124" s="9">
        <f t="shared" si="96"/>
        <v>0.52682926829268295</v>
      </c>
      <c r="DF124" s="15">
        <f t="shared" si="97"/>
        <v>8.86829268292683</v>
      </c>
      <c r="DG124" s="15">
        <f t="shared" si="98"/>
        <v>0.1951219512195122</v>
      </c>
    </row>
    <row r="125" spans="1:111" x14ac:dyDescent="0.25">
      <c r="A125" s="2">
        <v>124</v>
      </c>
      <c r="B125">
        <v>124</v>
      </c>
      <c r="C125" s="1" t="s">
        <v>178</v>
      </c>
      <c r="D125" s="2">
        <v>746</v>
      </c>
      <c r="E125" s="2">
        <v>0.49199999999999999</v>
      </c>
      <c r="F125" s="2">
        <v>732</v>
      </c>
      <c r="G125" s="2">
        <v>0.48299999999999998</v>
      </c>
      <c r="H125" s="2">
        <v>1739</v>
      </c>
      <c r="I125" s="2" t="s">
        <v>0</v>
      </c>
      <c r="J125" s="2" t="s">
        <v>35</v>
      </c>
      <c r="K125" s="2">
        <v>32935</v>
      </c>
      <c r="L125" s="2">
        <v>58073</v>
      </c>
      <c r="M125" s="2">
        <v>69063</v>
      </c>
      <c r="N125" s="2">
        <v>2976</v>
      </c>
      <c r="O125" s="2">
        <v>1239</v>
      </c>
      <c r="P125" s="8">
        <v>40.799999999999997</v>
      </c>
      <c r="Q125" s="10">
        <f t="shared" si="50"/>
        <v>72.941176470588246</v>
      </c>
      <c r="R125" s="10">
        <f t="shared" si="51"/>
        <v>55</v>
      </c>
      <c r="S125" s="2">
        <v>0.24561983500000001</v>
      </c>
      <c r="T125" s="3">
        <v>12.661157024793388</v>
      </c>
      <c r="U125" s="2">
        <v>10</v>
      </c>
      <c r="V125" s="2">
        <v>10</v>
      </c>
      <c r="W125" s="2">
        <v>10</v>
      </c>
      <c r="X125" s="2">
        <v>10</v>
      </c>
      <c r="Y125" s="2">
        <v>10</v>
      </c>
      <c r="Z125" s="2">
        <v>10</v>
      </c>
      <c r="AA125" s="2">
        <v>10</v>
      </c>
      <c r="AB125" s="2">
        <v>10</v>
      </c>
      <c r="AC125" s="2">
        <v>10</v>
      </c>
      <c r="AD125" s="2">
        <v>11</v>
      </c>
      <c r="AE125" s="2">
        <v>11</v>
      </c>
      <c r="AF125" s="4">
        <v>10</v>
      </c>
      <c r="AG125" s="4">
        <v>10</v>
      </c>
      <c r="AH125" s="2">
        <v>11</v>
      </c>
      <c r="AI125" s="2">
        <v>12</v>
      </c>
      <c r="AJ125" s="5">
        <v>13</v>
      </c>
      <c r="AK125" s="2">
        <v>17</v>
      </c>
      <c r="AL125" s="2">
        <v>19</v>
      </c>
      <c r="AM125" s="6">
        <v>25</v>
      </c>
      <c r="AN125" s="8">
        <v>32</v>
      </c>
      <c r="AO125" s="8">
        <v>34</v>
      </c>
      <c r="AP125" s="8">
        <v>34</v>
      </c>
      <c r="AQ125" s="8">
        <v>45</v>
      </c>
      <c r="AR125" s="8">
        <v>50</v>
      </c>
      <c r="AS125" s="8">
        <v>55</v>
      </c>
      <c r="AT125" s="8">
        <v>60</v>
      </c>
      <c r="AU125" s="8">
        <v>63</v>
      </c>
      <c r="AV125" s="8">
        <v>67</v>
      </c>
      <c r="AW125" s="8">
        <v>71</v>
      </c>
      <c r="AX125" s="8">
        <v>72</v>
      </c>
      <c r="AY125" s="8">
        <v>74</v>
      </c>
      <c r="AZ125" s="8">
        <v>76</v>
      </c>
      <c r="BA125" s="8">
        <v>78</v>
      </c>
      <c r="BB125" s="8">
        <v>81</v>
      </c>
      <c r="BC125" s="8">
        <v>83</v>
      </c>
      <c r="BD125" s="8">
        <v>84</v>
      </c>
      <c r="BE125" s="8">
        <v>86</v>
      </c>
      <c r="BF125" s="8">
        <v>90</v>
      </c>
      <c r="BG125" s="8">
        <v>96</v>
      </c>
      <c r="BH125" s="8">
        <v>97</v>
      </c>
      <c r="BI125" s="8">
        <v>97</v>
      </c>
      <c r="BJ125" s="16">
        <v>98</v>
      </c>
      <c r="BK125" s="16">
        <v>99</v>
      </c>
      <c r="BL125" s="6">
        <v>98</v>
      </c>
      <c r="BM125" s="9">
        <f t="shared" si="52"/>
        <v>0</v>
      </c>
      <c r="BN125" s="9">
        <f t="shared" si="53"/>
        <v>0</v>
      </c>
      <c r="BO125" s="9">
        <f t="shared" si="54"/>
        <v>0</v>
      </c>
      <c r="BP125" s="9">
        <f t="shared" si="55"/>
        <v>0</v>
      </c>
      <c r="BQ125" s="9">
        <f t="shared" si="56"/>
        <v>0</v>
      </c>
      <c r="BR125" s="9">
        <f t="shared" si="57"/>
        <v>0</v>
      </c>
      <c r="BS125" s="9">
        <f t="shared" si="58"/>
        <v>0</v>
      </c>
      <c r="BT125" s="9">
        <f t="shared" si="59"/>
        <v>0</v>
      </c>
      <c r="BU125" s="9">
        <f t="shared" si="60"/>
        <v>0.33602150537634407</v>
      </c>
      <c r="BV125" s="9">
        <f t="shared" si="61"/>
        <v>0</v>
      </c>
      <c r="BW125" s="9">
        <f t="shared" si="62"/>
        <v>-0.33602150537634407</v>
      </c>
      <c r="BX125" s="9">
        <f t="shared" si="63"/>
        <v>0</v>
      </c>
      <c r="BY125" s="9">
        <f t="shared" si="64"/>
        <v>0.33602150537634407</v>
      </c>
      <c r="BZ125" s="9">
        <f t="shared" si="65"/>
        <v>0.33602150537634407</v>
      </c>
      <c r="CA125" s="9">
        <f t="shared" si="66"/>
        <v>0.33602150537634407</v>
      </c>
      <c r="CB125" s="9">
        <f t="shared" si="67"/>
        <v>1.3440860215053763</v>
      </c>
      <c r="CC125" s="9">
        <f t="shared" si="68"/>
        <v>0.67204301075268813</v>
      </c>
      <c r="CD125" s="9">
        <f t="shared" si="69"/>
        <v>2.0161290322580645</v>
      </c>
      <c r="CE125" s="9">
        <f t="shared" si="70"/>
        <v>2.3521505376344085</v>
      </c>
      <c r="CF125" s="9">
        <f t="shared" si="71"/>
        <v>0.67204301075268813</v>
      </c>
      <c r="CG125" s="9">
        <f t="shared" si="72"/>
        <v>0</v>
      </c>
      <c r="CH125" s="9">
        <f t="shared" si="73"/>
        <v>3.696236559139785</v>
      </c>
      <c r="CI125" s="9">
        <f t="shared" si="74"/>
        <v>1.6801075268817205</v>
      </c>
      <c r="CJ125" s="9">
        <f t="shared" si="75"/>
        <v>1.6801075268817205</v>
      </c>
      <c r="CK125" s="9">
        <f t="shared" si="76"/>
        <v>1.6801075268817205</v>
      </c>
      <c r="CL125" s="9">
        <f t="shared" si="77"/>
        <v>1.0080645161290323</v>
      </c>
      <c r="CM125" s="9">
        <f t="shared" si="78"/>
        <v>1.3440860215053763</v>
      </c>
      <c r="CN125" s="9">
        <f t="shared" si="79"/>
        <v>1.3440860215053763</v>
      </c>
      <c r="CO125" s="9">
        <f t="shared" si="80"/>
        <v>0.33602150537634407</v>
      </c>
      <c r="CP125" s="9">
        <f t="shared" si="81"/>
        <v>0.67204301075268813</v>
      </c>
      <c r="CQ125" s="9">
        <f t="shared" si="82"/>
        <v>0.67204301075268813</v>
      </c>
      <c r="CR125" s="9">
        <f t="shared" si="83"/>
        <v>0.67204301075268813</v>
      </c>
      <c r="CS125" s="9">
        <f t="shared" si="84"/>
        <v>1.0080645161290323</v>
      </c>
      <c r="CT125" s="9">
        <f t="shared" si="85"/>
        <v>0.67204301075268813</v>
      </c>
      <c r="CU125" s="9">
        <f t="shared" si="86"/>
        <v>0.33602150537634407</v>
      </c>
      <c r="CV125" s="9">
        <f t="shared" si="87"/>
        <v>0.67204301075268813</v>
      </c>
      <c r="CW125" s="9">
        <f t="shared" si="88"/>
        <v>1.3440860215053763</v>
      </c>
      <c r="CX125" s="9">
        <f t="shared" si="89"/>
        <v>2.0161290322580645</v>
      </c>
      <c r="CY125" s="9">
        <f t="shared" si="90"/>
        <v>0.33602150537634407</v>
      </c>
      <c r="CZ125" s="9">
        <f t="shared" si="91"/>
        <v>0</v>
      </c>
      <c r="DA125" s="9">
        <f t="shared" si="92"/>
        <v>0.33602150537634407</v>
      </c>
      <c r="DB125" s="9">
        <f t="shared" si="93"/>
        <v>0.33602150537634407</v>
      </c>
      <c r="DC125" s="9">
        <f t="shared" si="94"/>
        <v>-0.33602150537634407</v>
      </c>
      <c r="DD125" s="9">
        <f t="shared" si="95"/>
        <v>0</v>
      </c>
      <c r="DE125" s="9">
        <f t="shared" si="96"/>
        <v>0.13440860215053765</v>
      </c>
      <c r="DF125" s="15">
        <f t="shared" si="97"/>
        <v>3.293010752688172</v>
      </c>
      <c r="DG125" s="15">
        <f t="shared" si="98"/>
        <v>-0.33602150537634407</v>
      </c>
    </row>
    <row r="126" spans="1:111" x14ac:dyDescent="0.25">
      <c r="A126" s="2">
        <v>125</v>
      </c>
      <c r="B126">
        <v>125</v>
      </c>
      <c r="C126" s="1" t="s">
        <v>179</v>
      </c>
      <c r="D126" s="2">
        <v>3005</v>
      </c>
      <c r="E126" s="2">
        <v>0.74399999999999999</v>
      </c>
      <c r="F126" s="2">
        <v>945</v>
      </c>
      <c r="G126" s="2">
        <v>0.23400000000000001</v>
      </c>
      <c r="H126" s="2">
        <v>1732</v>
      </c>
      <c r="I126" s="2" t="s">
        <v>0</v>
      </c>
      <c r="J126" s="2" t="s">
        <v>35</v>
      </c>
      <c r="K126" s="2">
        <v>52258</v>
      </c>
      <c r="L126" s="2">
        <v>137500</v>
      </c>
      <c r="M126" s="2">
        <v>153047</v>
      </c>
      <c r="N126" s="2">
        <v>6540</v>
      </c>
      <c r="O126" s="2">
        <v>1882</v>
      </c>
      <c r="P126" s="8">
        <v>27</v>
      </c>
      <c r="Q126" s="10">
        <f t="shared" si="50"/>
        <v>242.22222222222223</v>
      </c>
      <c r="R126" s="10">
        <f t="shared" si="51"/>
        <v>119</v>
      </c>
      <c r="S126" s="2">
        <v>0.239878234</v>
      </c>
      <c r="T126" s="3">
        <v>8.006088280060883</v>
      </c>
      <c r="U126" s="2">
        <v>18</v>
      </c>
      <c r="V126" s="2">
        <v>18</v>
      </c>
      <c r="W126" s="2">
        <v>18</v>
      </c>
      <c r="X126" s="2">
        <v>18</v>
      </c>
      <c r="Y126" s="2">
        <v>18</v>
      </c>
      <c r="Z126" s="2">
        <v>19</v>
      </c>
      <c r="AA126" s="2">
        <v>21</v>
      </c>
      <c r="AB126" s="2">
        <v>20</v>
      </c>
      <c r="AC126" s="2">
        <v>20</v>
      </c>
      <c r="AD126" s="2">
        <v>22</v>
      </c>
      <c r="AE126" s="2">
        <v>22</v>
      </c>
      <c r="AF126" s="4">
        <v>25</v>
      </c>
      <c r="AG126" s="4">
        <v>26</v>
      </c>
      <c r="AH126" s="2">
        <v>27</v>
      </c>
      <c r="AI126" s="2">
        <v>30</v>
      </c>
      <c r="AJ126" s="5">
        <v>34</v>
      </c>
      <c r="AK126" s="2">
        <v>38</v>
      </c>
      <c r="AL126" s="2">
        <v>44</v>
      </c>
      <c r="AM126" s="6">
        <v>52</v>
      </c>
      <c r="AN126" s="8">
        <v>52</v>
      </c>
      <c r="AO126" s="8">
        <v>59</v>
      </c>
      <c r="AP126" s="8">
        <v>69</v>
      </c>
      <c r="AQ126" s="8">
        <v>73</v>
      </c>
      <c r="AR126" s="8">
        <v>84</v>
      </c>
      <c r="AS126" s="8">
        <v>90</v>
      </c>
      <c r="AT126" s="8">
        <v>95</v>
      </c>
      <c r="AU126" s="8">
        <v>101</v>
      </c>
      <c r="AV126" s="8">
        <v>105</v>
      </c>
      <c r="AW126" s="8">
        <v>105</v>
      </c>
      <c r="AX126" s="8">
        <v>107</v>
      </c>
      <c r="AY126" s="8">
        <v>112</v>
      </c>
      <c r="AZ126" s="8">
        <v>115</v>
      </c>
      <c r="BA126" s="8">
        <v>116</v>
      </c>
      <c r="BB126" s="8">
        <v>117</v>
      </c>
      <c r="BC126" s="8">
        <v>124</v>
      </c>
      <c r="BD126" s="8">
        <v>129</v>
      </c>
      <c r="BE126" s="8">
        <v>134</v>
      </c>
      <c r="BF126" s="8">
        <v>134</v>
      </c>
      <c r="BG126" s="8">
        <v>136</v>
      </c>
      <c r="BH126" s="8">
        <v>136</v>
      </c>
      <c r="BI126" s="8">
        <v>140</v>
      </c>
      <c r="BJ126" s="16">
        <v>140</v>
      </c>
      <c r="BK126" s="16">
        <v>140</v>
      </c>
      <c r="BL126" s="6">
        <v>140</v>
      </c>
      <c r="BM126" s="9">
        <f t="shared" si="52"/>
        <v>0</v>
      </c>
      <c r="BN126" s="9">
        <f t="shared" si="53"/>
        <v>0</v>
      </c>
      <c r="BO126" s="9">
        <f t="shared" si="54"/>
        <v>0</v>
      </c>
      <c r="BP126" s="9">
        <f t="shared" si="55"/>
        <v>0</v>
      </c>
      <c r="BQ126" s="9">
        <f t="shared" si="56"/>
        <v>0.1529051987767584</v>
      </c>
      <c r="BR126" s="9">
        <f t="shared" si="57"/>
        <v>0.3058103975535168</v>
      </c>
      <c r="BS126" s="9">
        <f t="shared" si="58"/>
        <v>-0.1529051987767584</v>
      </c>
      <c r="BT126" s="9">
        <f t="shared" si="59"/>
        <v>0</v>
      </c>
      <c r="BU126" s="9">
        <f t="shared" si="60"/>
        <v>0.3058103975535168</v>
      </c>
      <c r="BV126" s="9">
        <f t="shared" si="61"/>
        <v>0</v>
      </c>
      <c r="BW126" s="9">
        <f t="shared" si="62"/>
        <v>0.4587155963302752</v>
      </c>
      <c r="BX126" s="9">
        <f t="shared" si="63"/>
        <v>0.1529051987767584</v>
      </c>
      <c r="BY126" s="9">
        <f t="shared" si="64"/>
        <v>0.1529051987767584</v>
      </c>
      <c r="BZ126" s="9">
        <f t="shared" si="65"/>
        <v>0.4587155963302752</v>
      </c>
      <c r="CA126" s="9">
        <f t="shared" si="66"/>
        <v>0.6116207951070336</v>
      </c>
      <c r="CB126" s="9">
        <f t="shared" si="67"/>
        <v>0.6116207951070336</v>
      </c>
      <c r="CC126" s="9">
        <f t="shared" si="68"/>
        <v>0.9174311926605504</v>
      </c>
      <c r="CD126" s="9">
        <f t="shared" si="69"/>
        <v>1.2232415902140672</v>
      </c>
      <c r="CE126" s="9">
        <f t="shared" si="70"/>
        <v>0</v>
      </c>
      <c r="CF126" s="9">
        <f t="shared" si="71"/>
        <v>1.070336391437309</v>
      </c>
      <c r="CG126" s="9">
        <f t="shared" si="72"/>
        <v>1.5290519877675841</v>
      </c>
      <c r="CH126" s="9">
        <f t="shared" si="73"/>
        <v>0.6116207951070336</v>
      </c>
      <c r="CI126" s="9">
        <f t="shared" si="74"/>
        <v>1.6819571865443426</v>
      </c>
      <c r="CJ126" s="9">
        <f t="shared" si="75"/>
        <v>0.9174311926605504</v>
      </c>
      <c r="CK126" s="9">
        <f t="shared" si="76"/>
        <v>0.76452599388379205</v>
      </c>
      <c r="CL126" s="9">
        <f t="shared" si="77"/>
        <v>0.9174311926605504</v>
      </c>
      <c r="CM126" s="9">
        <f t="shared" si="78"/>
        <v>0.6116207951070336</v>
      </c>
      <c r="CN126" s="9">
        <f t="shared" si="79"/>
        <v>0</v>
      </c>
      <c r="CO126" s="9">
        <f t="shared" si="80"/>
        <v>0.3058103975535168</v>
      </c>
      <c r="CP126" s="9">
        <f t="shared" si="81"/>
        <v>0.76452599388379205</v>
      </c>
      <c r="CQ126" s="9">
        <f t="shared" si="82"/>
        <v>0.4587155963302752</v>
      </c>
      <c r="CR126" s="9">
        <f t="shared" si="83"/>
        <v>0.1529051987767584</v>
      </c>
      <c r="CS126" s="9">
        <f t="shared" si="84"/>
        <v>0.1529051987767584</v>
      </c>
      <c r="CT126" s="9">
        <f t="shared" si="85"/>
        <v>1.070336391437309</v>
      </c>
      <c r="CU126" s="9">
        <f t="shared" si="86"/>
        <v>0.76452599388379205</v>
      </c>
      <c r="CV126" s="9">
        <f t="shared" si="87"/>
        <v>0.76452599388379205</v>
      </c>
      <c r="CW126" s="9">
        <f t="shared" si="88"/>
        <v>0</v>
      </c>
      <c r="CX126" s="9">
        <f t="shared" si="89"/>
        <v>0.3058103975535168</v>
      </c>
      <c r="CY126" s="9">
        <f t="shared" si="90"/>
        <v>0</v>
      </c>
      <c r="CZ126" s="9">
        <f t="shared" si="91"/>
        <v>0.6116207951070336</v>
      </c>
      <c r="DA126" s="9">
        <f t="shared" si="92"/>
        <v>0</v>
      </c>
      <c r="DB126" s="9">
        <f t="shared" si="93"/>
        <v>0</v>
      </c>
      <c r="DC126" s="9">
        <f t="shared" si="94"/>
        <v>0</v>
      </c>
      <c r="DD126" s="9">
        <f t="shared" si="95"/>
        <v>0</v>
      </c>
      <c r="DE126" s="9">
        <f t="shared" si="96"/>
        <v>0.12232415902140673</v>
      </c>
      <c r="DF126" s="15">
        <f t="shared" si="97"/>
        <v>2.1406727828746175</v>
      </c>
      <c r="DG126" s="15">
        <f t="shared" si="98"/>
        <v>0</v>
      </c>
    </row>
    <row r="127" spans="1:111" x14ac:dyDescent="0.25">
      <c r="A127" s="2">
        <v>126</v>
      </c>
      <c r="B127">
        <v>126</v>
      </c>
      <c r="C127" s="1" t="s">
        <v>180</v>
      </c>
      <c r="D127" s="2">
        <v>5761</v>
      </c>
      <c r="E127" s="2">
        <v>0.61799999999999999</v>
      </c>
      <c r="F127" s="2">
        <v>3363</v>
      </c>
      <c r="G127" s="2">
        <v>0.36099999999999999</v>
      </c>
      <c r="H127" s="2">
        <v>1694</v>
      </c>
      <c r="I127" s="2" t="s">
        <v>0</v>
      </c>
      <c r="J127" s="2" t="s">
        <v>18</v>
      </c>
      <c r="K127" s="2">
        <v>34459</v>
      </c>
      <c r="L127" s="2">
        <v>62927</v>
      </c>
      <c r="M127" s="2">
        <v>73338</v>
      </c>
      <c r="N127" s="2">
        <v>12223</v>
      </c>
      <c r="O127" s="2">
        <v>5414</v>
      </c>
      <c r="P127" s="8">
        <v>33.1</v>
      </c>
      <c r="Q127" s="10">
        <f t="shared" si="50"/>
        <v>369.27492447129907</v>
      </c>
      <c r="R127" s="10">
        <f t="shared" si="51"/>
        <v>160</v>
      </c>
      <c r="S127" s="2">
        <v>0.15491681800000001</v>
      </c>
      <c r="T127" s="3">
        <v>9.6771536814363373</v>
      </c>
      <c r="U127" s="2">
        <v>139</v>
      </c>
      <c r="V127" s="2">
        <v>141</v>
      </c>
      <c r="W127" s="2">
        <v>142</v>
      </c>
      <c r="X127" s="2">
        <v>142</v>
      </c>
      <c r="Y127" s="2">
        <v>145</v>
      </c>
      <c r="Z127" s="2">
        <v>147</v>
      </c>
      <c r="AA127" s="2">
        <v>147</v>
      </c>
      <c r="AB127" s="2">
        <v>149</v>
      </c>
      <c r="AC127" s="2">
        <v>157</v>
      </c>
      <c r="AD127" s="2">
        <v>162</v>
      </c>
      <c r="AE127" s="2">
        <v>164</v>
      </c>
      <c r="AF127" s="4">
        <v>168</v>
      </c>
      <c r="AG127" s="4">
        <v>173</v>
      </c>
      <c r="AH127" s="2">
        <v>175</v>
      </c>
      <c r="AI127" s="2">
        <v>181</v>
      </c>
      <c r="AJ127" s="5">
        <v>188</v>
      </c>
      <c r="AK127" s="2">
        <v>202</v>
      </c>
      <c r="AL127" s="2">
        <v>219</v>
      </c>
      <c r="AM127" s="6">
        <v>237</v>
      </c>
      <c r="AN127" s="8">
        <v>265</v>
      </c>
      <c r="AO127" s="8">
        <v>289</v>
      </c>
      <c r="AP127" s="8">
        <v>310</v>
      </c>
      <c r="AQ127" s="8">
        <v>350</v>
      </c>
      <c r="AR127" s="8">
        <v>410</v>
      </c>
      <c r="AS127" s="8">
        <v>447</v>
      </c>
      <c r="AT127" s="8">
        <v>481</v>
      </c>
      <c r="AU127" s="8">
        <v>512</v>
      </c>
      <c r="AV127" s="8">
        <v>547</v>
      </c>
      <c r="AW127" s="8">
        <v>563</v>
      </c>
      <c r="AX127" s="8">
        <v>574</v>
      </c>
      <c r="AY127" s="8">
        <v>580</v>
      </c>
      <c r="AZ127" s="8">
        <v>587</v>
      </c>
      <c r="BA127" s="8">
        <v>606</v>
      </c>
      <c r="BB127" s="8">
        <v>634</v>
      </c>
      <c r="BC127" s="8">
        <v>665</v>
      </c>
      <c r="BD127" s="8">
        <v>686</v>
      </c>
      <c r="BE127" s="8">
        <v>716</v>
      </c>
      <c r="BF127" s="8">
        <v>730</v>
      </c>
      <c r="BG127" s="8">
        <v>746</v>
      </c>
      <c r="BH127" s="8">
        <v>751</v>
      </c>
      <c r="BI127" s="8">
        <v>755</v>
      </c>
      <c r="BJ127" s="16">
        <v>755</v>
      </c>
      <c r="BK127" s="16">
        <v>755</v>
      </c>
      <c r="BL127" s="6">
        <v>756</v>
      </c>
      <c r="BM127" s="9">
        <f t="shared" si="52"/>
        <v>0.16362595107584063</v>
      </c>
      <c r="BN127" s="9">
        <f t="shared" si="53"/>
        <v>8.1812975537920316E-2</v>
      </c>
      <c r="BO127" s="9">
        <f t="shared" si="54"/>
        <v>0</v>
      </c>
      <c r="BP127" s="9">
        <f t="shared" si="55"/>
        <v>0.24543892661376093</v>
      </c>
      <c r="BQ127" s="9">
        <f t="shared" si="56"/>
        <v>0.16362595107584063</v>
      </c>
      <c r="BR127" s="9">
        <f t="shared" si="57"/>
        <v>0</v>
      </c>
      <c r="BS127" s="9">
        <f t="shared" si="58"/>
        <v>0.16362595107584063</v>
      </c>
      <c r="BT127" s="9">
        <f t="shared" si="59"/>
        <v>0.65450380430336252</v>
      </c>
      <c r="BU127" s="9">
        <f t="shared" si="60"/>
        <v>0.40906487768960154</v>
      </c>
      <c r="BV127" s="9">
        <f t="shared" si="61"/>
        <v>0.16362595107584063</v>
      </c>
      <c r="BW127" s="9">
        <f t="shared" si="62"/>
        <v>0.32725190215168126</v>
      </c>
      <c r="BX127" s="9">
        <f t="shared" si="63"/>
        <v>0.40906487768960154</v>
      </c>
      <c r="BY127" s="9">
        <f t="shared" si="64"/>
        <v>0.16362595107584063</v>
      </c>
      <c r="BZ127" s="9">
        <f t="shared" si="65"/>
        <v>0.49087785322752187</v>
      </c>
      <c r="CA127" s="9">
        <f t="shared" si="66"/>
        <v>0.57269082876544219</v>
      </c>
      <c r="CB127" s="9">
        <f t="shared" si="67"/>
        <v>1.1453816575308844</v>
      </c>
      <c r="CC127" s="9">
        <f t="shared" si="68"/>
        <v>1.3908205841446453</v>
      </c>
      <c r="CD127" s="9">
        <f t="shared" si="69"/>
        <v>1.4726335596825655</v>
      </c>
      <c r="CE127" s="9">
        <f t="shared" si="70"/>
        <v>2.2907633150617688</v>
      </c>
      <c r="CF127" s="9">
        <f t="shared" si="71"/>
        <v>1.9635114129100875</v>
      </c>
      <c r="CG127" s="9">
        <f t="shared" si="72"/>
        <v>1.7180724862963266</v>
      </c>
      <c r="CH127" s="9">
        <f t="shared" si="73"/>
        <v>3.2725190215168123</v>
      </c>
      <c r="CI127" s="9">
        <f t="shared" si="74"/>
        <v>4.9087785322752184</v>
      </c>
      <c r="CJ127" s="9">
        <f t="shared" si="75"/>
        <v>3.0270800949030514</v>
      </c>
      <c r="CK127" s="9">
        <f t="shared" si="76"/>
        <v>2.7816411682892905</v>
      </c>
      <c r="CL127" s="9">
        <f t="shared" si="77"/>
        <v>2.5362022416755297</v>
      </c>
      <c r="CM127" s="9">
        <f t="shared" si="78"/>
        <v>2.863454143827211</v>
      </c>
      <c r="CN127" s="9">
        <f t="shared" si="79"/>
        <v>1.309007608606725</v>
      </c>
      <c r="CO127" s="9">
        <f t="shared" si="80"/>
        <v>0.8999427309171234</v>
      </c>
      <c r="CP127" s="9">
        <f t="shared" si="81"/>
        <v>0.49087785322752187</v>
      </c>
      <c r="CQ127" s="9">
        <f t="shared" si="82"/>
        <v>0.57269082876544219</v>
      </c>
      <c r="CR127" s="9">
        <f t="shared" si="83"/>
        <v>1.5544465352204859</v>
      </c>
      <c r="CS127" s="9">
        <f t="shared" si="84"/>
        <v>2.2907633150617688</v>
      </c>
      <c r="CT127" s="9">
        <f t="shared" si="85"/>
        <v>2.5362022416755297</v>
      </c>
      <c r="CU127" s="9">
        <f t="shared" si="86"/>
        <v>1.7180724862963266</v>
      </c>
      <c r="CV127" s="9">
        <f t="shared" si="87"/>
        <v>2.4543892661376092</v>
      </c>
      <c r="CW127" s="9">
        <f t="shared" si="88"/>
        <v>1.1453816575308844</v>
      </c>
      <c r="CX127" s="9">
        <f t="shared" si="89"/>
        <v>1.309007608606725</v>
      </c>
      <c r="CY127" s="9">
        <f t="shared" si="90"/>
        <v>0.40906487768960154</v>
      </c>
      <c r="CZ127" s="9">
        <f t="shared" si="91"/>
        <v>0.32725190215168126</v>
      </c>
      <c r="DA127" s="9">
        <f t="shared" si="92"/>
        <v>0</v>
      </c>
      <c r="DB127" s="9">
        <f t="shared" si="93"/>
        <v>0</v>
      </c>
      <c r="DC127" s="9">
        <f t="shared" si="94"/>
        <v>8.1812975537920316E-2</v>
      </c>
      <c r="DD127" s="9">
        <f t="shared" si="95"/>
        <v>4.0906487768960158E-2</v>
      </c>
      <c r="DE127" s="9">
        <f t="shared" si="96"/>
        <v>0.16362595107584063</v>
      </c>
      <c r="DF127" s="15">
        <f t="shared" si="97"/>
        <v>6.1850609506667755</v>
      </c>
      <c r="DG127" s="15">
        <f t="shared" si="98"/>
        <v>8.1812975537920316E-2</v>
      </c>
    </row>
    <row r="128" spans="1:111" x14ac:dyDescent="0.25">
      <c r="A128" s="2">
        <v>127</v>
      </c>
      <c r="B128">
        <v>127</v>
      </c>
      <c r="C128" s="1" t="s">
        <v>181</v>
      </c>
      <c r="D128" s="2">
        <v>1552</v>
      </c>
      <c r="E128" s="2">
        <v>0.68300000000000005</v>
      </c>
      <c r="F128" s="2">
        <v>683</v>
      </c>
      <c r="G128" s="2">
        <v>0.30099999999999999</v>
      </c>
      <c r="H128" s="2">
        <v>1670</v>
      </c>
      <c r="I128" s="2" t="s">
        <v>0</v>
      </c>
      <c r="J128" s="2" t="s">
        <v>31</v>
      </c>
      <c r="K128" s="2">
        <v>35751</v>
      </c>
      <c r="L128" s="2">
        <v>58839</v>
      </c>
      <c r="M128" s="2">
        <v>80558</v>
      </c>
      <c r="N128" s="2">
        <v>3283</v>
      </c>
      <c r="O128" s="2">
        <v>1544</v>
      </c>
      <c r="P128" s="8">
        <v>16.8</v>
      </c>
      <c r="Q128" s="10">
        <f t="shared" si="50"/>
        <v>195.41666666666666</v>
      </c>
      <c r="R128" s="10">
        <f t="shared" si="51"/>
        <v>97</v>
      </c>
      <c r="S128" s="2">
        <v>0.166464156</v>
      </c>
      <c r="T128" s="3">
        <v>10.115431348724179</v>
      </c>
      <c r="U128" s="2">
        <v>19</v>
      </c>
      <c r="V128" s="2">
        <v>19</v>
      </c>
      <c r="W128" s="2">
        <v>20</v>
      </c>
      <c r="X128" s="2">
        <v>21</v>
      </c>
      <c r="Y128" s="2">
        <v>21</v>
      </c>
      <c r="Z128" s="2">
        <v>21</v>
      </c>
      <c r="AA128" s="2">
        <v>21</v>
      </c>
      <c r="AB128" s="2">
        <v>21</v>
      </c>
      <c r="AC128" s="2">
        <v>21</v>
      </c>
      <c r="AD128" s="2">
        <v>21</v>
      </c>
      <c r="AE128" s="2">
        <v>22</v>
      </c>
      <c r="AF128" s="4">
        <v>22</v>
      </c>
      <c r="AG128" s="4">
        <v>22</v>
      </c>
      <c r="AH128" s="2">
        <v>22</v>
      </c>
      <c r="AI128" s="2">
        <v>27</v>
      </c>
      <c r="AJ128" s="5">
        <v>40</v>
      </c>
      <c r="AK128" s="2">
        <v>39</v>
      </c>
      <c r="AL128" s="2">
        <v>42</v>
      </c>
      <c r="AM128" s="6">
        <v>44</v>
      </c>
      <c r="AN128" s="8">
        <v>47</v>
      </c>
      <c r="AO128" s="8">
        <v>53</v>
      </c>
      <c r="AP128" s="8">
        <v>61</v>
      </c>
      <c r="AQ128" s="8">
        <v>74</v>
      </c>
      <c r="AR128" s="8">
        <v>91</v>
      </c>
      <c r="AS128" s="8">
        <v>103</v>
      </c>
      <c r="AT128" s="8">
        <v>108</v>
      </c>
      <c r="AU128" s="8">
        <v>113</v>
      </c>
      <c r="AV128" s="8">
        <v>118</v>
      </c>
      <c r="AW128" s="8">
        <v>123</v>
      </c>
      <c r="AX128" s="8">
        <v>122</v>
      </c>
      <c r="AY128" s="8">
        <v>132</v>
      </c>
      <c r="AZ128" s="8">
        <v>140</v>
      </c>
      <c r="BA128" s="8">
        <v>142</v>
      </c>
      <c r="BB128" s="8">
        <v>145</v>
      </c>
      <c r="BC128" s="8">
        <v>150</v>
      </c>
      <c r="BD128" s="8">
        <v>154</v>
      </c>
      <c r="BE128" s="8">
        <v>164</v>
      </c>
      <c r="BF128" s="8">
        <v>165</v>
      </c>
      <c r="BG128" s="8">
        <v>169</v>
      </c>
      <c r="BH128" s="8">
        <v>170</v>
      </c>
      <c r="BI128" s="8">
        <v>170</v>
      </c>
      <c r="BJ128" s="16">
        <v>172</v>
      </c>
      <c r="BK128" s="16">
        <v>173</v>
      </c>
      <c r="BL128" s="6">
        <v>173</v>
      </c>
      <c r="BM128" s="9">
        <f t="shared" si="52"/>
        <v>0</v>
      </c>
      <c r="BN128" s="9">
        <f t="shared" si="53"/>
        <v>0.3045994517209869</v>
      </c>
      <c r="BO128" s="9">
        <f t="shared" si="54"/>
        <v>0.3045994517209869</v>
      </c>
      <c r="BP128" s="9">
        <f t="shared" si="55"/>
        <v>0</v>
      </c>
      <c r="BQ128" s="9">
        <f t="shared" si="56"/>
        <v>0</v>
      </c>
      <c r="BR128" s="9">
        <f t="shared" si="57"/>
        <v>0</v>
      </c>
      <c r="BS128" s="9">
        <f t="shared" si="58"/>
        <v>0</v>
      </c>
      <c r="BT128" s="9">
        <f t="shared" si="59"/>
        <v>0</v>
      </c>
      <c r="BU128" s="9">
        <f t="shared" si="60"/>
        <v>0</v>
      </c>
      <c r="BV128" s="9">
        <f t="shared" si="61"/>
        <v>0.3045994517209869</v>
      </c>
      <c r="BW128" s="9">
        <f t="shared" si="62"/>
        <v>0</v>
      </c>
      <c r="BX128" s="9">
        <f t="shared" si="63"/>
        <v>0</v>
      </c>
      <c r="BY128" s="9">
        <f t="shared" si="64"/>
        <v>0</v>
      </c>
      <c r="BZ128" s="9">
        <f t="shared" si="65"/>
        <v>1.5229972586049345</v>
      </c>
      <c r="CA128" s="9">
        <f t="shared" si="66"/>
        <v>3.9597928723728297</v>
      </c>
      <c r="CB128" s="9">
        <f t="shared" si="67"/>
        <v>-0.3045994517209869</v>
      </c>
      <c r="CC128" s="9">
        <f t="shared" si="68"/>
        <v>0.91379835516296071</v>
      </c>
      <c r="CD128" s="9">
        <f t="shared" si="69"/>
        <v>0.6091989034419738</v>
      </c>
      <c r="CE128" s="9">
        <f t="shared" si="70"/>
        <v>0.91379835516296071</v>
      </c>
      <c r="CF128" s="9">
        <f t="shared" si="71"/>
        <v>1.8275967103259214</v>
      </c>
      <c r="CG128" s="9">
        <f t="shared" si="72"/>
        <v>2.4367956137678952</v>
      </c>
      <c r="CH128" s="9">
        <f t="shared" si="73"/>
        <v>3.9597928723728297</v>
      </c>
      <c r="CI128" s="9">
        <f t="shared" si="74"/>
        <v>5.1781906792567778</v>
      </c>
      <c r="CJ128" s="9">
        <f t="shared" si="75"/>
        <v>3.6551934206518428</v>
      </c>
      <c r="CK128" s="9">
        <f t="shared" si="76"/>
        <v>1.5229972586049345</v>
      </c>
      <c r="CL128" s="9">
        <f t="shared" si="77"/>
        <v>1.5229972586049345</v>
      </c>
      <c r="CM128" s="9">
        <f t="shared" si="78"/>
        <v>1.5229972586049345</v>
      </c>
      <c r="CN128" s="9">
        <f t="shared" si="79"/>
        <v>1.5229972586049345</v>
      </c>
      <c r="CO128" s="9">
        <f t="shared" si="80"/>
        <v>-0.3045994517209869</v>
      </c>
      <c r="CP128" s="9">
        <f t="shared" si="81"/>
        <v>3.045994517209869</v>
      </c>
      <c r="CQ128" s="9">
        <f t="shared" si="82"/>
        <v>2.4367956137678952</v>
      </c>
      <c r="CR128" s="9">
        <f t="shared" si="83"/>
        <v>0.6091989034419738</v>
      </c>
      <c r="CS128" s="9">
        <f t="shared" si="84"/>
        <v>0.91379835516296071</v>
      </c>
      <c r="CT128" s="9">
        <f t="shared" si="85"/>
        <v>1.5229972586049345</v>
      </c>
      <c r="CU128" s="9">
        <f t="shared" si="86"/>
        <v>1.2183978068839476</v>
      </c>
      <c r="CV128" s="9">
        <f t="shared" si="87"/>
        <v>3.045994517209869</v>
      </c>
      <c r="CW128" s="9">
        <f t="shared" si="88"/>
        <v>0.3045994517209869</v>
      </c>
      <c r="CX128" s="9">
        <f t="shared" si="89"/>
        <v>1.2183978068839476</v>
      </c>
      <c r="CY128" s="9">
        <f t="shared" si="90"/>
        <v>0.3045994517209869</v>
      </c>
      <c r="CZ128" s="9">
        <f t="shared" si="91"/>
        <v>0</v>
      </c>
      <c r="DA128" s="9">
        <f t="shared" si="92"/>
        <v>0.6091989034419738</v>
      </c>
      <c r="DB128" s="9">
        <f t="shared" si="93"/>
        <v>0.3045994517209869</v>
      </c>
      <c r="DC128" s="9">
        <f t="shared" si="94"/>
        <v>0</v>
      </c>
      <c r="DD128" s="9">
        <f t="shared" si="95"/>
        <v>0.15229972586049345</v>
      </c>
      <c r="DE128" s="9">
        <f t="shared" si="96"/>
        <v>0.24367956137678953</v>
      </c>
      <c r="DF128" s="15">
        <f t="shared" si="97"/>
        <v>5.2695705147730738</v>
      </c>
      <c r="DG128" s="15">
        <f t="shared" si="98"/>
        <v>0</v>
      </c>
    </row>
    <row r="129" spans="1:111" x14ac:dyDescent="0.25">
      <c r="A129" s="2">
        <v>128</v>
      </c>
      <c r="B129">
        <v>128</v>
      </c>
      <c r="C129" s="1" t="s">
        <v>41</v>
      </c>
      <c r="D129" s="2">
        <v>17880</v>
      </c>
      <c r="E129" s="2">
        <v>0.58499999999999996</v>
      </c>
      <c r="F129" s="2">
        <v>12071</v>
      </c>
      <c r="G129" s="2">
        <v>0.39500000000000002</v>
      </c>
      <c r="H129" s="2">
        <v>1641</v>
      </c>
      <c r="I129" s="2" t="s">
        <v>12</v>
      </c>
      <c r="J129" s="2" t="s">
        <v>15</v>
      </c>
      <c r="K129" s="2">
        <v>29778</v>
      </c>
      <c r="L129" s="2">
        <v>60429</v>
      </c>
      <c r="M129" s="2">
        <v>71736</v>
      </c>
      <c r="N129" s="2">
        <v>61335</v>
      </c>
      <c r="O129" s="2">
        <v>23716</v>
      </c>
      <c r="P129" s="8">
        <v>35.700000000000003</v>
      </c>
      <c r="Q129" s="10">
        <f t="shared" si="50"/>
        <v>1718.0672268907563</v>
      </c>
      <c r="R129" s="10">
        <f t="shared" si="51"/>
        <v>293</v>
      </c>
      <c r="S129" s="2">
        <v>0.25477243999999999</v>
      </c>
      <c r="T129" s="3">
        <v>13.342288242730721</v>
      </c>
      <c r="U129" s="2">
        <v>1283</v>
      </c>
      <c r="V129" s="2">
        <v>1291</v>
      </c>
      <c r="W129" s="2">
        <v>1306</v>
      </c>
      <c r="X129" s="2">
        <v>1329</v>
      </c>
      <c r="Y129" s="2">
        <v>1361</v>
      </c>
      <c r="Z129" s="2">
        <v>1386</v>
      </c>
      <c r="AA129" s="2">
        <v>1404</v>
      </c>
      <c r="AB129" s="2">
        <v>1445</v>
      </c>
      <c r="AC129" s="2">
        <v>1553</v>
      </c>
      <c r="AD129" s="2">
        <v>1628</v>
      </c>
      <c r="AE129" s="2">
        <v>1700</v>
      </c>
      <c r="AF129" s="4">
        <v>1745</v>
      </c>
      <c r="AG129" s="4">
        <v>1811</v>
      </c>
      <c r="AH129" s="2">
        <v>1916</v>
      </c>
      <c r="AI129" s="2">
        <v>2027</v>
      </c>
      <c r="AJ129" s="5">
        <v>2189</v>
      </c>
      <c r="AK129" s="2">
        <v>2464</v>
      </c>
      <c r="AL129" s="2">
        <v>2773</v>
      </c>
      <c r="AM129" s="6">
        <v>3340</v>
      </c>
      <c r="AN129" s="8">
        <v>3783</v>
      </c>
      <c r="AO129" s="8">
        <v>4217</v>
      </c>
      <c r="AP129" s="8">
        <v>4580</v>
      </c>
      <c r="AQ129" s="8">
        <v>5023</v>
      </c>
      <c r="AR129" s="8">
        <v>5557</v>
      </c>
      <c r="AS129" s="8">
        <v>5947</v>
      </c>
      <c r="AT129" s="8">
        <v>6252</v>
      </c>
      <c r="AU129" s="8">
        <v>6462</v>
      </c>
      <c r="AV129" s="8">
        <v>6650</v>
      </c>
      <c r="AW129" s="8">
        <v>6768</v>
      </c>
      <c r="AX129" s="8">
        <v>6891</v>
      </c>
      <c r="AY129" s="8">
        <v>6999</v>
      </c>
      <c r="AZ129" s="8">
        <v>7108</v>
      </c>
      <c r="BA129" s="8">
        <v>7229</v>
      </c>
      <c r="BB129" s="8">
        <v>7326</v>
      </c>
      <c r="BC129" s="8">
        <v>7424</v>
      </c>
      <c r="BD129" s="8">
        <v>7572</v>
      </c>
      <c r="BE129" s="8">
        <v>7725</v>
      </c>
      <c r="BF129" s="8">
        <v>7879</v>
      </c>
      <c r="BG129" s="8">
        <v>7986</v>
      </c>
      <c r="BH129" s="8">
        <v>8087</v>
      </c>
      <c r="BI129" s="8">
        <v>8160</v>
      </c>
      <c r="BJ129" s="16">
        <v>8217</v>
      </c>
      <c r="BK129" s="16">
        <v>8256</v>
      </c>
      <c r="BL129" s="6">
        <v>8268</v>
      </c>
      <c r="BM129" s="9">
        <f t="shared" si="52"/>
        <v>0.13043123828156844</v>
      </c>
      <c r="BN129" s="9">
        <f t="shared" si="53"/>
        <v>0.24455857177794083</v>
      </c>
      <c r="BO129" s="9">
        <f t="shared" si="54"/>
        <v>0.37498981005950927</v>
      </c>
      <c r="BP129" s="9">
        <f t="shared" si="55"/>
        <v>0.52172495312627376</v>
      </c>
      <c r="BQ129" s="9">
        <f t="shared" si="56"/>
        <v>0.40759761962990138</v>
      </c>
      <c r="BR129" s="9">
        <f t="shared" si="57"/>
        <v>0.29347028613352899</v>
      </c>
      <c r="BS129" s="9">
        <f t="shared" si="58"/>
        <v>0.66846009619303826</v>
      </c>
      <c r="BT129" s="9">
        <f t="shared" si="59"/>
        <v>1.7608217168011739</v>
      </c>
      <c r="BU129" s="9">
        <f t="shared" si="60"/>
        <v>1.2227928588897041</v>
      </c>
      <c r="BV129" s="9">
        <f t="shared" si="61"/>
        <v>1.173881144534116</v>
      </c>
      <c r="BW129" s="9">
        <f t="shared" si="62"/>
        <v>0.73367571533382248</v>
      </c>
      <c r="BX129" s="9">
        <f t="shared" si="63"/>
        <v>1.0760577158229396</v>
      </c>
      <c r="BY129" s="9">
        <f t="shared" si="64"/>
        <v>1.7119100024455858</v>
      </c>
      <c r="BZ129" s="9">
        <f t="shared" si="65"/>
        <v>1.8097334311567621</v>
      </c>
      <c r="CA129" s="9">
        <f t="shared" si="66"/>
        <v>2.6412325752017609</v>
      </c>
      <c r="CB129" s="9">
        <f t="shared" si="67"/>
        <v>4.4835738159289154</v>
      </c>
      <c r="CC129" s="9">
        <f t="shared" si="68"/>
        <v>5.0379065786255808</v>
      </c>
      <c r="CD129" s="9">
        <f t="shared" si="69"/>
        <v>9.2443140132061625</v>
      </c>
      <c r="CE129" s="9">
        <f t="shared" si="70"/>
        <v>7.2226298198418517</v>
      </c>
      <c r="CF129" s="9">
        <f t="shared" si="71"/>
        <v>7.0758946767750874</v>
      </c>
      <c r="CG129" s="9">
        <f t="shared" si="72"/>
        <v>5.9183174370261673</v>
      </c>
      <c r="CH129" s="9">
        <f t="shared" si="73"/>
        <v>7.2226298198418517</v>
      </c>
      <c r="CI129" s="9">
        <f t="shared" si="74"/>
        <v>8.7062851552946938</v>
      </c>
      <c r="CJ129" s="9">
        <f t="shared" si="75"/>
        <v>6.358522866226461</v>
      </c>
      <c r="CK129" s="9">
        <f t="shared" si="76"/>
        <v>4.9726909594847966</v>
      </c>
      <c r="CL129" s="9">
        <f t="shared" si="77"/>
        <v>3.4238200048911716</v>
      </c>
      <c r="CM129" s="9">
        <f t="shared" si="78"/>
        <v>3.0651340996168583</v>
      </c>
      <c r="CN129" s="9">
        <f t="shared" si="79"/>
        <v>1.9238607646531345</v>
      </c>
      <c r="CO129" s="9">
        <f t="shared" si="80"/>
        <v>2.0053802885791145</v>
      </c>
      <c r="CP129" s="9">
        <f t="shared" si="81"/>
        <v>1.7608217168011739</v>
      </c>
      <c r="CQ129" s="9">
        <f t="shared" si="82"/>
        <v>1.77712562158637</v>
      </c>
      <c r="CR129" s="9">
        <f t="shared" si="83"/>
        <v>1.9727724790087227</v>
      </c>
      <c r="CS129" s="9">
        <f t="shared" si="84"/>
        <v>1.5814787641640173</v>
      </c>
      <c r="CT129" s="9">
        <f t="shared" si="85"/>
        <v>1.5977826689492134</v>
      </c>
      <c r="CU129" s="9">
        <f t="shared" si="86"/>
        <v>2.4129779082090161</v>
      </c>
      <c r="CV129" s="9">
        <f t="shared" si="87"/>
        <v>2.4944974321349962</v>
      </c>
      <c r="CW129" s="9">
        <f t="shared" si="88"/>
        <v>2.5108013369201925</v>
      </c>
      <c r="CX129" s="9">
        <f t="shared" si="89"/>
        <v>1.7445178120159779</v>
      </c>
      <c r="CY129" s="9">
        <f t="shared" si="90"/>
        <v>1.6466943833048016</v>
      </c>
      <c r="CZ129" s="9">
        <f t="shared" si="91"/>
        <v>1.190185049319312</v>
      </c>
      <c r="DA129" s="9">
        <f t="shared" si="92"/>
        <v>0.92932257275617514</v>
      </c>
      <c r="DB129" s="9">
        <f t="shared" si="93"/>
        <v>0.63585228662264615</v>
      </c>
      <c r="DC129" s="9">
        <f t="shared" si="94"/>
        <v>0.19564685742235266</v>
      </c>
      <c r="DD129" s="9">
        <f t="shared" si="95"/>
        <v>0.4157495720224994</v>
      </c>
      <c r="DE129" s="9">
        <f t="shared" si="96"/>
        <v>0.91954022988505757</v>
      </c>
      <c r="DF129" s="15">
        <f t="shared" si="97"/>
        <v>13.480068476400097</v>
      </c>
      <c r="DG129" s="15">
        <f t="shared" si="98"/>
        <v>0.19564685742235266</v>
      </c>
    </row>
    <row r="130" spans="1:111" x14ac:dyDescent="0.25">
      <c r="A130" s="2">
        <v>129</v>
      </c>
      <c r="B130">
        <v>129</v>
      </c>
      <c r="C130" s="1" t="s">
        <v>182</v>
      </c>
      <c r="D130" s="2">
        <v>155</v>
      </c>
      <c r="E130" s="2">
        <v>0.67100000000000004</v>
      </c>
      <c r="F130" s="2">
        <v>70</v>
      </c>
      <c r="G130" s="2">
        <v>0.30299999999999999</v>
      </c>
      <c r="H130" s="2">
        <v>1792</v>
      </c>
      <c r="I130" s="2" t="s">
        <v>0</v>
      </c>
      <c r="J130" s="2" t="s">
        <v>37</v>
      </c>
      <c r="K130" s="2">
        <v>31946</v>
      </c>
      <c r="L130" s="2">
        <v>63750</v>
      </c>
      <c r="M130" s="2">
        <v>70714</v>
      </c>
      <c r="N130" s="2">
        <v>405</v>
      </c>
      <c r="O130" s="2">
        <v>154</v>
      </c>
      <c r="P130" s="8">
        <v>30.9</v>
      </c>
      <c r="Q130" s="10">
        <f t="shared" ref="Q130:Q193" si="99">N130/P130</f>
        <v>13.106796116504855</v>
      </c>
      <c r="R130" s="10">
        <f t="shared" ref="R130:R193" si="100">_xlfn.RANK.AVG(Q130,$Q$2:$Q$352,1)</f>
        <v>7</v>
      </c>
      <c r="S130" s="2">
        <v>0.184986595</v>
      </c>
      <c r="T130" s="3">
        <v>12.332439678284182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4">
        <v>0</v>
      </c>
      <c r="AG130" s="4">
        <v>0</v>
      </c>
      <c r="AH130" s="2">
        <v>0</v>
      </c>
      <c r="AI130" s="2">
        <v>0</v>
      </c>
      <c r="AJ130" s="5">
        <v>0</v>
      </c>
      <c r="AK130" s="2">
        <v>0</v>
      </c>
      <c r="AL130" s="2">
        <v>0</v>
      </c>
      <c r="AM130" s="6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5</v>
      </c>
      <c r="AV130" s="8">
        <v>5</v>
      </c>
      <c r="AW130" s="8">
        <v>5</v>
      </c>
      <c r="AX130" s="8">
        <v>5</v>
      </c>
      <c r="AY130" s="8">
        <v>5</v>
      </c>
      <c r="AZ130" s="8">
        <v>5</v>
      </c>
      <c r="BA130" s="8">
        <v>5</v>
      </c>
      <c r="BB130" s="8">
        <v>5</v>
      </c>
      <c r="BC130" s="8">
        <v>5</v>
      </c>
      <c r="BD130" s="8">
        <v>5</v>
      </c>
      <c r="BE130" s="8">
        <v>5</v>
      </c>
      <c r="BF130" s="8">
        <v>5</v>
      </c>
      <c r="BG130" s="8">
        <v>5</v>
      </c>
      <c r="BH130" s="8">
        <v>5</v>
      </c>
      <c r="BI130" s="8">
        <v>5</v>
      </c>
      <c r="BJ130" s="16">
        <v>5</v>
      </c>
      <c r="BK130" s="16">
        <v>5</v>
      </c>
      <c r="BL130" s="6">
        <v>5</v>
      </c>
      <c r="BM130" s="9">
        <f t="shared" si="52"/>
        <v>0</v>
      </c>
      <c r="BN130" s="9">
        <f t="shared" si="53"/>
        <v>0</v>
      </c>
      <c r="BO130" s="9">
        <f t="shared" si="54"/>
        <v>0</v>
      </c>
      <c r="BP130" s="9">
        <f t="shared" si="55"/>
        <v>0</v>
      </c>
      <c r="BQ130" s="9">
        <f t="shared" si="56"/>
        <v>0</v>
      </c>
      <c r="BR130" s="9">
        <f t="shared" si="57"/>
        <v>0</v>
      </c>
      <c r="BS130" s="9">
        <f t="shared" si="58"/>
        <v>0</v>
      </c>
      <c r="BT130" s="9">
        <f t="shared" si="59"/>
        <v>0</v>
      </c>
      <c r="BU130" s="9">
        <f t="shared" si="60"/>
        <v>0</v>
      </c>
      <c r="BV130" s="9">
        <f t="shared" si="61"/>
        <v>0</v>
      </c>
      <c r="BW130" s="9">
        <f t="shared" si="62"/>
        <v>0</v>
      </c>
      <c r="BX130" s="9">
        <f t="shared" si="63"/>
        <v>0</v>
      </c>
      <c r="BY130" s="9">
        <f t="shared" si="64"/>
        <v>0</v>
      </c>
      <c r="BZ130" s="9">
        <f t="shared" si="65"/>
        <v>0</v>
      </c>
      <c r="CA130" s="9">
        <f t="shared" si="66"/>
        <v>0</v>
      </c>
      <c r="CB130" s="9">
        <f t="shared" si="67"/>
        <v>0</v>
      </c>
      <c r="CC130" s="9">
        <f t="shared" si="68"/>
        <v>0</v>
      </c>
      <c r="CD130" s="9">
        <f t="shared" si="69"/>
        <v>0</v>
      </c>
      <c r="CE130" s="9">
        <f t="shared" si="70"/>
        <v>0</v>
      </c>
      <c r="CF130" s="9">
        <f t="shared" si="71"/>
        <v>0</v>
      </c>
      <c r="CG130" s="9">
        <f t="shared" si="72"/>
        <v>0</v>
      </c>
      <c r="CH130" s="9">
        <f t="shared" si="73"/>
        <v>0</v>
      </c>
      <c r="CI130" s="9">
        <f t="shared" si="74"/>
        <v>0</v>
      </c>
      <c r="CJ130" s="9">
        <f t="shared" si="75"/>
        <v>0</v>
      </c>
      <c r="CK130" s="9">
        <f t="shared" si="76"/>
        <v>0</v>
      </c>
      <c r="CL130" s="9">
        <f t="shared" si="77"/>
        <v>12.345679012345679</v>
      </c>
      <c r="CM130" s="9">
        <f t="shared" si="78"/>
        <v>0</v>
      </c>
      <c r="CN130" s="9">
        <f t="shared" si="79"/>
        <v>0</v>
      </c>
      <c r="CO130" s="9">
        <f t="shared" si="80"/>
        <v>0</v>
      </c>
      <c r="CP130" s="9">
        <f t="shared" si="81"/>
        <v>0</v>
      </c>
      <c r="CQ130" s="9">
        <f t="shared" si="82"/>
        <v>0</v>
      </c>
      <c r="CR130" s="9">
        <f t="shared" si="83"/>
        <v>0</v>
      </c>
      <c r="CS130" s="9">
        <f t="shared" si="84"/>
        <v>0</v>
      </c>
      <c r="CT130" s="9">
        <f t="shared" si="85"/>
        <v>0</v>
      </c>
      <c r="CU130" s="9">
        <f t="shared" si="86"/>
        <v>0</v>
      </c>
      <c r="CV130" s="9">
        <f t="shared" si="87"/>
        <v>0</v>
      </c>
      <c r="CW130" s="9">
        <f t="shared" si="88"/>
        <v>0</v>
      </c>
      <c r="CX130" s="9">
        <f t="shared" si="89"/>
        <v>0</v>
      </c>
      <c r="CY130" s="9">
        <f t="shared" si="90"/>
        <v>0</v>
      </c>
      <c r="CZ130" s="9">
        <f t="shared" si="91"/>
        <v>0</v>
      </c>
      <c r="DA130" s="9">
        <f t="shared" si="92"/>
        <v>0</v>
      </c>
      <c r="DB130" s="9">
        <f t="shared" si="93"/>
        <v>0</v>
      </c>
      <c r="DC130" s="9">
        <f t="shared" si="94"/>
        <v>0</v>
      </c>
      <c r="DD130" s="9">
        <f t="shared" si="95"/>
        <v>0</v>
      </c>
      <c r="DE130" s="9">
        <f t="shared" si="96"/>
        <v>0</v>
      </c>
      <c r="DF130" s="15">
        <f t="shared" si="97"/>
        <v>1.2345679012345681</v>
      </c>
      <c r="DG130" s="15">
        <f t="shared" si="98"/>
        <v>0</v>
      </c>
    </row>
    <row r="131" spans="1:111" x14ac:dyDescent="0.25">
      <c r="A131" s="2">
        <v>130</v>
      </c>
      <c r="B131">
        <v>130</v>
      </c>
      <c r="C131" s="1" t="s">
        <v>183</v>
      </c>
      <c r="D131" s="2">
        <v>295</v>
      </c>
      <c r="E131" s="2">
        <v>0.63200000000000001</v>
      </c>
      <c r="F131" s="2">
        <v>158</v>
      </c>
      <c r="G131" s="2">
        <v>0.33800000000000002</v>
      </c>
      <c r="H131" s="2">
        <v>1785</v>
      </c>
      <c r="I131" s="2" t="s">
        <v>0</v>
      </c>
      <c r="J131" s="2" t="s">
        <v>37</v>
      </c>
      <c r="K131" s="2">
        <v>34649</v>
      </c>
      <c r="L131" s="2">
        <v>53750</v>
      </c>
      <c r="M131" s="2">
        <v>72885</v>
      </c>
      <c r="N131" s="2">
        <v>593</v>
      </c>
      <c r="O131" s="2">
        <v>267</v>
      </c>
      <c r="P131" s="8">
        <v>24.9</v>
      </c>
      <c r="Q131" s="10">
        <f t="shared" si="99"/>
        <v>23.815261044176708</v>
      </c>
      <c r="R131" s="10">
        <f t="shared" si="100"/>
        <v>20</v>
      </c>
      <c r="S131" s="2">
        <v>0.244695898</v>
      </c>
      <c r="T131" s="3">
        <v>11.739745403111741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4">
        <v>0</v>
      </c>
      <c r="AG131" s="4">
        <v>0</v>
      </c>
      <c r="AH131" s="2">
        <v>0</v>
      </c>
      <c r="AI131" s="2">
        <v>0</v>
      </c>
      <c r="AJ131" s="5">
        <v>0</v>
      </c>
      <c r="AK131" s="2">
        <v>5</v>
      </c>
      <c r="AL131" s="2">
        <v>5</v>
      </c>
      <c r="AM131" s="6">
        <v>5</v>
      </c>
      <c r="AN131" s="8">
        <v>5</v>
      </c>
      <c r="AO131" s="8">
        <v>5</v>
      </c>
      <c r="AP131" s="8">
        <v>5</v>
      </c>
      <c r="AQ131" s="8">
        <v>5</v>
      </c>
      <c r="AR131" s="8">
        <v>7</v>
      </c>
      <c r="AS131" s="8">
        <v>7</v>
      </c>
      <c r="AT131" s="8">
        <v>6</v>
      </c>
      <c r="AU131" s="8">
        <v>6</v>
      </c>
      <c r="AV131" s="8">
        <v>6</v>
      </c>
      <c r="AW131" s="8">
        <v>6</v>
      </c>
      <c r="AX131" s="8">
        <v>6</v>
      </c>
      <c r="AY131" s="8">
        <v>7</v>
      </c>
      <c r="AZ131" s="8">
        <v>7</v>
      </c>
      <c r="BA131" s="8">
        <v>7</v>
      </c>
      <c r="BB131" s="8">
        <v>7</v>
      </c>
      <c r="BC131" s="8">
        <v>7</v>
      </c>
      <c r="BD131" s="8">
        <v>7</v>
      </c>
      <c r="BE131" s="8">
        <v>7</v>
      </c>
      <c r="BF131" s="8">
        <v>7</v>
      </c>
      <c r="BG131" s="8">
        <v>7</v>
      </c>
      <c r="BH131" s="8">
        <v>7</v>
      </c>
      <c r="BI131" s="8">
        <v>7</v>
      </c>
      <c r="BJ131" s="16">
        <v>7</v>
      </c>
      <c r="BK131" s="16">
        <v>7</v>
      </c>
      <c r="BL131" s="6">
        <v>7</v>
      </c>
      <c r="BM131" s="9">
        <f t="shared" ref="BM131:BM194" si="101">(V131-U131)/($N131/1000)</f>
        <v>0</v>
      </c>
      <c r="BN131" s="9">
        <f t="shared" ref="BN131:BN194" si="102">(W131-V131)/($N131/1000)</f>
        <v>0</v>
      </c>
      <c r="BO131" s="9">
        <f t="shared" ref="BO131:BO194" si="103">(X131-W131)/($N131/1000)</f>
        <v>0</v>
      </c>
      <c r="BP131" s="9">
        <f t="shared" ref="BP131:BP194" si="104">(Y131-X131)/($N131/1000)</f>
        <v>0</v>
      </c>
      <c r="BQ131" s="9">
        <f t="shared" ref="BQ131:BQ194" si="105">(Z131-Y131)/($N131/1000)</f>
        <v>0</v>
      </c>
      <c r="BR131" s="9">
        <f t="shared" ref="BR131:BR194" si="106">(AA131-Z131)/($N131/1000)</f>
        <v>0</v>
      </c>
      <c r="BS131" s="9">
        <f t="shared" ref="BS131:BS194" si="107">(AB131-AA131)/($N131/1000)</f>
        <v>0</v>
      </c>
      <c r="BT131" s="9">
        <f t="shared" ref="BT131:BT194" si="108">(AC131-AB131)/($N131/1000)</f>
        <v>0</v>
      </c>
      <c r="BU131" s="9">
        <f t="shared" ref="BU131:BU194" si="109">(AD131-AC131)/($N131/1000)</f>
        <v>0</v>
      </c>
      <c r="BV131" s="9">
        <f t="shared" ref="BV131:BV194" si="110">(AE131-AD131)/($N131/1000)</f>
        <v>0</v>
      </c>
      <c r="BW131" s="9">
        <f t="shared" ref="BW131:BW194" si="111">(AF131-AE131)/($N131/1000)</f>
        <v>0</v>
      </c>
      <c r="BX131" s="9">
        <f t="shared" ref="BX131:BX194" si="112">(AG131-AF131)/($N131/1000)</f>
        <v>0</v>
      </c>
      <c r="BY131" s="9">
        <f t="shared" ref="BY131:BY194" si="113">(AH131-AG131)/($N131/1000)</f>
        <v>0</v>
      </c>
      <c r="BZ131" s="9">
        <f t="shared" ref="BZ131:BZ194" si="114">(AI131-AH131)/($N131/1000)</f>
        <v>0</v>
      </c>
      <c r="CA131" s="9">
        <f t="shared" ref="CA131:CA194" si="115">(AJ131-AI131)/($N131/1000)</f>
        <v>0</v>
      </c>
      <c r="CB131" s="9">
        <f t="shared" ref="CB131:CB194" si="116">(AK131-AJ131)/($N131/1000)</f>
        <v>8.4317032040472171</v>
      </c>
      <c r="CC131" s="9">
        <f t="shared" ref="CC131:CC194" si="117">(AL131-AK131)/($N131/1000)</f>
        <v>0</v>
      </c>
      <c r="CD131" s="9">
        <f t="shared" ref="CD131:CD194" si="118">(AM131-AL131)/($N131/1000)</f>
        <v>0</v>
      </c>
      <c r="CE131" s="9">
        <f t="shared" ref="CE131:CE194" si="119">(AN131-AM131)/($N131/1000)</f>
        <v>0</v>
      </c>
      <c r="CF131" s="9">
        <f t="shared" ref="CF131:CF194" si="120">(AO131-AN131)/($N131/1000)</f>
        <v>0</v>
      </c>
      <c r="CG131" s="9">
        <f t="shared" ref="CG131:CG194" si="121">(AP131-AO131)/($N131/1000)</f>
        <v>0</v>
      </c>
      <c r="CH131" s="9">
        <f t="shared" ref="CH131:CH194" si="122">(AQ131-AP131)/($N131/1000)</f>
        <v>0</v>
      </c>
      <c r="CI131" s="9">
        <f t="shared" ref="CI131:CI194" si="123">(AR131-AQ131)/($N131/1000)</f>
        <v>3.3726812816188874</v>
      </c>
      <c r="CJ131" s="9">
        <f t="shared" ref="CJ131:CJ194" si="124">(AS131-AR131)/($N131/1000)</f>
        <v>0</v>
      </c>
      <c r="CK131" s="9">
        <f t="shared" ref="CK131:CK194" si="125">(AT131-AS131)/($N131/1000)</f>
        <v>-1.6863406408094437</v>
      </c>
      <c r="CL131" s="9">
        <f t="shared" ref="CL131:CL194" si="126">(AU131-AT131)/($N131/1000)</f>
        <v>0</v>
      </c>
      <c r="CM131" s="9">
        <f t="shared" ref="CM131:CM194" si="127">(AV131-AU131)/($N131/1000)</f>
        <v>0</v>
      </c>
      <c r="CN131" s="9">
        <f t="shared" ref="CN131:CN194" si="128">(AW131-AV131)/($N131/1000)</f>
        <v>0</v>
      </c>
      <c r="CO131" s="9">
        <f t="shared" ref="CO131:CO194" si="129">(AX131-AW131)/($N131/1000)</f>
        <v>0</v>
      </c>
      <c r="CP131" s="9">
        <f t="shared" ref="CP131:CP194" si="130">(AY131-AX131)/($N131/1000)</f>
        <v>1.6863406408094437</v>
      </c>
      <c r="CQ131" s="9">
        <f t="shared" ref="CQ131:CQ194" si="131">(AZ131-AY131)/($N131/1000)</f>
        <v>0</v>
      </c>
      <c r="CR131" s="9">
        <f t="shared" ref="CR131:CR194" si="132">(BA131-AZ131)/($N131/1000)</f>
        <v>0</v>
      </c>
      <c r="CS131" s="9">
        <f t="shared" ref="CS131:CS194" si="133">(BB131-BA131)/($N131/1000)</f>
        <v>0</v>
      </c>
      <c r="CT131" s="9">
        <f t="shared" ref="CT131:CT194" si="134">(BC131-BB131)/($N131/1000)</f>
        <v>0</v>
      </c>
      <c r="CU131" s="9">
        <f t="shared" ref="CU131:CU194" si="135">(BD131-BC131)/($N131/1000)</f>
        <v>0</v>
      </c>
      <c r="CV131" s="9">
        <f t="shared" ref="CV131:CV194" si="136">(BE131-BD131)/($N131/1000)</f>
        <v>0</v>
      </c>
      <c r="CW131" s="9">
        <f t="shared" ref="CW131:CW194" si="137">(BF131-BE131)/($N131/1000)</f>
        <v>0</v>
      </c>
      <c r="CX131" s="9">
        <f t="shared" ref="CX131:CX194" si="138">(BG131-BF131)/($N131/1000)</f>
        <v>0</v>
      </c>
      <c r="CY131" s="9">
        <f t="shared" ref="CY131:CY194" si="139">(BH131-BG131)/($N131/1000)</f>
        <v>0</v>
      </c>
      <c r="CZ131" s="9">
        <f t="shared" ref="CZ131:CZ194" si="140">(BI131-BH131)/($N131/1000)</f>
        <v>0</v>
      </c>
      <c r="DA131" s="9">
        <f t="shared" ref="DA131:DA194" si="141">(BJ131-BI131)/($N131/1000)</f>
        <v>0</v>
      </c>
      <c r="DB131" s="9">
        <f t="shared" ref="DB131:DB194" si="142">(BK131-BJ131)/($N131/1000)</f>
        <v>0</v>
      </c>
      <c r="DC131" s="9">
        <f t="shared" ref="DC131:DC194" si="143">(BL131-BK131)/($N131/1000)</f>
        <v>0</v>
      </c>
      <c r="DD131" s="9">
        <f t="shared" ref="DD131:DD194" si="144">AVERAGE(DB131:DC131)</f>
        <v>0</v>
      </c>
      <c r="DE131" s="9">
        <f t="shared" ref="DE131:DE194" si="145">AVERAGE(CY131:DC131)</f>
        <v>0</v>
      </c>
      <c r="DF131" s="15">
        <f t="shared" ref="DF131:DF194" si="146">BL131/($N131/100)</f>
        <v>1.1804384485666106</v>
      </c>
      <c r="DG131" s="15">
        <f t="shared" ref="DG131:DG194" si="147">DC131</f>
        <v>0</v>
      </c>
    </row>
    <row r="132" spans="1:111" x14ac:dyDescent="0.25">
      <c r="A132" s="2">
        <v>131</v>
      </c>
      <c r="B132">
        <v>131</v>
      </c>
      <c r="C132" s="1" t="s">
        <v>184</v>
      </c>
      <c r="D132" s="2">
        <v>10403</v>
      </c>
      <c r="E132" s="2">
        <v>0.67100000000000004</v>
      </c>
      <c r="F132" s="2">
        <v>4848</v>
      </c>
      <c r="G132" s="2">
        <v>0.313</v>
      </c>
      <c r="H132" s="2">
        <v>1635</v>
      </c>
      <c r="I132" s="2" t="s">
        <v>0</v>
      </c>
      <c r="J132" s="2" t="s">
        <v>25</v>
      </c>
      <c r="K132" s="2">
        <v>60770</v>
      </c>
      <c r="L132" s="2">
        <v>106854</v>
      </c>
      <c r="M132" s="2">
        <v>142820</v>
      </c>
      <c r="N132" s="2">
        <v>22330</v>
      </c>
      <c r="O132" s="2">
        <v>8262</v>
      </c>
      <c r="P132" s="8">
        <v>26.3</v>
      </c>
      <c r="Q132" s="10">
        <f t="shared" si="99"/>
        <v>849.04942965779469</v>
      </c>
      <c r="R132" s="10">
        <f t="shared" si="100"/>
        <v>241</v>
      </c>
      <c r="S132" s="2">
        <v>0.27938020400000002</v>
      </c>
      <c r="T132" s="3">
        <v>5.9275474289638597</v>
      </c>
      <c r="U132" s="2">
        <v>295</v>
      </c>
      <c r="V132" s="2">
        <v>291</v>
      </c>
      <c r="W132" s="2">
        <v>294</v>
      </c>
      <c r="X132" s="2">
        <v>296</v>
      </c>
      <c r="Y132" s="2">
        <v>298</v>
      </c>
      <c r="Z132" s="2">
        <v>305</v>
      </c>
      <c r="AA132" s="2">
        <v>321</v>
      </c>
      <c r="AB132" s="2">
        <v>333</v>
      </c>
      <c r="AC132" s="2">
        <v>338</v>
      </c>
      <c r="AD132" s="2">
        <v>352</v>
      </c>
      <c r="AE132" s="2">
        <v>371</v>
      </c>
      <c r="AF132" s="4">
        <v>395</v>
      </c>
      <c r="AG132" s="4">
        <v>412</v>
      </c>
      <c r="AH132" s="2">
        <v>424</v>
      </c>
      <c r="AI132" s="2">
        <v>449</v>
      </c>
      <c r="AJ132" s="5">
        <v>470</v>
      </c>
      <c r="AK132" s="2">
        <v>504</v>
      </c>
      <c r="AL132" s="2">
        <v>551</v>
      </c>
      <c r="AM132" s="6">
        <v>622</v>
      </c>
      <c r="AN132" s="8">
        <v>698</v>
      </c>
      <c r="AO132" s="8">
        <v>797</v>
      </c>
      <c r="AP132" s="8">
        <v>890</v>
      </c>
      <c r="AQ132" s="8">
        <v>1005</v>
      </c>
      <c r="AR132" s="8">
        <v>1133</v>
      </c>
      <c r="AS132" s="8">
        <v>1242</v>
      </c>
      <c r="AT132" s="8">
        <v>1347</v>
      </c>
      <c r="AU132" s="8">
        <v>1419</v>
      </c>
      <c r="AV132" s="8">
        <v>1479</v>
      </c>
      <c r="AW132" s="8">
        <v>1525</v>
      </c>
      <c r="AX132" s="8">
        <v>1566</v>
      </c>
      <c r="AY132" s="8">
        <v>1611</v>
      </c>
      <c r="AZ132" s="8">
        <v>1657</v>
      </c>
      <c r="BA132" s="8">
        <v>1699</v>
      </c>
      <c r="BB132" s="8">
        <v>1738</v>
      </c>
      <c r="BC132" s="8">
        <v>1785</v>
      </c>
      <c r="BD132" s="8">
        <v>1832</v>
      </c>
      <c r="BE132" s="8">
        <v>1863</v>
      </c>
      <c r="BF132" s="8">
        <v>1907</v>
      </c>
      <c r="BG132" s="8">
        <v>1929</v>
      </c>
      <c r="BH132" s="8">
        <v>1944</v>
      </c>
      <c r="BI132" s="8">
        <v>1953</v>
      </c>
      <c r="BJ132" s="16">
        <v>1959</v>
      </c>
      <c r="BK132" s="16">
        <v>1962</v>
      </c>
      <c r="BL132" s="6">
        <v>1965</v>
      </c>
      <c r="BM132" s="9">
        <f t="shared" si="101"/>
        <v>-0.17913121361397225</v>
      </c>
      <c r="BN132" s="9">
        <f t="shared" si="102"/>
        <v>0.13434841021047919</v>
      </c>
      <c r="BO132" s="9">
        <f t="shared" si="103"/>
        <v>8.9565606806986123E-2</v>
      </c>
      <c r="BP132" s="9">
        <f t="shared" si="104"/>
        <v>8.9565606806986123E-2</v>
      </c>
      <c r="BQ132" s="9">
        <f t="shared" si="105"/>
        <v>0.31347962382445144</v>
      </c>
      <c r="BR132" s="9">
        <f t="shared" si="106"/>
        <v>0.71652485445588898</v>
      </c>
      <c r="BS132" s="9">
        <f t="shared" si="107"/>
        <v>0.53739364084191676</v>
      </c>
      <c r="BT132" s="9">
        <f t="shared" si="108"/>
        <v>0.2239140170174653</v>
      </c>
      <c r="BU132" s="9">
        <f t="shared" si="109"/>
        <v>0.62695924764890287</v>
      </c>
      <c r="BV132" s="9">
        <f t="shared" si="110"/>
        <v>0.85087326466636815</v>
      </c>
      <c r="BW132" s="9">
        <f t="shared" si="111"/>
        <v>1.0747872816838335</v>
      </c>
      <c r="BX132" s="9">
        <f t="shared" si="112"/>
        <v>0.76130765785938204</v>
      </c>
      <c r="BY132" s="9">
        <f t="shared" si="113"/>
        <v>0.53739364084191676</v>
      </c>
      <c r="BZ132" s="9">
        <f t="shared" si="114"/>
        <v>1.1195700850873265</v>
      </c>
      <c r="CA132" s="9">
        <f t="shared" si="115"/>
        <v>0.94043887147335425</v>
      </c>
      <c r="CB132" s="9">
        <f t="shared" si="116"/>
        <v>1.5226153157187641</v>
      </c>
      <c r="CC132" s="9">
        <f t="shared" si="117"/>
        <v>2.1047917599641739</v>
      </c>
      <c r="CD132" s="9">
        <f t="shared" si="118"/>
        <v>3.1795790416480072</v>
      </c>
      <c r="CE132" s="9">
        <f t="shared" si="119"/>
        <v>3.4034930586654726</v>
      </c>
      <c r="CF132" s="9">
        <f t="shared" si="120"/>
        <v>4.4334975369458132</v>
      </c>
      <c r="CG132" s="9">
        <f t="shared" si="121"/>
        <v>4.1648007165248551</v>
      </c>
      <c r="CH132" s="9">
        <f t="shared" si="122"/>
        <v>5.150022391401702</v>
      </c>
      <c r="CI132" s="9">
        <f t="shared" si="123"/>
        <v>5.7321988356471119</v>
      </c>
      <c r="CJ132" s="9">
        <f t="shared" si="124"/>
        <v>4.8813255709807439</v>
      </c>
      <c r="CK132" s="9">
        <f t="shared" si="125"/>
        <v>4.7021943573667713</v>
      </c>
      <c r="CL132" s="9">
        <f t="shared" si="126"/>
        <v>3.2243618450515004</v>
      </c>
      <c r="CM132" s="9">
        <f t="shared" si="127"/>
        <v>2.6869682042095837</v>
      </c>
      <c r="CN132" s="9">
        <f t="shared" si="128"/>
        <v>2.0600089565606807</v>
      </c>
      <c r="CO132" s="9">
        <f t="shared" si="129"/>
        <v>1.8360949395432156</v>
      </c>
      <c r="CP132" s="9">
        <f t="shared" si="130"/>
        <v>2.015226153157188</v>
      </c>
      <c r="CQ132" s="9">
        <f t="shared" si="131"/>
        <v>2.0600089565606807</v>
      </c>
      <c r="CR132" s="9">
        <f t="shared" si="132"/>
        <v>1.8808777429467085</v>
      </c>
      <c r="CS132" s="9">
        <f t="shared" si="133"/>
        <v>1.7465293327362295</v>
      </c>
      <c r="CT132" s="9">
        <f t="shared" si="134"/>
        <v>2.1047917599641739</v>
      </c>
      <c r="CU132" s="9">
        <f t="shared" si="135"/>
        <v>2.1047917599641739</v>
      </c>
      <c r="CV132" s="9">
        <f t="shared" si="136"/>
        <v>1.388266905508285</v>
      </c>
      <c r="CW132" s="9">
        <f t="shared" si="137"/>
        <v>1.9704433497536948</v>
      </c>
      <c r="CX132" s="9">
        <f t="shared" si="138"/>
        <v>0.98522167487684742</v>
      </c>
      <c r="CY132" s="9">
        <f t="shared" si="139"/>
        <v>0.67174205105239593</v>
      </c>
      <c r="CZ132" s="9">
        <f t="shared" si="140"/>
        <v>0.40304523063143755</v>
      </c>
      <c r="DA132" s="9">
        <f t="shared" si="141"/>
        <v>0.26869682042095838</v>
      </c>
      <c r="DB132" s="9">
        <f t="shared" si="142"/>
        <v>0.13434841021047919</v>
      </c>
      <c r="DC132" s="9">
        <f t="shared" si="143"/>
        <v>0.13434841021047919</v>
      </c>
      <c r="DD132" s="9">
        <f t="shared" si="144"/>
        <v>0.13434841021047919</v>
      </c>
      <c r="DE132" s="9">
        <f t="shared" si="145"/>
        <v>0.3224361845051501</v>
      </c>
      <c r="DF132" s="15">
        <f t="shared" si="146"/>
        <v>8.7998208687863855</v>
      </c>
      <c r="DG132" s="15">
        <f t="shared" si="147"/>
        <v>0.13434841021047919</v>
      </c>
    </row>
    <row r="133" spans="1:111" x14ac:dyDescent="0.25">
      <c r="A133" s="2">
        <v>132</v>
      </c>
      <c r="B133">
        <v>132</v>
      </c>
      <c r="C133" s="1" t="s">
        <v>185</v>
      </c>
      <c r="D133" s="2">
        <v>771</v>
      </c>
      <c r="E133" s="2">
        <v>0.63900000000000001</v>
      </c>
      <c r="F133" s="2">
        <v>402</v>
      </c>
      <c r="G133" s="2">
        <v>0.33300000000000002</v>
      </c>
      <c r="H133" s="2">
        <v>1804</v>
      </c>
      <c r="I133" s="2" t="s">
        <v>0</v>
      </c>
      <c r="J133" s="2" t="s">
        <v>56</v>
      </c>
      <c r="K133" s="2">
        <v>28948</v>
      </c>
      <c r="L133" s="2">
        <v>64766</v>
      </c>
      <c r="M133" s="2">
        <v>70856</v>
      </c>
      <c r="N133" s="2">
        <v>2317</v>
      </c>
      <c r="O133" s="2">
        <v>899</v>
      </c>
      <c r="P133" s="8">
        <v>21.7</v>
      </c>
      <c r="Q133" s="10">
        <f t="shared" si="99"/>
        <v>106.7741935483871</v>
      </c>
      <c r="R133" s="10">
        <f t="shared" si="100"/>
        <v>75</v>
      </c>
      <c r="S133" s="2">
        <v>0.18672423099999999</v>
      </c>
      <c r="T133" s="3">
        <v>6.9077172153264979</v>
      </c>
      <c r="U133" s="2">
        <v>5</v>
      </c>
      <c r="V133" s="2">
        <v>5</v>
      </c>
      <c r="W133" s="2">
        <v>5</v>
      </c>
      <c r="X133" s="2">
        <v>5</v>
      </c>
      <c r="Y133" s="2">
        <v>5</v>
      </c>
      <c r="Z133" s="2">
        <v>5</v>
      </c>
      <c r="AA133" s="2">
        <v>5</v>
      </c>
      <c r="AB133" s="2">
        <v>5</v>
      </c>
      <c r="AC133" s="2">
        <v>5</v>
      </c>
      <c r="AD133" s="2">
        <v>5</v>
      </c>
      <c r="AE133" s="2">
        <v>5</v>
      </c>
      <c r="AF133" s="4">
        <v>5</v>
      </c>
      <c r="AG133" s="4">
        <v>5</v>
      </c>
      <c r="AH133" s="2">
        <v>5</v>
      </c>
      <c r="AI133" s="2">
        <v>6</v>
      </c>
      <c r="AJ133" s="5">
        <v>7</v>
      </c>
      <c r="AK133" s="2">
        <v>8</v>
      </c>
      <c r="AL133" s="2">
        <v>10</v>
      </c>
      <c r="AM133" s="6">
        <v>10</v>
      </c>
      <c r="AN133" s="8">
        <v>12</v>
      </c>
      <c r="AO133" s="8">
        <v>17</v>
      </c>
      <c r="AP133" s="8">
        <v>21</v>
      </c>
      <c r="AQ133" s="8">
        <v>23</v>
      </c>
      <c r="AR133" s="8">
        <v>39</v>
      </c>
      <c r="AS133" s="8">
        <v>43</v>
      </c>
      <c r="AT133" s="8">
        <v>48</v>
      </c>
      <c r="AU133" s="8">
        <v>50</v>
      </c>
      <c r="AV133" s="8">
        <v>50</v>
      </c>
      <c r="AW133" s="8">
        <v>52</v>
      </c>
      <c r="AX133" s="8">
        <v>52</v>
      </c>
      <c r="AY133" s="8">
        <v>54</v>
      </c>
      <c r="AZ133" s="8">
        <v>61</v>
      </c>
      <c r="BA133" s="8">
        <v>62</v>
      </c>
      <c r="BB133" s="8">
        <v>65</v>
      </c>
      <c r="BC133" s="8">
        <v>68</v>
      </c>
      <c r="BD133" s="8">
        <v>69</v>
      </c>
      <c r="BE133" s="8">
        <v>69</v>
      </c>
      <c r="BF133" s="8">
        <v>69</v>
      </c>
      <c r="BG133" s="8">
        <v>69</v>
      </c>
      <c r="BH133" s="8">
        <v>71</v>
      </c>
      <c r="BI133" s="8">
        <v>72</v>
      </c>
      <c r="BJ133" s="16">
        <v>72</v>
      </c>
      <c r="BK133" s="16">
        <v>72</v>
      </c>
      <c r="BL133" s="6">
        <v>72</v>
      </c>
      <c r="BM133" s="9">
        <f t="shared" si="101"/>
        <v>0</v>
      </c>
      <c r="BN133" s="9">
        <f t="shared" si="102"/>
        <v>0</v>
      </c>
      <c r="BO133" s="9">
        <f t="shared" si="103"/>
        <v>0</v>
      </c>
      <c r="BP133" s="9">
        <f t="shared" si="104"/>
        <v>0</v>
      </c>
      <c r="BQ133" s="9">
        <f t="shared" si="105"/>
        <v>0</v>
      </c>
      <c r="BR133" s="9">
        <f t="shared" si="106"/>
        <v>0</v>
      </c>
      <c r="BS133" s="9">
        <f t="shared" si="107"/>
        <v>0</v>
      </c>
      <c r="BT133" s="9">
        <f t="shared" si="108"/>
        <v>0</v>
      </c>
      <c r="BU133" s="9">
        <f t="shared" si="109"/>
        <v>0</v>
      </c>
      <c r="BV133" s="9">
        <f t="shared" si="110"/>
        <v>0</v>
      </c>
      <c r="BW133" s="9">
        <f t="shared" si="111"/>
        <v>0</v>
      </c>
      <c r="BX133" s="9">
        <f t="shared" si="112"/>
        <v>0</v>
      </c>
      <c r="BY133" s="9">
        <f t="shared" si="113"/>
        <v>0</v>
      </c>
      <c r="BZ133" s="9">
        <f t="shared" si="114"/>
        <v>0.4315925766076823</v>
      </c>
      <c r="CA133" s="9">
        <f t="shared" si="115"/>
        <v>0.4315925766076823</v>
      </c>
      <c r="CB133" s="9">
        <f t="shared" si="116"/>
        <v>0.4315925766076823</v>
      </c>
      <c r="CC133" s="9">
        <f t="shared" si="117"/>
        <v>0.8631851532153646</v>
      </c>
      <c r="CD133" s="9">
        <f t="shared" si="118"/>
        <v>0</v>
      </c>
      <c r="CE133" s="9">
        <f t="shared" si="119"/>
        <v>0.8631851532153646</v>
      </c>
      <c r="CF133" s="9">
        <f t="shared" si="120"/>
        <v>2.1579628830384117</v>
      </c>
      <c r="CG133" s="9">
        <f t="shared" si="121"/>
        <v>1.7263703064307292</v>
      </c>
      <c r="CH133" s="9">
        <f t="shared" si="122"/>
        <v>0.8631851532153646</v>
      </c>
      <c r="CI133" s="9">
        <f t="shared" si="123"/>
        <v>6.9054812257229168</v>
      </c>
      <c r="CJ133" s="9">
        <f t="shared" si="124"/>
        <v>1.7263703064307292</v>
      </c>
      <c r="CK133" s="9">
        <f t="shared" si="125"/>
        <v>2.1579628830384117</v>
      </c>
      <c r="CL133" s="9">
        <f t="shared" si="126"/>
        <v>0.8631851532153646</v>
      </c>
      <c r="CM133" s="9">
        <f t="shared" si="127"/>
        <v>0</v>
      </c>
      <c r="CN133" s="9">
        <f t="shared" si="128"/>
        <v>0.8631851532153646</v>
      </c>
      <c r="CO133" s="9">
        <f t="shared" si="129"/>
        <v>0</v>
      </c>
      <c r="CP133" s="9">
        <f t="shared" si="130"/>
        <v>0.8631851532153646</v>
      </c>
      <c r="CQ133" s="9">
        <f t="shared" si="131"/>
        <v>3.0211480362537761</v>
      </c>
      <c r="CR133" s="9">
        <f t="shared" si="132"/>
        <v>0.4315925766076823</v>
      </c>
      <c r="CS133" s="9">
        <f t="shared" si="133"/>
        <v>1.294777729823047</v>
      </c>
      <c r="CT133" s="9">
        <f t="shared" si="134"/>
        <v>1.294777729823047</v>
      </c>
      <c r="CU133" s="9">
        <f t="shared" si="135"/>
        <v>0.4315925766076823</v>
      </c>
      <c r="CV133" s="9">
        <f t="shared" si="136"/>
        <v>0</v>
      </c>
      <c r="CW133" s="9">
        <f t="shared" si="137"/>
        <v>0</v>
      </c>
      <c r="CX133" s="9">
        <f t="shared" si="138"/>
        <v>0</v>
      </c>
      <c r="CY133" s="9">
        <f t="shared" si="139"/>
        <v>0.8631851532153646</v>
      </c>
      <c r="CZ133" s="9">
        <f t="shared" si="140"/>
        <v>0.4315925766076823</v>
      </c>
      <c r="DA133" s="9">
        <f t="shared" si="141"/>
        <v>0</v>
      </c>
      <c r="DB133" s="9">
        <f t="shared" si="142"/>
        <v>0</v>
      </c>
      <c r="DC133" s="9">
        <f t="shared" si="143"/>
        <v>0</v>
      </c>
      <c r="DD133" s="9">
        <f t="shared" si="144"/>
        <v>0</v>
      </c>
      <c r="DE133" s="9">
        <f t="shared" si="145"/>
        <v>0.2589555459646094</v>
      </c>
      <c r="DF133" s="15">
        <f t="shared" si="146"/>
        <v>3.1074665515753126</v>
      </c>
      <c r="DG133" s="15">
        <f t="shared" si="147"/>
        <v>0</v>
      </c>
    </row>
    <row r="134" spans="1:111" x14ac:dyDescent="0.25">
      <c r="A134" s="2">
        <v>133</v>
      </c>
      <c r="B134">
        <v>133</v>
      </c>
      <c r="C134" s="1" t="s">
        <v>186</v>
      </c>
      <c r="D134" s="2">
        <v>3628</v>
      </c>
      <c r="E134" s="2">
        <v>0.59699999999999998</v>
      </c>
      <c r="F134" s="2">
        <v>2346</v>
      </c>
      <c r="G134" s="2">
        <v>0.38600000000000001</v>
      </c>
      <c r="H134" s="2">
        <v>1872</v>
      </c>
      <c r="I134" s="2" t="s">
        <v>0</v>
      </c>
      <c r="J134" s="2" t="s">
        <v>23</v>
      </c>
      <c r="K134" s="2">
        <v>33343</v>
      </c>
      <c r="L134" s="2">
        <v>62897</v>
      </c>
      <c r="M134" s="2">
        <v>76393</v>
      </c>
      <c r="N134" s="2">
        <v>10857</v>
      </c>
      <c r="O134" s="2">
        <v>4359</v>
      </c>
      <c r="P134" s="8">
        <v>7.4</v>
      </c>
      <c r="Q134" s="10">
        <f t="shared" si="99"/>
        <v>1467.1621621621621</v>
      </c>
      <c r="R134" s="10">
        <f t="shared" si="100"/>
        <v>281</v>
      </c>
      <c r="S134" s="2">
        <v>0.2492751</v>
      </c>
      <c r="T134" s="3">
        <v>8.7984777093149695</v>
      </c>
      <c r="U134" s="2">
        <v>205</v>
      </c>
      <c r="V134" s="2">
        <v>205</v>
      </c>
      <c r="W134" s="2">
        <v>205</v>
      </c>
      <c r="X134" s="2">
        <v>208</v>
      </c>
      <c r="Y134" s="2">
        <v>214</v>
      </c>
      <c r="Z134" s="2">
        <v>214</v>
      </c>
      <c r="AA134" s="2">
        <v>220</v>
      </c>
      <c r="AB134" s="2">
        <v>224</v>
      </c>
      <c r="AC134" s="2">
        <v>230</v>
      </c>
      <c r="AD134" s="2">
        <v>236</v>
      </c>
      <c r="AE134" s="2">
        <v>249</v>
      </c>
      <c r="AF134" s="4">
        <v>253</v>
      </c>
      <c r="AG134" s="4">
        <v>264</v>
      </c>
      <c r="AH134" s="2">
        <v>276</v>
      </c>
      <c r="AI134" s="2">
        <v>281</v>
      </c>
      <c r="AJ134" s="5">
        <v>299</v>
      </c>
      <c r="AK134" s="2">
        <v>318</v>
      </c>
      <c r="AL134" s="2">
        <v>340</v>
      </c>
      <c r="AM134" s="6">
        <v>390</v>
      </c>
      <c r="AN134" s="8">
        <v>440</v>
      </c>
      <c r="AO134" s="8">
        <v>478</v>
      </c>
      <c r="AP134" s="8">
        <v>521</v>
      </c>
      <c r="AQ134" s="8">
        <v>590</v>
      </c>
      <c r="AR134" s="8">
        <v>667</v>
      </c>
      <c r="AS134" s="8">
        <v>749</v>
      </c>
      <c r="AT134" s="8">
        <v>786</v>
      </c>
      <c r="AU134" s="8">
        <v>829</v>
      </c>
      <c r="AV134" s="8">
        <v>860</v>
      </c>
      <c r="AW134" s="8">
        <v>877</v>
      </c>
      <c r="AX134" s="8">
        <v>891</v>
      </c>
      <c r="AY134" s="8">
        <v>904</v>
      </c>
      <c r="AZ134" s="8">
        <v>922</v>
      </c>
      <c r="BA134" s="8">
        <v>933</v>
      </c>
      <c r="BB134" s="8">
        <v>947</v>
      </c>
      <c r="BC134" s="8">
        <v>962</v>
      </c>
      <c r="BD134" s="8">
        <v>973</v>
      </c>
      <c r="BE134" s="8">
        <v>999</v>
      </c>
      <c r="BF134" s="8">
        <v>1013</v>
      </c>
      <c r="BG134" s="8">
        <v>1023</v>
      </c>
      <c r="BH134" s="8">
        <v>1031</v>
      </c>
      <c r="BI134" s="8">
        <v>1047</v>
      </c>
      <c r="BJ134" s="16">
        <v>1050</v>
      </c>
      <c r="BK134" s="16">
        <v>1052</v>
      </c>
      <c r="BL134" s="6">
        <v>1055</v>
      </c>
      <c r="BM134" s="9">
        <f t="shared" si="101"/>
        <v>0</v>
      </c>
      <c r="BN134" s="9">
        <f t="shared" si="102"/>
        <v>0</v>
      </c>
      <c r="BO134" s="9">
        <f t="shared" si="103"/>
        <v>0.2763194252555955</v>
      </c>
      <c r="BP134" s="9">
        <f t="shared" si="104"/>
        <v>0.55263885051119099</v>
      </c>
      <c r="BQ134" s="9">
        <f t="shared" si="105"/>
        <v>0</v>
      </c>
      <c r="BR134" s="9">
        <f t="shared" si="106"/>
        <v>0.55263885051119099</v>
      </c>
      <c r="BS134" s="9">
        <f t="shared" si="107"/>
        <v>0.36842590034079398</v>
      </c>
      <c r="BT134" s="9">
        <f t="shared" si="108"/>
        <v>0.55263885051119099</v>
      </c>
      <c r="BU134" s="9">
        <f t="shared" si="109"/>
        <v>0.55263885051119099</v>
      </c>
      <c r="BV134" s="9">
        <f t="shared" si="110"/>
        <v>1.1973841761075805</v>
      </c>
      <c r="BW134" s="9">
        <f t="shared" si="111"/>
        <v>0.36842590034079398</v>
      </c>
      <c r="BX134" s="9">
        <f t="shared" si="112"/>
        <v>1.0131712259371835</v>
      </c>
      <c r="BY134" s="9">
        <f t="shared" si="113"/>
        <v>1.105277701022382</v>
      </c>
      <c r="BZ134" s="9">
        <f t="shared" si="114"/>
        <v>0.46053237542599246</v>
      </c>
      <c r="CA134" s="9">
        <f t="shared" si="115"/>
        <v>1.657916551533573</v>
      </c>
      <c r="CB134" s="9">
        <f t="shared" si="116"/>
        <v>1.7500230266187715</v>
      </c>
      <c r="CC134" s="9">
        <f t="shared" si="117"/>
        <v>2.0263424518743669</v>
      </c>
      <c r="CD134" s="9">
        <f t="shared" si="118"/>
        <v>4.605323754259925</v>
      </c>
      <c r="CE134" s="9">
        <f t="shared" si="119"/>
        <v>4.605323754259925</v>
      </c>
      <c r="CF134" s="9">
        <f t="shared" si="120"/>
        <v>3.500046053237543</v>
      </c>
      <c r="CG134" s="9">
        <f t="shared" si="121"/>
        <v>3.9605784286635353</v>
      </c>
      <c r="CH134" s="9">
        <f t="shared" si="122"/>
        <v>6.3553467808786959</v>
      </c>
      <c r="CI134" s="9">
        <f t="shared" si="123"/>
        <v>7.0921985815602842</v>
      </c>
      <c r="CJ134" s="9">
        <f t="shared" si="124"/>
        <v>7.5527309569862764</v>
      </c>
      <c r="CK134" s="9">
        <f t="shared" si="125"/>
        <v>3.4079395781523445</v>
      </c>
      <c r="CL134" s="9">
        <f t="shared" si="126"/>
        <v>3.9605784286635353</v>
      </c>
      <c r="CM134" s="9">
        <f t="shared" si="127"/>
        <v>2.8553007276411533</v>
      </c>
      <c r="CN134" s="9">
        <f t="shared" si="128"/>
        <v>1.5658100764483744</v>
      </c>
      <c r="CO134" s="9">
        <f t="shared" si="129"/>
        <v>1.2894906511927788</v>
      </c>
      <c r="CP134" s="9">
        <f t="shared" si="130"/>
        <v>1.1973841761075805</v>
      </c>
      <c r="CQ134" s="9">
        <f t="shared" si="131"/>
        <v>1.657916551533573</v>
      </c>
      <c r="CR134" s="9">
        <f t="shared" si="132"/>
        <v>1.0131712259371835</v>
      </c>
      <c r="CS134" s="9">
        <f t="shared" si="133"/>
        <v>1.2894906511927788</v>
      </c>
      <c r="CT134" s="9">
        <f t="shared" si="134"/>
        <v>1.3815971262779774</v>
      </c>
      <c r="CU134" s="9">
        <f t="shared" si="135"/>
        <v>1.0131712259371835</v>
      </c>
      <c r="CV134" s="9">
        <f t="shared" si="136"/>
        <v>2.394768352215161</v>
      </c>
      <c r="CW134" s="9">
        <f t="shared" si="137"/>
        <v>1.2894906511927788</v>
      </c>
      <c r="CX134" s="9">
        <f t="shared" si="138"/>
        <v>0.92106475085198491</v>
      </c>
      <c r="CY134" s="9">
        <f t="shared" si="139"/>
        <v>0.73685180068158795</v>
      </c>
      <c r="CZ134" s="9">
        <f t="shared" si="140"/>
        <v>1.4737036013631759</v>
      </c>
      <c r="DA134" s="9">
        <f t="shared" si="141"/>
        <v>0.2763194252555955</v>
      </c>
      <c r="DB134" s="9">
        <f t="shared" si="142"/>
        <v>0.18421295017039699</v>
      </c>
      <c r="DC134" s="9">
        <f t="shared" si="143"/>
        <v>0.2763194252555955</v>
      </c>
      <c r="DD134" s="9">
        <f t="shared" si="144"/>
        <v>0.23026618771299623</v>
      </c>
      <c r="DE134" s="9">
        <f t="shared" si="145"/>
        <v>0.58948144054527041</v>
      </c>
      <c r="DF134" s="15">
        <f t="shared" si="146"/>
        <v>9.7172331214884409</v>
      </c>
      <c r="DG134" s="15">
        <f t="shared" si="147"/>
        <v>0.2763194252555955</v>
      </c>
    </row>
    <row r="135" spans="1:111" x14ac:dyDescent="0.25">
      <c r="A135" s="2">
        <v>134</v>
      </c>
      <c r="B135">
        <v>134</v>
      </c>
      <c r="C135" s="1" t="s">
        <v>187</v>
      </c>
      <c r="D135" s="2">
        <v>7133</v>
      </c>
      <c r="E135" s="2">
        <v>0.58099999999999996</v>
      </c>
      <c r="F135" s="2">
        <v>4895</v>
      </c>
      <c r="G135" s="2">
        <v>0.39900000000000002</v>
      </c>
      <c r="H135" s="2">
        <v>1741</v>
      </c>
      <c r="I135" s="2" t="s">
        <v>0</v>
      </c>
      <c r="J135" s="2" t="s">
        <v>35</v>
      </c>
      <c r="K135" s="2">
        <v>40800</v>
      </c>
      <c r="L135" s="2">
        <v>95244</v>
      </c>
      <c r="M135" s="2">
        <v>107055</v>
      </c>
      <c r="N135" s="2">
        <v>17531</v>
      </c>
      <c r="O135" s="2">
        <v>6268</v>
      </c>
      <c r="P135" s="8">
        <v>36.200000000000003</v>
      </c>
      <c r="Q135" s="10">
        <f t="shared" si="99"/>
        <v>484.28176795580106</v>
      </c>
      <c r="R135" s="10">
        <f t="shared" si="100"/>
        <v>182</v>
      </c>
      <c r="S135" s="2">
        <v>0.26491684799999998</v>
      </c>
      <c r="T135" s="3">
        <v>9.4097019286966699</v>
      </c>
      <c r="U135" s="2">
        <v>129</v>
      </c>
      <c r="V135" s="2">
        <v>135</v>
      </c>
      <c r="W135" s="2">
        <v>135</v>
      </c>
      <c r="X135" s="2">
        <v>141</v>
      </c>
      <c r="Y135" s="2">
        <v>148</v>
      </c>
      <c r="Z135" s="2">
        <v>149</v>
      </c>
      <c r="AA135" s="2">
        <v>152</v>
      </c>
      <c r="AB135" s="2">
        <v>160</v>
      </c>
      <c r="AC135" s="2">
        <v>162</v>
      </c>
      <c r="AD135" s="2">
        <v>171</v>
      </c>
      <c r="AE135" s="2">
        <v>173</v>
      </c>
      <c r="AF135" s="4">
        <v>176</v>
      </c>
      <c r="AG135" s="4">
        <v>186</v>
      </c>
      <c r="AH135" s="2">
        <v>205</v>
      </c>
      <c r="AI135" s="2">
        <v>225</v>
      </c>
      <c r="AJ135" s="5">
        <v>285</v>
      </c>
      <c r="AK135" s="2">
        <v>341</v>
      </c>
      <c r="AL135" s="2">
        <v>424</v>
      </c>
      <c r="AM135" s="6">
        <v>485</v>
      </c>
      <c r="AN135" s="8">
        <v>545</v>
      </c>
      <c r="AO135" s="8">
        <v>625</v>
      </c>
      <c r="AP135" s="8">
        <v>721</v>
      </c>
      <c r="AQ135" s="8">
        <v>826</v>
      </c>
      <c r="AR135" s="8">
        <v>951</v>
      </c>
      <c r="AS135" s="8">
        <v>1014</v>
      </c>
      <c r="AT135" s="8">
        <v>1079</v>
      </c>
      <c r="AU135" s="8">
        <v>1156</v>
      </c>
      <c r="AV135" s="8">
        <v>1203</v>
      </c>
      <c r="AW135" s="8">
        <v>1220</v>
      </c>
      <c r="AX135" s="8">
        <v>1256</v>
      </c>
      <c r="AY135" s="8">
        <v>1271</v>
      </c>
      <c r="AZ135" s="8">
        <v>1304</v>
      </c>
      <c r="BA135" s="8">
        <v>1326</v>
      </c>
      <c r="BB135" s="8">
        <v>1339</v>
      </c>
      <c r="BC135" s="8">
        <v>1365</v>
      </c>
      <c r="BD135" s="8">
        <v>1383</v>
      </c>
      <c r="BE135" s="8">
        <v>1398</v>
      </c>
      <c r="BF135" s="8">
        <v>1411</v>
      </c>
      <c r="BG135" s="8">
        <v>1430</v>
      </c>
      <c r="BH135" s="8">
        <v>1443</v>
      </c>
      <c r="BI135" s="8">
        <v>1455</v>
      </c>
      <c r="BJ135" s="16">
        <v>1464</v>
      </c>
      <c r="BK135" s="16">
        <v>1465</v>
      </c>
      <c r="BL135" s="6">
        <v>1468</v>
      </c>
      <c r="BM135" s="9">
        <f t="shared" si="101"/>
        <v>0.34225086988762765</v>
      </c>
      <c r="BN135" s="9">
        <f t="shared" si="102"/>
        <v>0</v>
      </c>
      <c r="BO135" s="9">
        <f t="shared" si="103"/>
        <v>0.34225086988762765</v>
      </c>
      <c r="BP135" s="9">
        <f t="shared" si="104"/>
        <v>0.39929268153556557</v>
      </c>
      <c r="BQ135" s="9">
        <f t="shared" si="105"/>
        <v>5.7041811647937944E-2</v>
      </c>
      <c r="BR135" s="9">
        <f t="shared" si="106"/>
        <v>0.17112543494381383</v>
      </c>
      <c r="BS135" s="9">
        <f t="shared" si="107"/>
        <v>0.45633449318350355</v>
      </c>
      <c r="BT135" s="9">
        <f t="shared" si="108"/>
        <v>0.11408362329587589</v>
      </c>
      <c r="BU135" s="9">
        <f t="shared" si="109"/>
        <v>0.51337630483144148</v>
      </c>
      <c r="BV135" s="9">
        <f t="shared" si="110"/>
        <v>0.11408362329587589</v>
      </c>
      <c r="BW135" s="9">
        <f t="shared" si="111"/>
        <v>0.17112543494381383</v>
      </c>
      <c r="BX135" s="9">
        <f t="shared" si="112"/>
        <v>0.57041811647937946</v>
      </c>
      <c r="BY135" s="9">
        <f t="shared" si="113"/>
        <v>1.0837944213108208</v>
      </c>
      <c r="BZ135" s="9">
        <f t="shared" si="114"/>
        <v>1.1408362329587589</v>
      </c>
      <c r="CA135" s="9">
        <f t="shared" si="115"/>
        <v>3.4225086988762765</v>
      </c>
      <c r="CB135" s="9">
        <f t="shared" si="116"/>
        <v>3.1943414522845246</v>
      </c>
      <c r="CC135" s="9">
        <f t="shared" si="117"/>
        <v>4.734470366778849</v>
      </c>
      <c r="CD135" s="9">
        <f t="shared" si="118"/>
        <v>3.4795505105242146</v>
      </c>
      <c r="CE135" s="9">
        <f t="shared" si="119"/>
        <v>3.4225086988762765</v>
      </c>
      <c r="CF135" s="9">
        <f t="shared" si="120"/>
        <v>4.5633449318350356</v>
      </c>
      <c r="CG135" s="9">
        <f t="shared" si="121"/>
        <v>5.4760139182020424</v>
      </c>
      <c r="CH135" s="9">
        <f t="shared" si="122"/>
        <v>5.9893902230334843</v>
      </c>
      <c r="CI135" s="9">
        <f t="shared" si="123"/>
        <v>7.1302264559922426</v>
      </c>
      <c r="CJ135" s="9">
        <f t="shared" si="124"/>
        <v>3.5936341338200903</v>
      </c>
      <c r="CK135" s="9">
        <f t="shared" si="125"/>
        <v>3.7077177571159661</v>
      </c>
      <c r="CL135" s="9">
        <f t="shared" si="126"/>
        <v>4.3922194968912214</v>
      </c>
      <c r="CM135" s="9">
        <f t="shared" si="127"/>
        <v>2.6809651474530831</v>
      </c>
      <c r="CN135" s="9">
        <f t="shared" si="128"/>
        <v>0.96971079801494497</v>
      </c>
      <c r="CO135" s="9">
        <f t="shared" si="129"/>
        <v>2.0535052193257659</v>
      </c>
      <c r="CP135" s="9">
        <f t="shared" si="130"/>
        <v>0.85562717471906913</v>
      </c>
      <c r="CQ135" s="9">
        <f t="shared" si="131"/>
        <v>1.8823797843819521</v>
      </c>
      <c r="CR135" s="9">
        <f t="shared" si="132"/>
        <v>1.2549198562546346</v>
      </c>
      <c r="CS135" s="9">
        <f t="shared" si="133"/>
        <v>0.74154355142319328</v>
      </c>
      <c r="CT135" s="9">
        <f t="shared" si="134"/>
        <v>1.4830871028463866</v>
      </c>
      <c r="CU135" s="9">
        <f t="shared" si="135"/>
        <v>1.026752609662883</v>
      </c>
      <c r="CV135" s="9">
        <f t="shared" si="136"/>
        <v>0.85562717471906913</v>
      </c>
      <c r="CW135" s="9">
        <f t="shared" si="137"/>
        <v>0.74154355142319328</v>
      </c>
      <c r="CX135" s="9">
        <f t="shared" si="138"/>
        <v>1.0837944213108208</v>
      </c>
      <c r="CY135" s="9">
        <f t="shared" si="139"/>
        <v>0.74154355142319328</v>
      </c>
      <c r="CZ135" s="9">
        <f t="shared" si="140"/>
        <v>0.6845017397752553</v>
      </c>
      <c r="DA135" s="9">
        <f t="shared" si="141"/>
        <v>0.51337630483144148</v>
      </c>
      <c r="DB135" s="9">
        <f t="shared" si="142"/>
        <v>5.7041811647937944E-2</v>
      </c>
      <c r="DC135" s="9">
        <f t="shared" si="143"/>
        <v>0.17112543494381383</v>
      </c>
      <c r="DD135" s="9">
        <f t="shared" si="144"/>
        <v>0.11408362329587589</v>
      </c>
      <c r="DE135" s="9">
        <f t="shared" si="145"/>
        <v>0.43351776852432844</v>
      </c>
      <c r="DF135" s="15">
        <f t="shared" si="146"/>
        <v>8.3737379499172899</v>
      </c>
      <c r="DG135" s="15">
        <f t="shared" si="147"/>
        <v>0.17112543494381383</v>
      </c>
    </row>
    <row r="136" spans="1:111" x14ac:dyDescent="0.25">
      <c r="A136" s="2">
        <v>135</v>
      </c>
      <c r="B136">
        <v>135</v>
      </c>
      <c r="C136" s="1" t="s">
        <v>188</v>
      </c>
      <c r="D136" s="2">
        <v>690</v>
      </c>
      <c r="E136" s="2">
        <v>0.45500000000000002</v>
      </c>
      <c r="F136" s="2">
        <v>783</v>
      </c>
      <c r="G136" s="2">
        <v>0.51600000000000001</v>
      </c>
      <c r="H136" s="2">
        <v>1835</v>
      </c>
      <c r="I136" s="2" t="s">
        <v>0</v>
      </c>
      <c r="J136" s="2" t="s">
        <v>13</v>
      </c>
      <c r="K136" s="2">
        <v>32734</v>
      </c>
      <c r="L136" s="2">
        <v>67684</v>
      </c>
      <c r="M136" s="2">
        <v>83438</v>
      </c>
      <c r="N136" s="2">
        <v>2442</v>
      </c>
      <c r="O136" s="2">
        <v>1017</v>
      </c>
      <c r="P136" s="8">
        <v>13.1</v>
      </c>
      <c r="Q136" s="10">
        <f t="shared" si="99"/>
        <v>186.41221374045801</v>
      </c>
      <c r="R136" s="10">
        <f t="shared" si="100"/>
        <v>91</v>
      </c>
      <c r="S136" s="2">
        <v>0.23395037399999999</v>
      </c>
      <c r="T136" s="3">
        <v>10.319023237495077</v>
      </c>
      <c r="U136" s="2">
        <v>10</v>
      </c>
      <c r="V136" s="2">
        <v>10</v>
      </c>
      <c r="W136" s="2">
        <v>11</v>
      </c>
      <c r="X136" s="2">
        <v>11</v>
      </c>
      <c r="Y136" s="2">
        <v>12</v>
      </c>
      <c r="Z136" s="2">
        <v>12</v>
      </c>
      <c r="AA136" s="2">
        <v>12</v>
      </c>
      <c r="AB136" s="2">
        <v>12</v>
      </c>
      <c r="AC136" s="2">
        <v>12</v>
      </c>
      <c r="AD136" s="2">
        <v>12</v>
      </c>
      <c r="AE136" s="2">
        <v>14</v>
      </c>
      <c r="AF136" s="4">
        <v>14</v>
      </c>
      <c r="AG136" s="4">
        <v>14</v>
      </c>
      <c r="AH136" s="2">
        <v>15</v>
      </c>
      <c r="AI136" s="2">
        <v>16</v>
      </c>
      <c r="AJ136" s="5">
        <v>17</v>
      </c>
      <c r="AK136" s="2">
        <v>23</v>
      </c>
      <c r="AL136" s="2">
        <v>27</v>
      </c>
      <c r="AM136" s="6">
        <v>38</v>
      </c>
      <c r="AN136" s="8">
        <v>45</v>
      </c>
      <c r="AO136" s="8">
        <v>52</v>
      </c>
      <c r="AP136" s="8">
        <v>55</v>
      </c>
      <c r="AQ136" s="8">
        <v>64</v>
      </c>
      <c r="AR136" s="8">
        <v>72</v>
      </c>
      <c r="AS136" s="8">
        <v>81</v>
      </c>
      <c r="AT136" s="8">
        <v>86</v>
      </c>
      <c r="AU136" s="8">
        <v>93</v>
      </c>
      <c r="AV136" s="8">
        <v>101</v>
      </c>
      <c r="AW136" s="8">
        <v>105</v>
      </c>
      <c r="AX136" s="8">
        <v>108</v>
      </c>
      <c r="AY136" s="8">
        <v>109</v>
      </c>
      <c r="AZ136" s="8">
        <v>111</v>
      </c>
      <c r="BA136" s="8">
        <v>111</v>
      </c>
      <c r="BB136" s="8">
        <v>115</v>
      </c>
      <c r="BC136" s="8">
        <v>117</v>
      </c>
      <c r="BD136" s="8">
        <v>121</v>
      </c>
      <c r="BE136" s="8">
        <v>126</v>
      </c>
      <c r="BF136" s="8">
        <v>126</v>
      </c>
      <c r="BG136" s="8">
        <v>132</v>
      </c>
      <c r="BH136" s="8">
        <v>134</v>
      </c>
      <c r="BI136" s="8">
        <v>135</v>
      </c>
      <c r="BJ136" s="16">
        <v>135</v>
      </c>
      <c r="BK136" s="16">
        <v>135</v>
      </c>
      <c r="BL136" s="6">
        <v>135</v>
      </c>
      <c r="BM136" s="9">
        <f t="shared" si="101"/>
        <v>0</v>
      </c>
      <c r="BN136" s="9">
        <f t="shared" si="102"/>
        <v>0.40950040950040945</v>
      </c>
      <c r="BO136" s="9">
        <f t="shared" si="103"/>
        <v>0</v>
      </c>
      <c r="BP136" s="9">
        <f t="shared" si="104"/>
        <v>0.40950040950040945</v>
      </c>
      <c r="BQ136" s="9">
        <f t="shared" si="105"/>
        <v>0</v>
      </c>
      <c r="BR136" s="9">
        <f t="shared" si="106"/>
        <v>0</v>
      </c>
      <c r="BS136" s="9">
        <f t="shared" si="107"/>
        <v>0</v>
      </c>
      <c r="BT136" s="9">
        <f t="shared" si="108"/>
        <v>0</v>
      </c>
      <c r="BU136" s="9">
        <f t="shared" si="109"/>
        <v>0</v>
      </c>
      <c r="BV136" s="9">
        <f t="shared" si="110"/>
        <v>0.81900081900081889</v>
      </c>
      <c r="BW136" s="9">
        <f t="shared" si="111"/>
        <v>0</v>
      </c>
      <c r="BX136" s="9">
        <f t="shared" si="112"/>
        <v>0</v>
      </c>
      <c r="BY136" s="9">
        <f t="shared" si="113"/>
        <v>0.40950040950040945</v>
      </c>
      <c r="BZ136" s="9">
        <f t="shared" si="114"/>
        <v>0.40950040950040945</v>
      </c>
      <c r="CA136" s="9">
        <f t="shared" si="115"/>
        <v>0.40950040950040945</v>
      </c>
      <c r="CB136" s="9">
        <f t="shared" si="116"/>
        <v>2.4570024570024569</v>
      </c>
      <c r="CC136" s="9">
        <f t="shared" si="117"/>
        <v>1.6380016380016378</v>
      </c>
      <c r="CD136" s="9">
        <f t="shared" si="118"/>
        <v>4.5045045045045038</v>
      </c>
      <c r="CE136" s="9">
        <f t="shared" si="119"/>
        <v>2.8665028665028665</v>
      </c>
      <c r="CF136" s="9">
        <f t="shared" si="120"/>
        <v>2.8665028665028665</v>
      </c>
      <c r="CG136" s="9">
        <f t="shared" si="121"/>
        <v>1.2285012285012284</v>
      </c>
      <c r="CH136" s="9">
        <f t="shared" si="122"/>
        <v>3.6855036855036851</v>
      </c>
      <c r="CI136" s="9">
        <f t="shared" si="123"/>
        <v>3.2760032760032756</v>
      </c>
      <c r="CJ136" s="9">
        <f t="shared" si="124"/>
        <v>3.6855036855036851</v>
      </c>
      <c r="CK136" s="9">
        <f t="shared" si="125"/>
        <v>2.0475020475020473</v>
      </c>
      <c r="CL136" s="9">
        <f t="shared" si="126"/>
        <v>2.8665028665028665</v>
      </c>
      <c r="CM136" s="9">
        <f t="shared" si="127"/>
        <v>3.2760032760032756</v>
      </c>
      <c r="CN136" s="9">
        <f t="shared" si="128"/>
        <v>1.6380016380016378</v>
      </c>
      <c r="CO136" s="9">
        <f t="shared" si="129"/>
        <v>1.2285012285012284</v>
      </c>
      <c r="CP136" s="9">
        <f t="shared" si="130"/>
        <v>0.40950040950040945</v>
      </c>
      <c r="CQ136" s="9">
        <f t="shared" si="131"/>
        <v>0.81900081900081889</v>
      </c>
      <c r="CR136" s="9">
        <f t="shared" si="132"/>
        <v>0</v>
      </c>
      <c r="CS136" s="9">
        <f t="shared" si="133"/>
        <v>1.6380016380016378</v>
      </c>
      <c r="CT136" s="9">
        <f t="shared" si="134"/>
        <v>0.81900081900081889</v>
      </c>
      <c r="CU136" s="9">
        <f t="shared" si="135"/>
        <v>1.6380016380016378</v>
      </c>
      <c r="CV136" s="9">
        <f t="shared" si="136"/>
        <v>2.0475020475020473</v>
      </c>
      <c r="CW136" s="9">
        <f t="shared" si="137"/>
        <v>0</v>
      </c>
      <c r="CX136" s="9">
        <f t="shared" si="138"/>
        <v>2.4570024570024569</v>
      </c>
      <c r="CY136" s="9">
        <f t="shared" si="139"/>
        <v>0.81900081900081889</v>
      </c>
      <c r="CZ136" s="9">
        <f t="shared" si="140"/>
        <v>0.40950040950040945</v>
      </c>
      <c r="DA136" s="9">
        <f t="shared" si="141"/>
        <v>0</v>
      </c>
      <c r="DB136" s="9">
        <f t="shared" si="142"/>
        <v>0</v>
      </c>
      <c r="DC136" s="9">
        <f t="shared" si="143"/>
        <v>0</v>
      </c>
      <c r="DD136" s="9">
        <f t="shared" si="144"/>
        <v>0</v>
      </c>
      <c r="DE136" s="9">
        <f t="shared" si="145"/>
        <v>0.24570024570024565</v>
      </c>
      <c r="DF136" s="15">
        <f t="shared" si="146"/>
        <v>5.5282555282555279</v>
      </c>
      <c r="DG136" s="15">
        <f t="shared" si="147"/>
        <v>0</v>
      </c>
    </row>
    <row r="137" spans="1:111" x14ac:dyDescent="0.25">
      <c r="A137" s="2">
        <v>136</v>
      </c>
      <c r="B137">
        <v>136</v>
      </c>
      <c r="C137" s="1" t="s">
        <v>189</v>
      </c>
      <c r="D137" s="2">
        <v>6672</v>
      </c>
      <c r="E137" s="2">
        <v>0.70799999999999996</v>
      </c>
      <c r="F137" s="2">
        <v>2543</v>
      </c>
      <c r="G137" s="2">
        <v>0.27</v>
      </c>
      <c r="H137" s="2">
        <v>1724</v>
      </c>
      <c r="I137" s="2" t="s">
        <v>0</v>
      </c>
      <c r="J137" s="2" t="s">
        <v>27</v>
      </c>
      <c r="K137" s="2">
        <v>50118</v>
      </c>
      <c r="L137" s="2">
        <v>95202</v>
      </c>
      <c r="M137" s="2">
        <v>121115</v>
      </c>
      <c r="N137" s="2">
        <v>33634</v>
      </c>
      <c r="O137" s="2">
        <v>13690</v>
      </c>
      <c r="P137" s="8">
        <v>19</v>
      </c>
      <c r="Q137" s="10">
        <f t="shared" si="99"/>
        <v>1770.2105263157894</v>
      </c>
      <c r="R137" s="10">
        <f t="shared" si="100"/>
        <v>297</v>
      </c>
      <c r="S137" s="2">
        <v>0.271217712</v>
      </c>
      <c r="T137" s="3">
        <v>7.7969113024463574</v>
      </c>
      <c r="U137" s="2">
        <v>63</v>
      </c>
      <c r="V137" s="2">
        <v>64</v>
      </c>
      <c r="W137" s="2">
        <v>65</v>
      </c>
      <c r="X137" s="2">
        <v>69</v>
      </c>
      <c r="Y137" s="2">
        <v>75</v>
      </c>
      <c r="Z137" s="2">
        <v>76</v>
      </c>
      <c r="AA137" s="2">
        <v>87</v>
      </c>
      <c r="AB137" s="2">
        <v>93</v>
      </c>
      <c r="AC137" s="2">
        <v>100</v>
      </c>
      <c r="AD137" s="2">
        <v>104</v>
      </c>
      <c r="AE137" s="2">
        <v>115</v>
      </c>
      <c r="AF137" s="4">
        <v>123</v>
      </c>
      <c r="AG137" s="4">
        <v>140</v>
      </c>
      <c r="AH137" s="2">
        <v>156</v>
      </c>
      <c r="AI137" s="2">
        <v>173</v>
      </c>
      <c r="AJ137" s="5">
        <v>194</v>
      </c>
      <c r="AK137" s="2">
        <v>221</v>
      </c>
      <c r="AL137" s="2">
        <v>243</v>
      </c>
      <c r="AM137" s="6">
        <v>275</v>
      </c>
      <c r="AN137" s="8">
        <v>307</v>
      </c>
      <c r="AO137" s="8">
        <v>349</v>
      </c>
      <c r="AP137" s="8">
        <v>396</v>
      </c>
      <c r="AQ137" s="8">
        <v>442</v>
      </c>
      <c r="AR137" s="8">
        <v>495</v>
      </c>
      <c r="AS137" s="8">
        <v>536</v>
      </c>
      <c r="AT137" s="8">
        <v>572</v>
      </c>
      <c r="AU137" s="8">
        <v>591</v>
      </c>
      <c r="AV137" s="8">
        <v>609</v>
      </c>
      <c r="AW137" s="8">
        <v>620</v>
      </c>
      <c r="AX137" s="8">
        <v>636</v>
      </c>
      <c r="AY137" s="8">
        <v>654</v>
      </c>
      <c r="AZ137" s="8">
        <v>670</v>
      </c>
      <c r="BA137" s="8">
        <v>691</v>
      </c>
      <c r="BB137" s="8">
        <v>705</v>
      </c>
      <c r="BC137" s="8">
        <v>720</v>
      </c>
      <c r="BD137" s="8">
        <v>736</v>
      </c>
      <c r="BE137" s="8">
        <v>752</v>
      </c>
      <c r="BF137" s="8">
        <v>768</v>
      </c>
      <c r="BG137" s="8">
        <v>779</v>
      </c>
      <c r="BH137" s="8">
        <v>792</v>
      </c>
      <c r="BI137" s="8">
        <v>799</v>
      </c>
      <c r="BJ137" s="16">
        <v>800</v>
      </c>
      <c r="BK137" s="16">
        <v>802</v>
      </c>
      <c r="BL137" s="6">
        <v>805</v>
      </c>
      <c r="BM137" s="9">
        <f t="shared" si="101"/>
        <v>2.9731818992685972E-2</v>
      </c>
      <c r="BN137" s="9">
        <f t="shared" si="102"/>
        <v>2.9731818992685972E-2</v>
      </c>
      <c r="BO137" s="9">
        <f t="shared" si="103"/>
        <v>0.11892727597074389</v>
      </c>
      <c r="BP137" s="9">
        <f t="shared" si="104"/>
        <v>0.17839091395611584</v>
      </c>
      <c r="BQ137" s="9">
        <f t="shared" si="105"/>
        <v>2.9731818992685972E-2</v>
      </c>
      <c r="BR137" s="9">
        <f t="shared" si="106"/>
        <v>0.32705000891954572</v>
      </c>
      <c r="BS137" s="9">
        <f t="shared" si="107"/>
        <v>0.17839091395611584</v>
      </c>
      <c r="BT137" s="9">
        <f t="shared" si="108"/>
        <v>0.20812273294880179</v>
      </c>
      <c r="BU137" s="9">
        <f t="shared" si="109"/>
        <v>0.11892727597074389</v>
      </c>
      <c r="BV137" s="9">
        <f t="shared" si="110"/>
        <v>0.32705000891954572</v>
      </c>
      <c r="BW137" s="9">
        <f t="shared" si="111"/>
        <v>0.23785455194148777</v>
      </c>
      <c r="BX137" s="9">
        <f t="shared" si="112"/>
        <v>0.50544092287566156</v>
      </c>
      <c r="BY137" s="9">
        <f t="shared" si="113"/>
        <v>0.47570910388297555</v>
      </c>
      <c r="BZ137" s="9">
        <f t="shared" si="114"/>
        <v>0.50544092287566156</v>
      </c>
      <c r="CA137" s="9">
        <f t="shared" si="115"/>
        <v>0.62436819884640538</v>
      </c>
      <c r="CB137" s="9">
        <f t="shared" si="116"/>
        <v>0.80275911280252121</v>
      </c>
      <c r="CC137" s="9">
        <f t="shared" si="117"/>
        <v>0.65410001783909144</v>
      </c>
      <c r="CD137" s="9">
        <f t="shared" si="118"/>
        <v>0.9514182077659511</v>
      </c>
      <c r="CE137" s="9">
        <f t="shared" si="119"/>
        <v>0.9514182077659511</v>
      </c>
      <c r="CF137" s="9">
        <f t="shared" si="120"/>
        <v>1.2487363976928108</v>
      </c>
      <c r="CG137" s="9">
        <f t="shared" si="121"/>
        <v>1.3973954926562406</v>
      </c>
      <c r="CH137" s="9">
        <f t="shared" si="122"/>
        <v>1.3676636736635548</v>
      </c>
      <c r="CI137" s="9">
        <f t="shared" si="123"/>
        <v>1.5757864066123566</v>
      </c>
      <c r="CJ137" s="9">
        <f t="shared" si="124"/>
        <v>1.2190045787001249</v>
      </c>
      <c r="CK137" s="9">
        <f t="shared" si="125"/>
        <v>1.070345483736695</v>
      </c>
      <c r="CL137" s="9">
        <f t="shared" si="126"/>
        <v>0.56490456086103347</v>
      </c>
      <c r="CM137" s="9">
        <f t="shared" si="127"/>
        <v>0.53517274186834751</v>
      </c>
      <c r="CN137" s="9">
        <f t="shared" si="128"/>
        <v>0.32705000891954572</v>
      </c>
      <c r="CO137" s="9">
        <f t="shared" si="129"/>
        <v>0.47570910388297555</v>
      </c>
      <c r="CP137" s="9">
        <f t="shared" si="130"/>
        <v>0.53517274186834751</v>
      </c>
      <c r="CQ137" s="9">
        <f t="shared" si="131"/>
        <v>0.47570910388297555</v>
      </c>
      <c r="CR137" s="9">
        <f t="shared" si="132"/>
        <v>0.62436819884640538</v>
      </c>
      <c r="CS137" s="9">
        <f t="shared" si="133"/>
        <v>0.41624546589760358</v>
      </c>
      <c r="CT137" s="9">
        <f t="shared" si="134"/>
        <v>0.44597728489028959</v>
      </c>
      <c r="CU137" s="9">
        <f t="shared" si="135"/>
        <v>0.47570910388297555</v>
      </c>
      <c r="CV137" s="9">
        <f t="shared" si="136"/>
        <v>0.47570910388297555</v>
      </c>
      <c r="CW137" s="9">
        <f t="shared" si="137"/>
        <v>0.47570910388297555</v>
      </c>
      <c r="CX137" s="9">
        <f t="shared" si="138"/>
        <v>0.32705000891954572</v>
      </c>
      <c r="CY137" s="9">
        <f t="shared" si="139"/>
        <v>0.38651364690491763</v>
      </c>
      <c r="CZ137" s="9">
        <f t="shared" si="140"/>
        <v>0.20812273294880179</v>
      </c>
      <c r="DA137" s="9">
        <f t="shared" si="141"/>
        <v>2.9731818992685972E-2</v>
      </c>
      <c r="DB137" s="9">
        <f t="shared" si="142"/>
        <v>5.9463637985371944E-2</v>
      </c>
      <c r="DC137" s="9">
        <f t="shared" si="143"/>
        <v>8.9195456978057919E-2</v>
      </c>
      <c r="DD137" s="9">
        <f t="shared" si="144"/>
        <v>7.4329547481714928E-2</v>
      </c>
      <c r="DE137" s="9">
        <f t="shared" si="145"/>
        <v>0.15460545876196705</v>
      </c>
      <c r="DF137" s="15">
        <f t="shared" si="146"/>
        <v>2.3934114289112212</v>
      </c>
      <c r="DG137" s="15">
        <f t="shared" si="147"/>
        <v>8.9195456978057919E-2</v>
      </c>
    </row>
    <row r="138" spans="1:111" x14ac:dyDescent="0.25">
      <c r="A138" s="2">
        <v>137</v>
      </c>
      <c r="B138">
        <v>137</v>
      </c>
      <c r="C138" s="1" t="s">
        <v>42</v>
      </c>
      <c r="D138" s="2">
        <v>11013</v>
      </c>
      <c r="E138" s="2">
        <v>0.68400000000000005</v>
      </c>
      <c r="F138" s="2">
        <v>4804</v>
      </c>
      <c r="G138" s="2">
        <v>0.29799999999999999</v>
      </c>
      <c r="H138" s="2">
        <v>1850</v>
      </c>
      <c r="I138" s="2" t="s">
        <v>12</v>
      </c>
      <c r="J138" s="2" t="s">
        <v>13</v>
      </c>
      <c r="K138" s="2">
        <v>19968</v>
      </c>
      <c r="L138" s="2">
        <v>31628</v>
      </c>
      <c r="M138" s="2">
        <v>37299</v>
      </c>
      <c r="N138" s="2">
        <v>40029</v>
      </c>
      <c r="O138" s="2">
        <v>15846</v>
      </c>
      <c r="P138" s="8">
        <v>22.8</v>
      </c>
      <c r="Q138" s="10">
        <f t="shared" si="99"/>
        <v>1755.6578947368421</v>
      </c>
      <c r="R138" s="10">
        <f t="shared" si="100"/>
        <v>295</v>
      </c>
      <c r="S138" s="2">
        <v>0.25688527799999999</v>
      </c>
      <c r="T138" s="3">
        <v>17.190905488408955</v>
      </c>
      <c r="U138" s="2">
        <v>1007</v>
      </c>
      <c r="V138" s="2">
        <v>1029</v>
      </c>
      <c r="W138" s="2">
        <v>1047</v>
      </c>
      <c r="X138" s="2">
        <v>1055</v>
      </c>
      <c r="Y138" s="2">
        <v>1075</v>
      </c>
      <c r="Z138" s="2">
        <v>1087</v>
      </c>
      <c r="AA138" s="2">
        <v>1096</v>
      </c>
      <c r="AB138" s="2">
        <v>1112</v>
      </c>
      <c r="AC138" s="2">
        <v>1132</v>
      </c>
      <c r="AD138" s="2">
        <v>1178</v>
      </c>
      <c r="AE138" s="2">
        <v>1211</v>
      </c>
      <c r="AF138" s="4">
        <v>1255</v>
      </c>
      <c r="AG138" s="4">
        <v>1319</v>
      </c>
      <c r="AH138" s="2">
        <v>1441</v>
      </c>
      <c r="AI138" s="2">
        <v>1597</v>
      </c>
      <c r="AJ138" s="5">
        <v>1783</v>
      </c>
      <c r="AK138" s="2">
        <v>1922</v>
      </c>
      <c r="AL138" s="2">
        <v>2083</v>
      </c>
      <c r="AM138" s="6">
        <v>2324</v>
      </c>
      <c r="AN138" s="8">
        <v>2557</v>
      </c>
      <c r="AO138" s="8">
        <v>2770</v>
      </c>
      <c r="AP138" s="8">
        <v>2975</v>
      </c>
      <c r="AQ138" s="8">
        <v>3164</v>
      </c>
      <c r="AR138" s="8">
        <v>3514</v>
      </c>
      <c r="AS138" s="8">
        <v>3774</v>
      </c>
      <c r="AT138" s="8">
        <v>3963</v>
      </c>
      <c r="AU138" s="8">
        <v>4144</v>
      </c>
      <c r="AV138" s="8">
        <v>4328</v>
      </c>
      <c r="AW138" s="8">
        <v>4449</v>
      </c>
      <c r="AX138" s="8">
        <v>4560</v>
      </c>
      <c r="AY138" s="8">
        <v>4659</v>
      </c>
      <c r="AZ138" s="8">
        <v>4745</v>
      </c>
      <c r="BA138" s="8">
        <v>4807</v>
      </c>
      <c r="BB138" s="8">
        <v>4904</v>
      </c>
      <c r="BC138" s="8">
        <v>5040</v>
      </c>
      <c r="BD138" s="8">
        <v>5154</v>
      </c>
      <c r="BE138" s="8">
        <v>5323</v>
      </c>
      <c r="BF138" s="8">
        <v>5434</v>
      </c>
      <c r="BG138" s="8">
        <v>5537</v>
      </c>
      <c r="BH138" s="8">
        <v>5612</v>
      </c>
      <c r="BI138" s="8">
        <v>5653</v>
      </c>
      <c r="BJ138" s="16">
        <v>5684</v>
      </c>
      <c r="BK138" s="16">
        <v>5702</v>
      </c>
      <c r="BL138" s="6">
        <v>5711</v>
      </c>
      <c r="BM138" s="9">
        <f t="shared" si="101"/>
        <v>0.54960153888430885</v>
      </c>
      <c r="BN138" s="9">
        <f t="shared" si="102"/>
        <v>0.44967398635988903</v>
      </c>
      <c r="BO138" s="9">
        <f t="shared" si="103"/>
        <v>0.19985510504883958</v>
      </c>
      <c r="BP138" s="9">
        <f t="shared" si="104"/>
        <v>0.49963776262209891</v>
      </c>
      <c r="BQ138" s="9">
        <f t="shared" si="105"/>
        <v>0.29978265757325934</v>
      </c>
      <c r="BR138" s="9">
        <f t="shared" si="106"/>
        <v>0.22483699317994452</v>
      </c>
      <c r="BS138" s="9">
        <f t="shared" si="107"/>
        <v>0.39971021009767915</v>
      </c>
      <c r="BT138" s="9">
        <f t="shared" si="108"/>
        <v>0.49963776262209891</v>
      </c>
      <c r="BU138" s="9">
        <f t="shared" si="109"/>
        <v>1.1491668540308275</v>
      </c>
      <c r="BV138" s="9">
        <f t="shared" si="110"/>
        <v>0.82440230832646322</v>
      </c>
      <c r="BW138" s="9">
        <f t="shared" si="111"/>
        <v>1.0992030777686177</v>
      </c>
      <c r="BX138" s="9">
        <f t="shared" si="112"/>
        <v>1.5988408403907166</v>
      </c>
      <c r="BY138" s="9">
        <f t="shared" si="113"/>
        <v>3.0477903519948035</v>
      </c>
      <c r="BZ138" s="9">
        <f t="shared" si="114"/>
        <v>3.8971745484523717</v>
      </c>
      <c r="CA138" s="9">
        <f t="shared" si="115"/>
        <v>4.6466311923855201</v>
      </c>
      <c r="CB138" s="9">
        <f t="shared" si="116"/>
        <v>3.4724824502235876</v>
      </c>
      <c r="CC138" s="9">
        <f t="shared" si="117"/>
        <v>4.0220839891078963</v>
      </c>
      <c r="CD138" s="9">
        <f t="shared" si="118"/>
        <v>6.020635039596292</v>
      </c>
      <c r="CE138" s="9">
        <f t="shared" si="119"/>
        <v>5.8207799345474527</v>
      </c>
      <c r="CF138" s="9">
        <f t="shared" si="120"/>
        <v>5.321142171925354</v>
      </c>
      <c r="CG138" s="9">
        <f t="shared" si="121"/>
        <v>5.1212870668765138</v>
      </c>
      <c r="CH138" s="9">
        <f t="shared" si="122"/>
        <v>4.7215768567788352</v>
      </c>
      <c r="CI138" s="9">
        <f t="shared" si="123"/>
        <v>8.7436608458867315</v>
      </c>
      <c r="CJ138" s="9">
        <f t="shared" si="124"/>
        <v>6.4952909140872865</v>
      </c>
      <c r="CK138" s="9">
        <f t="shared" si="125"/>
        <v>4.7215768567788352</v>
      </c>
      <c r="CL138" s="9">
        <f t="shared" si="126"/>
        <v>4.521721751729995</v>
      </c>
      <c r="CM138" s="9">
        <f t="shared" si="127"/>
        <v>4.5966674161233101</v>
      </c>
      <c r="CN138" s="9">
        <f t="shared" si="128"/>
        <v>3.0228084638636985</v>
      </c>
      <c r="CO138" s="9">
        <f t="shared" si="129"/>
        <v>2.7729895825526492</v>
      </c>
      <c r="CP138" s="9">
        <f t="shared" si="130"/>
        <v>2.4732069249793898</v>
      </c>
      <c r="CQ138" s="9">
        <f t="shared" si="131"/>
        <v>2.1484423792750253</v>
      </c>
      <c r="CR138" s="9">
        <f t="shared" si="132"/>
        <v>1.5488770641285068</v>
      </c>
      <c r="CS138" s="9">
        <f t="shared" si="133"/>
        <v>2.4232431487171797</v>
      </c>
      <c r="CT138" s="9">
        <f t="shared" si="134"/>
        <v>3.397536785830273</v>
      </c>
      <c r="CU138" s="9">
        <f t="shared" si="135"/>
        <v>2.8479352469459638</v>
      </c>
      <c r="CV138" s="9">
        <f t="shared" si="136"/>
        <v>4.2219390941567356</v>
      </c>
      <c r="CW138" s="9">
        <f t="shared" si="137"/>
        <v>2.7729895825526492</v>
      </c>
      <c r="CX138" s="9">
        <f t="shared" si="138"/>
        <v>2.5731344775038094</v>
      </c>
      <c r="CY138" s="9">
        <f t="shared" si="139"/>
        <v>1.873641609832871</v>
      </c>
      <c r="CZ138" s="9">
        <f t="shared" si="140"/>
        <v>1.0242574133753028</v>
      </c>
      <c r="DA138" s="9">
        <f t="shared" si="141"/>
        <v>0.77443853206425339</v>
      </c>
      <c r="DB138" s="9">
        <f t="shared" si="142"/>
        <v>0.44967398635988903</v>
      </c>
      <c r="DC138" s="9">
        <f t="shared" si="143"/>
        <v>0.22483699317994452</v>
      </c>
      <c r="DD138" s="9">
        <f t="shared" si="144"/>
        <v>0.33725548976991676</v>
      </c>
      <c r="DE138" s="9">
        <f t="shared" si="145"/>
        <v>0.86936970696245219</v>
      </c>
      <c r="DF138" s="15">
        <f t="shared" si="146"/>
        <v>14.267156311674036</v>
      </c>
      <c r="DG138" s="15">
        <f t="shared" si="147"/>
        <v>0.22483699317994452</v>
      </c>
    </row>
    <row r="139" spans="1:111" x14ac:dyDescent="0.25">
      <c r="A139" s="2">
        <v>138</v>
      </c>
      <c r="B139">
        <v>138</v>
      </c>
      <c r="C139" s="1" t="s">
        <v>190</v>
      </c>
      <c r="D139" s="2">
        <v>2235</v>
      </c>
      <c r="E139" s="2">
        <v>0.60699999999999998</v>
      </c>
      <c r="F139" s="2">
        <v>1364</v>
      </c>
      <c r="G139" s="2">
        <v>0.371</v>
      </c>
      <c r="H139" s="2">
        <v>1886</v>
      </c>
      <c r="I139" s="2" t="s">
        <v>0</v>
      </c>
      <c r="J139" s="2" t="s">
        <v>35</v>
      </c>
      <c r="K139" s="2">
        <v>38747</v>
      </c>
      <c r="L139" s="2">
        <v>89408</v>
      </c>
      <c r="M139" s="2">
        <v>108125</v>
      </c>
      <c r="N139" s="2">
        <v>5928</v>
      </c>
      <c r="O139" s="2">
        <v>2219</v>
      </c>
      <c r="P139" s="8">
        <v>5.3</v>
      </c>
      <c r="Q139" s="10">
        <f t="shared" si="99"/>
        <v>1118.4905660377358</v>
      </c>
      <c r="R139" s="10">
        <f t="shared" si="100"/>
        <v>261</v>
      </c>
      <c r="S139" s="2">
        <v>0.258443959</v>
      </c>
      <c r="T139" s="3">
        <v>8.8724584103512019</v>
      </c>
      <c r="U139" s="2">
        <v>47</v>
      </c>
      <c r="V139" s="2">
        <v>48</v>
      </c>
      <c r="W139" s="2">
        <v>49</v>
      </c>
      <c r="X139" s="2">
        <v>49</v>
      </c>
      <c r="Y139" s="2">
        <v>51</v>
      </c>
      <c r="Z139" s="2">
        <v>55</v>
      </c>
      <c r="AA139" s="2">
        <v>57</v>
      </c>
      <c r="AB139" s="2">
        <v>57</v>
      </c>
      <c r="AC139" s="2">
        <v>58</v>
      </c>
      <c r="AD139" s="2">
        <v>58</v>
      </c>
      <c r="AE139" s="2">
        <v>59</v>
      </c>
      <c r="AF139" s="4">
        <v>59</v>
      </c>
      <c r="AG139" s="4">
        <v>65</v>
      </c>
      <c r="AH139" s="2">
        <v>70</v>
      </c>
      <c r="AI139" s="2">
        <v>76</v>
      </c>
      <c r="AJ139" s="5">
        <v>94</v>
      </c>
      <c r="AK139" s="2">
        <v>109</v>
      </c>
      <c r="AL139" s="2">
        <v>128</v>
      </c>
      <c r="AM139" s="6">
        <v>140</v>
      </c>
      <c r="AN139" s="8">
        <v>149</v>
      </c>
      <c r="AO139" s="8">
        <v>168</v>
      </c>
      <c r="AP139" s="8">
        <v>187</v>
      </c>
      <c r="AQ139" s="8">
        <v>204</v>
      </c>
      <c r="AR139" s="8">
        <v>227</v>
      </c>
      <c r="AS139" s="8">
        <v>239</v>
      </c>
      <c r="AT139" s="8">
        <v>257</v>
      </c>
      <c r="AU139" s="8">
        <v>268</v>
      </c>
      <c r="AV139" s="8">
        <v>275</v>
      </c>
      <c r="AW139" s="8">
        <v>281</v>
      </c>
      <c r="AX139" s="8">
        <v>294</v>
      </c>
      <c r="AY139" s="8">
        <v>308</v>
      </c>
      <c r="AZ139" s="8">
        <v>314</v>
      </c>
      <c r="BA139" s="8">
        <v>320</v>
      </c>
      <c r="BB139" s="8">
        <v>328</v>
      </c>
      <c r="BC139" s="8">
        <v>342</v>
      </c>
      <c r="BD139" s="8">
        <v>360</v>
      </c>
      <c r="BE139" s="8">
        <v>365</v>
      </c>
      <c r="BF139" s="8">
        <v>373</v>
      </c>
      <c r="BG139" s="8">
        <v>377</v>
      </c>
      <c r="BH139" s="8">
        <v>381</v>
      </c>
      <c r="BI139" s="8">
        <v>386</v>
      </c>
      <c r="BJ139" s="16">
        <v>386</v>
      </c>
      <c r="BK139" s="16">
        <v>386</v>
      </c>
      <c r="BL139" s="6">
        <v>386</v>
      </c>
      <c r="BM139" s="9">
        <f t="shared" si="101"/>
        <v>0.16869095816464239</v>
      </c>
      <c r="BN139" s="9">
        <f t="shared" si="102"/>
        <v>0.16869095816464239</v>
      </c>
      <c r="BO139" s="9">
        <f t="shared" si="103"/>
        <v>0</v>
      </c>
      <c r="BP139" s="9">
        <f t="shared" si="104"/>
        <v>0.33738191632928477</v>
      </c>
      <c r="BQ139" s="9">
        <f t="shared" si="105"/>
        <v>0.67476383265856954</v>
      </c>
      <c r="BR139" s="9">
        <f t="shared" si="106"/>
        <v>0.33738191632928477</v>
      </c>
      <c r="BS139" s="9">
        <f t="shared" si="107"/>
        <v>0</v>
      </c>
      <c r="BT139" s="9">
        <f t="shared" si="108"/>
        <v>0.16869095816464239</v>
      </c>
      <c r="BU139" s="9">
        <f t="shared" si="109"/>
        <v>0</v>
      </c>
      <c r="BV139" s="9">
        <f t="shared" si="110"/>
        <v>0.16869095816464239</v>
      </c>
      <c r="BW139" s="9">
        <f t="shared" si="111"/>
        <v>0</v>
      </c>
      <c r="BX139" s="9">
        <f t="shared" si="112"/>
        <v>1.0121457489878543</v>
      </c>
      <c r="BY139" s="9">
        <f t="shared" si="113"/>
        <v>0.84345479082321184</v>
      </c>
      <c r="BZ139" s="9">
        <f t="shared" si="114"/>
        <v>1.0121457489878543</v>
      </c>
      <c r="CA139" s="9">
        <f t="shared" si="115"/>
        <v>3.0364372469635628</v>
      </c>
      <c r="CB139" s="9">
        <f t="shared" si="116"/>
        <v>2.5303643724696356</v>
      </c>
      <c r="CC139" s="9">
        <f t="shared" si="117"/>
        <v>3.2051282051282053</v>
      </c>
      <c r="CD139" s="9">
        <f t="shared" si="118"/>
        <v>2.0242914979757085</v>
      </c>
      <c r="CE139" s="9">
        <f t="shared" si="119"/>
        <v>1.5182186234817814</v>
      </c>
      <c r="CF139" s="9">
        <f t="shared" si="120"/>
        <v>3.2051282051282053</v>
      </c>
      <c r="CG139" s="9">
        <f t="shared" si="121"/>
        <v>3.2051282051282053</v>
      </c>
      <c r="CH139" s="9">
        <f t="shared" si="122"/>
        <v>2.8677462887989202</v>
      </c>
      <c r="CI139" s="9">
        <f t="shared" si="123"/>
        <v>3.8798920377867745</v>
      </c>
      <c r="CJ139" s="9">
        <f t="shared" si="124"/>
        <v>2.0242914979757085</v>
      </c>
      <c r="CK139" s="9">
        <f t="shared" si="125"/>
        <v>3.0364372469635628</v>
      </c>
      <c r="CL139" s="9">
        <f t="shared" si="126"/>
        <v>1.8556005398110662</v>
      </c>
      <c r="CM139" s="9">
        <f t="shared" si="127"/>
        <v>1.1808367071524966</v>
      </c>
      <c r="CN139" s="9">
        <f t="shared" si="128"/>
        <v>1.0121457489878543</v>
      </c>
      <c r="CO139" s="9">
        <f t="shared" si="129"/>
        <v>2.192982456140351</v>
      </c>
      <c r="CP139" s="9">
        <f t="shared" si="130"/>
        <v>2.3616734143049931</v>
      </c>
      <c r="CQ139" s="9">
        <f t="shared" si="131"/>
        <v>1.0121457489878543</v>
      </c>
      <c r="CR139" s="9">
        <f t="shared" si="132"/>
        <v>1.0121457489878543</v>
      </c>
      <c r="CS139" s="9">
        <f t="shared" si="133"/>
        <v>1.3495276653171391</v>
      </c>
      <c r="CT139" s="9">
        <f t="shared" si="134"/>
        <v>2.3616734143049931</v>
      </c>
      <c r="CU139" s="9">
        <f t="shared" si="135"/>
        <v>3.0364372469635628</v>
      </c>
      <c r="CV139" s="9">
        <f t="shared" si="136"/>
        <v>0.84345479082321184</v>
      </c>
      <c r="CW139" s="9">
        <f t="shared" si="137"/>
        <v>1.3495276653171391</v>
      </c>
      <c r="CX139" s="9">
        <f t="shared" si="138"/>
        <v>0.67476383265856954</v>
      </c>
      <c r="CY139" s="9">
        <f t="shared" si="139"/>
        <v>0.67476383265856954</v>
      </c>
      <c r="CZ139" s="9">
        <f t="shared" si="140"/>
        <v>0.84345479082321184</v>
      </c>
      <c r="DA139" s="9">
        <f t="shared" si="141"/>
        <v>0</v>
      </c>
      <c r="DB139" s="9">
        <f t="shared" si="142"/>
        <v>0</v>
      </c>
      <c r="DC139" s="9">
        <f t="shared" si="143"/>
        <v>0</v>
      </c>
      <c r="DD139" s="9">
        <f t="shared" si="144"/>
        <v>0</v>
      </c>
      <c r="DE139" s="9">
        <f t="shared" si="145"/>
        <v>0.30364372469635625</v>
      </c>
      <c r="DF139" s="15">
        <f t="shared" si="146"/>
        <v>6.5114709851551957</v>
      </c>
      <c r="DG139" s="15">
        <f t="shared" si="147"/>
        <v>0</v>
      </c>
    </row>
    <row r="140" spans="1:111" x14ac:dyDescent="0.25">
      <c r="A140" s="2">
        <v>139</v>
      </c>
      <c r="B140">
        <v>139</v>
      </c>
      <c r="C140" s="1" t="s">
        <v>191</v>
      </c>
      <c r="D140" s="2">
        <v>6976</v>
      </c>
      <c r="E140" s="2">
        <v>0.69199999999999995</v>
      </c>
      <c r="F140" s="2">
        <v>2936</v>
      </c>
      <c r="G140" s="2">
        <v>0.29099999999999998</v>
      </c>
      <c r="H140" s="2">
        <v>1715</v>
      </c>
      <c r="I140" s="2" t="s">
        <v>0</v>
      </c>
      <c r="J140" s="2" t="s">
        <v>27</v>
      </c>
      <c r="K140" s="2">
        <v>56899</v>
      </c>
      <c r="L140" s="2">
        <v>129578</v>
      </c>
      <c r="M140" s="2">
        <v>146696</v>
      </c>
      <c r="N140" s="2">
        <v>15271</v>
      </c>
      <c r="O140" s="2">
        <v>5072</v>
      </c>
      <c r="P140" s="8">
        <v>28.2</v>
      </c>
      <c r="Q140" s="10">
        <f t="shared" si="99"/>
        <v>541.52482269503548</v>
      </c>
      <c r="R140" s="10">
        <f t="shared" si="100"/>
        <v>192</v>
      </c>
      <c r="S140" s="2">
        <v>0.28926533900000001</v>
      </c>
      <c r="T140" s="3">
        <v>6.8808941669577361</v>
      </c>
      <c r="U140" s="2">
        <v>135</v>
      </c>
      <c r="V140" s="2">
        <v>136</v>
      </c>
      <c r="W140" s="2">
        <v>136</v>
      </c>
      <c r="X140" s="2">
        <v>141</v>
      </c>
      <c r="Y140" s="2">
        <v>141</v>
      </c>
      <c r="Z140" s="2">
        <v>140</v>
      </c>
      <c r="AA140" s="2">
        <v>141</v>
      </c>
      <c r="AB140" s="2">
        <v>142</v>
      </c>
      <c r="AC140" s="2">
        <v>145</v>
      </c>
      <c r="AD140" s="2">
        <v>147</v>
      </c>
      <c r="AE140" s="2">
        <v>153</v>
      </c>
      <c r="AF140" s="4">
        <v>160</v>
      </c>
      <c r="AG140" s="4">
        <v>171</v>
      </c>
      <c r="AH140" s="2">
        <v>178</v>
      </c>
      <c r="AI140" s="2">
        <v>188</v>
      </c>
      <c r="AJ140" s="5">
        <v>206</v>
      </c>
      <c r="AK140" s="2">
        <v>240</v>
      </c>
      <c r="AL140" s="2">
        <v>276</v>
      </c>
      <c r="AM140" s="6">
        <v>297</v>
      </c>
      <c r="AN140" s="8">
        <v>328</v>
      </c>
      <c r="AO140" s="8">
        <v>366</v>
      </c>
      <c r="AP140" s="8">
        <v>392</v>
      </c>
      <c r="AQ140" s="8">
        <v>441</v>
      </c>
      <c r="AR140" s="8">
        <v>507</v>
      </c>
      <c r="AS140" s="8">
        <v>542</v>
      </c>
      <c r="AT140" s="8">
        <v>589</v>
      </c>
      <c r="AU140" s="8">
        <v>612</v>
      </c>
      <c r="AV140" s="8">
        <v>629</v>
      </c>
      <c r="AW140" s="8">
        <v>648</v>
      </c>
      <c r="AX140" s="8">
        <v>657</v>
      </c>
      <c r="AY140" s="8">
        <v>674</v>
      </c>
      <c r="AZ140" s="8">
        <v>692</v>
      </c>
      <c r="BA140" s="8">
        <v>716</v>
      </c>
      <c r="BB140" s="8">
        <v>739</v>
      </c>
      <c r="BC140" s="8">
        <v>777</v>
      </c>
      <c r="BD140" s="8">
        <v>807</v>
      </c>
      <c r="BE140" s="8">
        <v>840</v>
      </c>
      <c r="BF140" s="8">
        <v>871</v>
      </c>
      <c r="BG140" s="8">
        <v>891</v>
      </c>
      <c r="BH140" s="8">
        <v>918</v>
      </c>
      <c r="BI140" s="8">
        <v>930</v>
      </c>
      <c r="BJ140" s="16">
        <v>930</v>
      </c>
      <c r="BK140" s="16">
        <v>932</v>
      </c>
      <c r="BL140" s="6">
        <v>935</v>
      </c>
      <c r="BM140" s="9">
        <f t="shared" si="101"/>
        <v>6.5483596359112037E-2</v>
      </c>
      <c r="BN140" s="9">
        <f t="shared" si="102"/>
        <v>0</v>
      </c>
      <c r="BO140" s="9">
        <f t="shared" si="103"/>
        <v>0.3274179817955602</v>
      </c>
      <c r="BP140" s="9">
        <f t="shared" si="104"/>
        <v>0</v>
      </c>
      <c r="BQ140" s="9">
        <f t="shared" si="105"/>
        <v>-6.5483596359112037E-2</v>
      </c>
      <c r="BR140" s="9">
        <f t="shared" si="106"/>
        <v>6.5483596359112037E-2</v>
      </c>
      <c r="BS140" s="9">
        <f t="shared" si="107"/>
        <v>6.5483596359112037E-2</v>
      </c>
      <c r="BT140" s="9">
        <f t="shared" si="108"/>
        <v>0.19645078907733612</v>
      </c>
      <c r="BU140" s="9">
        <f t="shared" si="109"/>
        <v>0.13096719271822407</v>
      </c>
      <c r="BV140" s="9">
        <f t="shared" si="110"/>
        <v>0.39290157815467225</v>
      </c>
      <c r="BW140" s="9">
        <f t="shared" si="111"/>
        <v>0.4583851745137843</v>
      </c>
      <c r="BX140" s="9">
        <f t="shared" si="112"/>
        <v>0.72031955995023245</v>
      </c>
      <c r="BY140" s="9">
        <f t="shared" si="113"/>
        <v>0.4583851745137843</v>
      </c>
      <c r="BZ140" s="9">
        <f t="shared" si="114"/>
        <v>0.6548359635911204</v>
      </c>
      <c r="CA140" s="9">
        <f t="shared" si="115"/>
        <v>1.1787047344640167</v>
      </c>
      <c r="CB140" s="9">
        <f t="shared" si="116"/>
        <v>2.2264422762098093</v>
      </c>
      <c r="CC140" s="9">
        <f t="shared" si="117"/>
        <v>2.3574094689280334</v>
      </c>
      <c r="CD140" s="9">
        <f t="shared" si="118"/>
        <v>1.3751555235413528</v>
      </c>
      <c r="CE140" s="9">
        <f t="shared" si="119"/>
        <v>2.0299914871324733</v>
      </c>
      <c r="CF140" s="9">
        <f t="shared" si="120"/>
        <v>2.4883766616462575</v>
      </c>
      <c r="CG140" s="9">
        <f t="shared" si="121"/>
        <v>1.7025735053369131</v>
      </c>
      <c r="CH140" s="9">
        <f t="shared" si="122"/>
        <v>3.2086962215964898</v>
      </c>
      <c r="CI140" s="9">
        <f t="shared" si="123"/>
        <v>4.3219173597013949</v>
      </c>
      <c r="CJ140" s="9">
        <f t="shared" si="124"/>
        <v>2.2919258725689216</v>
      </c>
      <c r="CK140" s="9">
        <f t="shared" si="125"/>
        <v>3.0777290288782657</v>
      </c>
      <c r="CL140" s="9">
        <f t="shared" si="126"/>
        <v>1.5061227162595769</v>
      </c>
      <c r="CM140" s="9">
        <f t="shared" si="127"/>
        <v>1.1132211381049046</v>
      </c>
      <c r="CN140" s="9">
        <f t="shared" si="128"/>
        <v>1.2441883308231287</v>
      </c>
      <c r="CO140" s="9">
        <f t="shared" si="129"/>
        <v>0.58935236723200835</v>
      </c>
      <c r="CP140" s="9">
        <f t="shared" si="130"/>
        <v>1.1132211381049046</v>
      </c>
      <c r="CQ140" s="9">
        <f t="shared" si="131"/>
        <v>1.1787047344640167</v>
      </c>
      <c r="CR140" s="9">
        <f t="shared" si="132"/>
        <v>1.571606312618689</v>
      </c>
      <c r="CS140" s="9">
        <f t="shared" si="133"/>
        <v>1.5061227162595769</v>
      </c>
      <c r="CT140" s="9">
        <f t="shared" si="134"/>
        <v>2.4883766616462575</v>
      </c>
      <c r="CU140" s="9">
        <f t="shared" si="135"/>
        <v>1.9645078907733611</v>
      </c>
      <c r="CV140" s="9">
        <f t="shared" si="136"/>
        <v>2.1609586798506975</v>
      </c>
      <c r="CW140" s="9">
        <f t="shared" si="137"/>
        <v>2.0299914871324733</v>
      </c>
      <c r="CX140" s="9">
        <f t="shared" si="138"/>
        <v>1.3096719271822408</v>
      </c>
      <c r="CY140" s="9">
        <f t="shared" si="139"/>
        <v>1.7680571016960251</v>
      </c>
      <c r="CZ140" s="9">
        <f t="shared" si="140"/>
        <v>0.7858031563093445</v>
      </c>
      <c r="DA140" s="9">
        <f t="shared" si="141"/>
        <v>0</v>
      </c>
      <c r="DB140" s="9">
        <f t="shared" si="142"/>
        <v>0.13096719271822407</v>
      </c>
      <c r="DC140" s="9">
        <f t="shared" si="143"/>
        <v>0.19645078907733612</v>
      </c>
      <c r="DD140" s="9">
        <f t="shared" si="144"/>
        <v>0.1637089908977801</v>
      </c>
      <c r="DE140" s="9">
        <f t="shared" si="145"/>
        <v>0.57625564796018591</v>
      </c>
      <c r="DF140" s="15">
        <f t="shared" si="146"/>
        <v>6.1227162595769755</v>
      </c>
      <c r="DG140" s="15">
        <f t="shared" si="147"/>
        <v>0.19645078907733612</v>
      </c>
    </row>
    <row r="141" spans="1:111" x14ac:dyDescent="0.25">
      <c r="A141" s="2">
        <v>140</v>
      </c>
      <c r="B141">
        <v>140</v>
      </c>
      <c r="C141" s="1" t="s">
        <v>192</v>
      </c>
      <c r="D141" s="2">
        <v>1387</v>
      </c>
      <c r="E141" s="2">
        <v>0.47599999999999998</v>
      </c>
      <c r="F141" s="2">
        <v>1441</v>
      </c>
      <c r="G141" s="2">
        <v>0.495</v>
      </c>
      <c r="H141" s="2">
        <v>1775</v>
      </c>
      <c r="I141" s="2" t="s">
        <v>0</v>
      </c>
      <c r="J141" s="2" t="s">
        <v>35</v>
      </c>
      <c r="K141" s="2">
        <v>33730</v>
      </c>
      <c r="L141" s="2">
        <v>86979</v>
      </c>
      <c r="M141" s="2">
        <v>93615</v>
      </c>
      <c r="N141" s="2">
        <v>4398</v>
      </c>
      <c r="O141" s="2">
        <v>1519</v>
      </c>
      <c r="P141" s="8">
        <v>42</v>
      </c>
      <c r="Q141" s="10">
        <f t="shared" si="99"/>
        <v>104.71428571428571</v>
      </c>
      <c r="R141" s="10">
        <f t="shared" si="100"/>
        <v>73</v>
      </c>
      <c r="S141" s="2">
        <v>0.223179664</v>
      </c>
      <c r="T141" s="3">
        <v>10.01723395088324</v>
      </c>
      <c r="U141" s="2">
        <v>8</v>
      </c>
      <c r="V141" s="2">
        <v>8</v>
      </c>
      <c r="W141" s="2">
        <v>8</v>
      </c>
      <c r="X141" s="2">
        <v>8</v>
      </c>
      <c r="Y141" s="2">
        <v>8</v>
      </c>
      <c r="Z141" s="2">
        <v>8</v>
      </c>
      <c r="AA141" s="2">
        <v>8</v>
      </c>
      <c r="AB141" s="2">
        <v>8</v>
      </c>
      <c r="AC141" s="2">
        <v>8</v>
      </c>
      <c r="AD141" s="2">
        <v>10</v>
      </c>
      <c r="AE141" s="2">
        <v>11</v>
      </c>
      <c r="AF141" s="4">
        <v>11</v>
      </c>
      <c r="AG141" s="4">
        <v>16</v>
      </c>
      <c r="AH141" s="2">
        <v>18</v>
      </c>
      <c r="AI141" s="2">
        <v>20</v>
      </c>
      <c r="AJ141" s="5">
        <v>27</v>
      </c>
      <c r="AK141" s="2">
        <v>36</v>
      </c>
      <c r="AL141" s="2">
        <v>40</v>
      </c>
      <c r="AM141" s="6">
        <v>48</v>
      </c>
      <c r="AN141" s="8">
        <v>54</v>
      </c>
      <c r="AO141" s="8">
        <v>62</v>
      </c>
      <c r="AP141" s="8">
        <v>69</v>
      </c>
      <c r="AQ141" s="8">
        <v>77</v>
      </c>
      <c r="AR141" s="8">
        <v>88</v>
      </c>
      <c r="AS141" s="8">
        <v>102</v>
      </c>
      <c r="AT141" s="8">
        <v>112</v>
      </c>
      <c r="AU141" s="8">
        <v>120</v>
      </c>
      <c r="AV141" s="8">
        <v>127</v>
      </c>
      <c r="AW141" s="8">
        <v>131</v>
      </c>
      <c r="AX141" s="8">
        <v>133</v>
      </c>
      <c r="AY141" s="8">
        <v>134</v>
      </c>
      <c r="AZ141" s="8">
        <v>136</v>
      </c>
      <c r="BA141" s="8">
        <v>136</v>
      </c>
      <c r="BB141" s="8">
        <v>143</v>
      </c>
      <c r="BC141" s="8">
        <v>146</v>
      </c>
      <c r="BD141" s="8">
        <v>152</v>
      </c>
      <c r="BE141" s="8">
        <v>160</v>
      </c>
      <c r="BF141" s="8">
        <v>168</v>
      </c>
      <c r="BG141" s="8">
        <v>175</v>
      </c>
      <c r="BH141" s="8">
        <v>178</v>
      </c>
      <c r="BI141" s="8">
        <v>181</v>
      </c>
      <c r="BJ141" s="16">
        <v>184</v>
      </c>
      <c r="BK141" s="16">
        <v>184</v>
      </c>
      <c r="BL141" s="6">
        <v>184</v>
      </c>
      <c r="BM141" s="9">
        <f t="shared" si="101"/>
        <v>0</v>
      </c>
      <c r="BN141" s="9">
        <f t="shared" si="102"/>
        <v>0</v>
      </c>
      <c r="BO141" s="9">
        <f t="shared" si="103"/>
        <v>0</v>
      </c>
      <c r="BP141" s="9">
        <f t="shared" si="104"/>
        <v>0</v>
      </c>
      <c r="BQ141" s="9">
        <f t="shared" si="105"/>
        <v>0</v>
      </c>
      <c r="BR141" s="9">
        <f t="shared" si="106"/>
        <v>0</v>
      </c>
      <c r="BS141" s="9">
        <f t="shared" si="107"/>
        <v>0</v>
      </c>
      <c r="BT141" s="9">
        <f t="shared" si="108"/>
        <v>0</v>
      </c>
      <c r="BU141" s="9">
        <f t="shared" si="109"/>
        <v>0.45475216007276037</v>
      </c>
      <c r="BV141" s="9">
        <f t="shared" si="110"/>
        <v>0.22737608003638018</v>
      </c>
      <c r="BW141" s="9">
        <f t="shared" si="111"/>
        <v>0</v>
      </c>
      <c r="BX141" s="9">
        <f t="shared" si="112"/>
        <v>1.1368804001819008</v>
      </c>
      <c r="BY141" s="9">
        <f t="shared" si="113"/>
        <v>0.45475216007276037</v>
      </c>
      <c r="BZ141" s="9">
        <f t="shared" si="114"/>
        <v>0.45475216007276037</v>
      </c>
      <c r="CA141" s="9">
        <f t="shared" si="115"/>
        <v>1.5916325602546613</v>
      </c>
      <c r="CB141" s="9">
        <f t="shared" si="116"/>
        <v>2.0463847203274219</v>
      </c>
      <c r="CC141" s="9">
        <f t="shared" si="117"/>
        <v>0.90950432014552074</v>
      </c>
      <c r="CD141" s="9">
        <f t="shared" si="118"/>
        <v>1.8190086402910415</v>
      </c>
      <c r="CE141" s="9">
        <f t="shared" si="119"/>
        <v>1.3642564802182811</v>
      </c>
      <c r="CF141" s="9">
        <f t="shared" si="120"/>
        <v>1.8190086402910415</v>
      </c>
      <c r="CG141" s="9">
        <f t="shared" si="121"/>
        <v>1.5916325602546613</v>
      </c>
      <c r="CH141" s="9">
        <f t="shared" si="122"/>
        <v>1.8190086402910415</v>
      </c>
      <c r="CI141" s="9">
        <f t="shared" si="123"/>
        <v>2.5011368804001819</v>
      </c>
      <c r="CJ141" s="9">
        <f t="shared" si="124"/>
        <v>3.1832651205093225</v>
      </c>
      <c r="CK141" s="9">
        <f t="shared" si="125"/>
        <v>2.2737608003638017</v>
      </c>
      <c r="CL141" s="9">
        <f t="shared" si="126"/>
        <v>1.8190086402910415</v>
      </c>
      <c r="CM141" s="9">
        <f t="shared" si="127"/>
        <v>1.5916325602546613</v>
      </c>
      <c r="CN141" s="9">
        <f t="shared" si="128"/>
        <v>0.90950432014552074</v>
      </c>
      <c r="CO141" s="9">
        <f t="shared" si="129"/>
        <v>0.45475216007276037</v>
      </c>
      <c r="CP141" s="9">
        <f t="shared" si="130"/>
        <v>0.22737608003638018</v>
      </c>
      <c r="CQ141" s="9">
        <f t="shared" si="131"/>
        <v>0.45475216007276037</v>
      </c>
      <c r="CR141" s="9">
        <f t="shared" si="132"/>
        <v>0</v>
      </c>
      <c r="CS141" s="9">
        <f t="shared" si="133"/>
        <v>1.5916325602546613</v>
      </c>
      <c r="CT141" s="9">
        <f t="shared" si="134"/>
        <v>0.68212824010914053</v>
      </c>
      <c r="CU141" s="9">
        <f t="shared" si="135"/>
        <v>1.3642564802182811</v>
      </c>
      <c r="CV141" s="9">
        <f t="shared" si="136"/>
        <v>1.8190086402910415</v>
      </c>
      <c r="CW141" s="9">
        <f t="shared" si="137"/>
        <v>1.8190086402910415</v>
      </c>
      <c r="CX141" s="9">
        <f t="shared" si="138"/>
        <v>1.5916325602546613</v>
      </c>
      <c r="CY141" s="9">
        <f t="shared" si="139"/>
        <v>0.68212824010914053</v>
      </c>
      <c r="CZ141" s="9">
        <f t="shared" si="140"/>
        <v>0.68212824010914053</v>
      </c>
      <c r="DA141" s="9">
        <f t="shared" si="141"/>
        <v>0.68212824010914053</v>
      </c>
      <c r="DB141" s="9">
        <f t="shared" si="142"/>
        <v>0</v>
      </c>
      <c r="DC141" s="9">
        <f t="shared" si="143"/>
        <v>0</v>
      </c>
      <c r="DD141" s="9">
        <f t="shared" si="144"/>
        <v>0</v>
      </c>
      <c r="DE141" s="9">
        <f t="shared" si="145"/>
        <v>0.40927694406548432</v>
      </c>
      <c r="DF141" s="15">
        <f t="shared" si="146"/>
        <v>4.1837198726693954</v>
      </c>
      <c r="DG141" s="15">
        <f t="shared" si="147"/>
        <v>0</v>
      </c>
    </row>
    <row r="142" spans="1:111" x14ac:dyDescent="0.25">
      <c r="A142" s="2">
        <v>141</v>
      </c>
      <c r="B142">
        <v>141</v>
      </c>
      <c r="C142" s="1" t="s">
        <v>193</v>
      </c>
      <c r="D142" s="2">
        <v>7258</v>
      </c>
      <c r="E142" s="2">
        <v>0.64300000000000002</v>
      </c>
      <c r="F142" s="2">
        <v>3785</v>
      </c>
      <c r="G142" s="2">
        <v>0.33500000000000002</v>
      </c>
      <c r="H142" s="2">
        <v>1866</v>
      </c>
      <c r="I142" s="2" t="s">
        <v>0</v>
      </c>
      <c r="J142" s="2" t="s">
        <v>27</v>
      </c>
      <c r="K142" s="2">
        <v>35713</v>
      </c>
      <c r="L142" s="2">
        <v>71971</v>
      </c>
      <c r="M142" s="2">
        <v>88539</v>
      </c>
      <c r="N142" s="2">
        <v>19263</v>
      </c>
      <c r="O142" s="2">
        <v>7746</v>
      </c>
      <c r="P142" s="8">
        <v>11.8</v>
      </c>
      <c r="Q142" s="10">
        <f t="shared" si="99"/>
        <v>1632.457627118644</v>
      </c>
      <c r="R142" s="10">
        <f t="shared" si="100"/>
        <v>288</v>
      </c>
      <c r="S142" s="2">
        <v>0.20923092400000001</v>
      </c>
      <c r="T142" s="3">
        <v>11.214012482383733</v>
      </c>
      <c r="U142" s="2">
        <v>196</v>
      </c>
      <c r="V142" s="2">
        <v>201</v>
      </c>
      <c r="W142" s="2">
        <v>208</v>
      </c>
      <c r="X142" s="2">
        <v>217</v>
      </c>
      <c r="Y142" s="2">
        <v>229</v>
      </c>
      <c r="Z142" s="2">
        <v>227</v>
      </c>
      <c r="AA142" s="2">
        <v>231</v>
      </c>
      <c r="AB142" s="2">
        <v>238</v>
      </c>
      <c r="AC142" s="2">
        <v>244</v>
      </c>
      <c r="AD142" s="2">
        <v>272</v>
      </c>
      <c r="AE142" s="2">
        <v>293</v>
      </c>
      <c r="AF142" s="4">
        <v>307</v>
      </c>
      <c r="AG142" s="4">
        <v>327</v>
      </c>
      <c r="AH142" s="2">
        <v>355</v>
      </c>
      <c r="AI142" s="2">
        <v>376</v>
      </c>
      <c r="AJ142" s="5">
        <v>433</v>
      </c>
      <c r="AK142" s="2">
        <v>487</v>
      </c>
      <c r="AL142" s="2">
        <v>548</v>
      </c>
      <c r="AM142" s="6">
        <v>617</v>
      </c>
      <c r="AN142" s="8">
        <v>697</v>
      </c>
      <c r="AO142" s="8">
        <v>772</v>
      </c>
      <c r="AP142" s="8">
        <v>859</v>
      </c>
      <c r="AQ142" s="8">
        <v>967</v>
      </c>
      <c r="AR142" s="8">
        <v>1088</v>
      </c>
      <c r="AS142" s="8">
        <v>1159</v>
      </c>
      <c r="AT142" s="8">
        <v>1240</v>
      </c>
      <c r="AU142" s="8">
        <v>1294</v>
      </c>
      <c r="AV142" s="8">
        <v>1335</v>
      </c>
      <c r="AW142" s="8">
        <v>1359</v>
      </c>
      <c r="AX142" s="8">
        <v>1369</v>
      </c>
      <c r="AY142" s="8">
        <v>1382</v>
      </c>
      <c r="AZ142" s="8">
        <v>1412</v>
      </c>
      <c r="BA142" s="8">
        <v>1430</v>
      </c>
      <c r="BB142" s="8">
        <v>1465</v>
      </c>
      <c r="BC142" s="8">
        <v>1505</v>
      </c>
      <c r="BD142" s="8">
        <v>1524</v>
      </c>
      <c r="BE142" s="8">
        <v>1564</v>
      </c>
      <c r="BF142" s="8">
        <v>1581</v>
      </c>
      <c r="BG142" s="8">
        <v>1604</v>
      </c>
      <c r="BH142" s="8">
        <v>1617</v>
      </c>
      <c r="BI142" s="8">
        <v>1624</v>
      </c>
      <c r="BJ142" s="16">
        <v>1633</v>
      </c>
      <c r="BK142" s="16">
        <v>1637</v>
      </c>
      <c r="BL142" s="6">
        <v>1637</v>
      </c>
      <c r="BM142" s="9">
        <f t="shared" si="101"/>
        <v>0.25956496911176863</v>
      </c>
      <c r="BN142" s="9">
        <f t="shared" si="102"/>
        <v>0.36339095675647609</v>
      </c>
      <c r="BO142" s="9">
        <f t="shared" si="103"/>
        <v>0.46721694440118355</v>
      </c>
      <c r="BP142" s="9">
        <f t="shared" si="104"/>
        <v>0.62295592586824478</v>
      </c>
      <c r="BQ142" s="9">
        <f t="shared" si="105"/>
        <v>-0.10382598764470746</v>
      </c>
      <c r="BR142" s="9">
        <f t="shared" si="106"/>
        <v>0.20765197528941493</v>
      </c>
      <c r="BS142" s="9">
        <f t="shared" si="107"/>
        <v>0.36339095675647609</v>
      </c>
      <c r="BT142" s="9">
        <f t="shared" si="108"/>
        <v>0.31147796293412239</v>
      </c>
      <c r="BU142" s="9">
        <f t="shared" si="109"/>
        <v>1.4535638270259044</v>
      </c>
      <c r="BV142" s="9">
        <f t="shared" si="110"/>
        <v>1.0901728702694284</v>
      </c>
      <c r="BW142" s="9">
        <f t="shared" si="111"/>
        <v>0.72678191351295218</v>
      </c>
      <c r="BX142" s="9">
        <f t="shared" si="112"/>
        <v>1.0382598764470745</v>
      </c>
      <c r="BY142" s="9">
        <f t="shared" si="113"/>
        <v>1.4535638270259044</v>
      </c>
      <c r="BZ142" s="9">
        <f t="shared" si="114"/>
        <v>1.0901728702694284</v>
      </c>
      <c r="CA142" s="9">
        <f t="shared" si="115"/>
        <v>2.9590406478741627</v>
      </c>
      <c r="CB142" s="9">
        <f t="shared" si="116"/>
        <v>2.8033016664071013</v>
      </c>
      <c r="CC142" s="9">
        <f t="shared" si="117"/>
        <v>3.1666926231635775</v>
      </c>
      <c r="CD142" s="9">
        <f t="shared" si="118"/>
        <v>3.5819965737424075</v>
      </c>
      <c r="CE142" s="9">
        <f t="shared" si="119"/>
        <v>4.1530395057882981</v>
      </c>
      <c r="CF142" s="9">
        <f t="shared" si="120"/>
        <v>3.8934745366765298</v>
      </c>
      <c r="CG142" s="9">
        <f t="shared" si="121"/>
        <v>4.5164304625447746</v>
      </c>
      <c r="CH142" s="9">
        <f t="shared" si="122"/>
        <v>5.6066033328142026</v>
      </c>
      <c r="CI142" s="9">
        <f t="shared" si="123"/>
        <v>6.281472252504801</v>
      </c>
      <c r="CJ142" s="9">
        <f t="shared" si="124"/>
        <v>3.6858225613871149</v>
      </c>
      <c r="CK142" s="9">
        <f t="shared" si="125"/>
        <v>4.204952499610652</v>
      </c>
      <c r="CL142" s="9">
        <f t="shared" si="126"/>
        <v>2.8033016664071013</v>
      </c>
      <c r="CM142" s="9">
        <f t="shared" si="127"/>
        <v>2.128432746716503</v>
      </c>
      <c r="CN142" s="9">
        <f t="shared" si="128"/>
        <v>1.2459118517364896</v>
      </c>
      <c r="CO142" s="9">
        <f t="shared" si="129"/>
        <v>0.51912993822353726</v>
      </c>
      <c r="CP142" s="9">
        <f t="shared" si="130"/>
        <v>0.67486891969059848</v>
      </c>
      <c r="CQ142" s="9">
        <f t="shared" si="131"/>
        <v>1.557389814670612</v>
      </c>
      <c r="CR142" s="9">
        <f t="shared" si="132"/>
        <v>0.93443388880236711</v>
      </c>
      <c r="CS142" s="9">
        <f t="shared" si="133"/>
        <v>1.8169547837823805</v>
      </c>
      <c r="CT142" s="9">
        <f t="shared" si="134"/>
        <v>2.076519752894149</v>
      </c>
      <c r="CU142" s="9">
        <f t="shared" si="135"/>
        <v>0.98634688262472092</v>
      </c>
      <c r="CV142" s="9">
        <f t="shared" si="136"/>
        <v>2.076519752894149</v>
      </c>
      <c r="CW142" s="9">
        <f t="shared" si="137"/>
        <v>0.8825208949800134</v>
      </c>
      <c r="CX142" s="9">
        <f t="shared" si="138"/>
        <v>1.1939988579141358</v>
      </c>
      <c r="CY142" s="9">
        <f t="shared" si="139"/>
        <v>0.67486891969059848</v>
      </c>
      <c r="CZ142" s="9">
        <f t="shared" si="140"/>
        <v>0.36339095675647609</v>
      </c>
      <c r="DA142" s="9">
        <f t="shared" si="141"/>
        <v>0.46721694440118355</v>
      </c>
      <c r="DB142" s="9">
        <f t="shared" si="142"/>
        <v>0.20765197528941493</v>
      </c>
      <c r="DC142" s="9">
        <f t="shared" si="143"/>
        <v>0</v>
      </c>
      <c r="DD142" s="9">
        <f t="shared" si="144"/>
        <v>0.10382598764470746</v>
      </c>
      <c r="DE142" s="9">
        <f t="shared" si="145"/>
        <v>0.34262575922753458</v>
      </c>
      <c r="DF142" s="15">
        <f t="shared" si="146"/>
        <v>8.4981570887193065</v>
      </c>
      <c r="DG142" s="15">
        <f t="shared" si="147"/>
        <v>0</v>
      </c>
    </row>
    <row r="143" spans="1:111" x14ac:dyDescent="0.25">
      <c r="A143" s="2">
        <v>142</v>
      </c>
      <c r="B143">
        <v>142</v>
      </c>
      <c r="C143" s="1" t="s">
        <v>194</v>
      </c>
      <c r="D143" s="2">
        <v>4446</v>
      </c>
      <c r="E143" s="2">
        <v>0.63900000000000001</v>
      </c>
      <c r="F143" s="2">
        <v>2405</v>
      </c>
      <c r="G143" s="2">
        <v>0.34499999999999997</v>
      </c>
      <c r="H143" s="2">
        <v>1644</v>
      </c>
      <c r="I143" s="2" t="s">
        <v>0</v>
      </c>
      <c r="J143" s="2" t="s">
        <v>25</v>
      </c>
      <c r="K143" s="2">
        <v>41064</v>
      </c>
      <c r="L143" s="2">
        <v>75551</v>
      </c>
      <c r="M143" s="2">
        <v>93776</v>
      </c>
      <c r="N143" s="2">
        <v>10319</v>
      </c>
      <c r="O143" s="2">
        <v>4679</v>
      </c>
      <c r="P143" s="8">
        <v>26.9</v>
      </c>
      <c r="Q143" s="10">
        <f t="shared" si="99"/>
        <v>383.60594795539038</v>
      </c>
      <c r="R143" s="10">
        <f t="shared" si="100"/>
        <v>166</v>
      </c>
      <c r="S143" s="2">
        <v>0.15147736000000001</v>
      </c>
      <c r="T143" s="3">
        <v>8.0199539524174988</v>
      </c>
      <c r="U143" s="2">
        <v>59</v>
      </c>
      <c r="V143" s="2">
        <v>62</v>
      </c>
      <c r="W143" s="2">
        <v>64</v>
      </c>
      <c r="X143" s="2">
        <v>64</v>
      </c>
      <c r="Y143" s="2">
        <v>67</v>
      </c>
      <c r="Z143" s="2">
        <v>71</v>
      </c>
      <c r="AA143" s="2">
        <v>75</v>
      </c>
      <c r="AB143" s="2">
        <v>76</v>
      </c>
      <c r="AC143" s="2">
        <v>80</v>
      </c>
      <c r="AD143" s="2">
        <v>84</v>
      </c>
      <c r="AE143" s="2">
        <v>87</v>
      </c>
      <c r="AF143" s="4">
        <v>89</v>
      </c>
      <c r="AG143" s="4">
        <v>91</v>
      </c>
      <c r="AH143" s="2">
        <v>92</v>
      </c>
      <c r="AI143" s="2">
        <v>105</v>
      </c>
      <c r="AJ143" s="5">
        <v>114</v>
      </c>
      <c r="AK143" s="2">
        <v>128</v>
      </c>
      <c r="AL143" s="2">
        <v>134</v>
      </c>
      <c r="AM143" s="6">
        <v>151</v>
      </c>
      <c r="AN143" s="8">
        <v>171</v>
      </c>
      <c r="AO143" s="8">
        <v>189</v>
      </c>
      <c r="AP143" s="8">
        <v>231</v>
      </c>
      <c r="AQ143" s="8">
        <v>281</v>
      </c>
      <c r="AR143" s="8">
        <v>335</v>
      </c>
      <c r="AS143" s="8">
        <v>372</v>
      </c>
      <c r="AT143" s="8">
        <v>409</v>
      </c>
      <c r="AU143" s="8">
        <v>444</v>
      </c>
      <c r="AV143" s="8">
        <v>456</v>
      </c>
      <c r="AW143" s="8">
        <v>467</v>
      </c>
      <c r="AX143" s="8">
        <v>478</v>
      </c>
      <c r="AY143" s="8">
        <v>487</v>
      </c>
      <c r="AZ143" s="8">
        <v>491</v>
      </c>
      <c r="BA143" s="8">
        <v>503</v>
      </c>
      <c r="BB143" s="8">
        <v>512</v>
      </c>
      <c r="BC143" s="8">
        <v>527</v>
      </c>
      <c r="BD143" s="8">
        <v>542</v>
      </c>
      <c r="BE143" s="8">
        <v>549</v>
      </c>
      <c r="BF143" s="8">
        <v>557</v>
      </c>
      <c r="BG143" s="8">
        <v>558</v>
      </c>
      <c r="BH143" s="8">
        <v>566</v>
      </c>
      <c r="BI143" s="8">
        <v>569</v>
      </c>
      <c r="BJ143" s="16">
        <v>570</v>
      </c>
      <c r="BK143" s="16">
        <v>570</v>
      </c>
      <c r="BL143" s="6">
        <v>572</v>
      </c>
      <c r="BM143" s="9">
        <f t="shared" si="101"/>
        <v>0.29072584552766739</v>
      </c>
      <c r="BN143" s="9">
        <f t="shared" si="102"/>
        <v>0.19381723035177825</v>
      </c>
      <c r="BO143" s="9">
        <f t="shared" si="103"/>
        <v>0</v>
      </c>
      <c r="BP143" s="9">
        <f t="shared" si="104"/>
        <v>0.29072584552766739</v>
      </c>
      <c r="BQ143" s="9">
        <f t="shared" si="105"/>
        <v>0.3876344607035565</v>
      </c>
      <c r="BR143" s="9">
        <f t="shared" si="106"/>
        <v>0.3876344607035565</v>
      </c>
      <c r="BS143" s="9">
        <f t="shared" si="107"/>
        <v>9.6908615175889126E-2</v>
      </c>
      <c r="BT143" s="9">
        <f t="shared" si="108"/>
        <v>0.3876344607035565</v>
      </c>
      <c r="BU143" s="9">
        <f t="shared" si="109"/>
        <v>0.3876344607035565</v>
      </c>
      <c r="BV143" s="9">
        <f t="shared" si="110"/>
        <v>0.29072584552766739</v>
      </c>
      <c r="BW143" s="9">
        <f t="shared" si="111"/>
        <v>0.19381723035177825</v>
      </c>
      <c r="BX143" s="9">
        <f t="shared" si="112"/>
        <v>0.19381723035177825</v>
      </c>
      <c r="BY143" s="9">
        <f t="shared" si="113"/>
        <v>9.6908615175889126E-2</v>
      </c>
      <c r="BZ143" s="9">
        <f t="shared" si="114"/>
        <v>1.2598119972865587</v>
      </c>
      <c r="CA143" s="9">
        <f t="shared" si="115"/>
        <v>0.87217753658300212</v>
      </c>
      <c r="CB143" s="9">
        <f t="shared" si="116"/>
        <v>1.3567206124624478</v>
      </c>
      <c r="CC143" s="9">
        <f t="shared" si="117"/>
        <v>0.58145169105533479</v>
      </c>
      <c r="CD143" s="9">
        <f t="shared" si="118"/>
        <v>1.6474464579901151</v>
      </c>
      <c r="CE143" s="9">
        <f t="shared" si="119"/>
        <v>1.9381723035177825</v>
      </c>
      <c r="CF143" s="9">
        <f t="shared" si="120"/>
        <v>1.7443550731660042</v>
      </c>
      <c r="CG143" s="9">
        <f t="shared" si="121"/>
        <v>4.0701618373873432</v>
      </c>
      <c r="CH143" s="9">
        <f t="shared" si="122"/>
        <v>4.8454307587944561</v>
      </c>
      <c r="CI143" s="9">
        <f t="shared" si="123"/>
        <v>5.2330652194980125</v>
      </c>
      <c r="CJ143" s="9">
        <f t="shared" si="124"/>
        <v>3.5856187615078978</v>
      </c>
      <c r="CK143" s="9">
        <f t="shared" si="125"/>
        <v>3.5856187615078978</v>
      </c>
      <c r="CL143" s="9">
        <f t="shared" si="126"/>
        <v>3.3918015311561196</v>
      </c>
      <c r="CM143" s="9">
        <f t="shared" si="127"/>
        <v>1.1629033821106696</v>
      </c>
      <c r="CN143" s="9">
        <f t="shared" si="128"/>
        <v>1.0659947669347805</v>
      </c>
      <c r="CO143" s="9">
        <f t="shared" si="129"/>
        <v>1.0659947669347805</v>
      </c>
      <c r="CP143" s="9">
        <f t="shared" si="130"/>
        <v>0.87217753658300212</v>
      </c>
      <c r="CQ143" s="9">
        <f t="shared" si="131"/>
        <v>0.3876344607035565</v>
      </c>
      <c r="CR143" s="9">
        <f t="shared" si="132"/>
        <v>1.1629033821106696</v>
      </c>
      <c r="CS143" s="9">
        <f t="shared" si="133"/>
        <v>0.87217753658300212</v>
      </c>
      <c r="CT143" s="9">
        <f t="shared" si="134"/>
        <v>1.4536292276383369</v>
      </c>
      <c r="CU143" s="9">
        <f t="shared" si="135"/>
        <v>1.4536292276383369</v>
      </c>
      <c r="CV143" s="9">
        <f t="shared" si="136"/>
        <v>0.6783603062312239</v>
      </c>
      <c r="CW143" s="9">
        <f t="shared" si="137"/>
        <v>0.77526892140711301</v>
      </c>
      <c r="CX143" s="9">
        <f t="shared" si="138"/>
        <v>9.6908615175889126E-2</v>
      </c>
      <c r="CY143" s="9">
        <f t="shared" si="139"/>
        <v>0.77526892140711301</v>
      </c>
      <c r="CZ143" s="9">
        <f t="shared" si="140"/>
        <v>0.29072584552766739</v>
      </c>
      <c r="DA143" s="9">
        <f t="shared" si="141"/>
        <v>9.6908615175889126E-2</v>
      </c>
      <c r="DB143" s="9">
        <f t="shared" si="142"/>
        <v>0</v>
      </c>
      <c r="DC143" s="9">
        <f t="shared" si="143"/>
        <v>0.19381723035177825</v>
      </c>
      <c r="DD143" s="9">
        <f t="shared" si="144"/>
        <v>9.6908615175889126E-2</v>
      </c>
      <c r="DE143" s="9">
        <f t="shared" si="145"/>
        <v>0.27134412249248957</v>
      </c>
      <c r="DF143" s="15">
        <f t="shared" si="146"/>
        <v>5.5431727880608586</v>
      </c>
      <c r="DG143" s="15">
        <f t="shared" si="147"/>
        <v>0.19381723035177825</v>
      </c>
    </row>
    <row r="144" spans="1:111" x14ac:dyDescent="0.25">
      <c r="A144" s="2">
        <v>143</v>
      </c>
      <c r="B144">
        <v>143</v>
      </c>
      <c r="C144" s="1" t="s">
        <v>195</v>
      </c>
      <c r="D144" s="2">
        <v>583</v>
      </c>
      <c r="E144" s="2">
        <v>0.48099999999999998</v>
      </c>
      <c r="F144" s="2">
        <v>593</v>
      </c>
      <c r="G144" s="2">
        <v>0.49</v>
      </c>
      <c r="H144" s="2">
        <v>1775</v>
      </c>
      <c r="I144" s="2" t="s">
        <v>0</v>
      </c>
      <c r="J144" s="2" t="s">
        <v>31</v>
      </c>
      <c r="K144" s="2">
        <v>27331</v>
      </c>
      <c r="L144" s="2">
        <v>55526</v>
      </c>
      <c r="M144" s="2">
        <v>74426</v>
      </c>
      <c r="N144" s="2">
        <v>2037</v>
      </c>
      <c r="O144" s="2">
        <v>824</v>
      </c>
      <c r="P144" s="8">
        <v>26.8</v>
      </c>
      <c r="Q144" s="10">
        <f t="shared" si="99"/>
        <v>76.007462686567166</v>
      </c>
      <c r="R144" s="10">
        <f t="shared" si="100"/>
        <v>57</v>
      </c>
      <c r="S144" s="2">
        <v>0.184691358</v>
      </c>
      <c r="T144" s="3">
        <v>14.074074074074074</v>
      </c>
      <c r="U144" s="2">
        <v>14</v>
      </c>
      <c r="V144" s="2">
        <v>14</v>
      </c>
      <c r="W144" s="2">
        <v>14</v>
      </c>
      <c r="X144" s="2">
        <v>15</v>
      </c>
      <c r="Y144" s="2">
        <v>16</v>
      </c>
      <c r="Z144" s="2">
        <v>18</v>
      </c>
      <c r="AA144" s="2">
        <v>19</v>
      </c>
      <c r="AB144" s="2">
        <v>19</v>
      </c>
      <c r="AC144" s="2">
        <v>19</v>
      </c>
      <c r="AD144" s="2">
        <v>19</v>
      </c>
      <c r="AE144" s="2">
        <v>19</v>
      </c>
      <c r="AF144" s="4">
        <v>20</v>
      </c>
      <c r="AG144" s="4">
        <v>22</v>
      </c>
      <c r="AH144" s="2">
        <v>24</v>
      </c>
      <c r="AI144" s="2">
        <v>27</v>
      </c>
      <c r="AJ144" s="5">
        <v>31</v>
      </c>
      <c r="AK144" s="2">
        <v>32</v>
      </c>
      <c r="AL144" s="2">
        <v>34</v>
      </c>
      <c r="AM144" s="6">
        <v>38</v>
      </c>
      <c r="AN144" s="8">
        <v>46</v>
      </c>
      <c r="AO144" s="8">
        <v>47</v>
      </c>
      <c r="AP144" s="8">
        <v>48</v>
      </c>
      <c r="AQ144" s="8">
        <v>53</v>
      </c>
      <c r="AR144" s="8">
        <v>56</v>
      </c>
      <c r="AS144" s="8">
        <v>67</v>
      </c>
      <c r="AT144" s="8">
        <v>76</v>
      </c>
      <c r="AU144" s="8">
        <v>78</v>
      </c>
      <c r="AV144" s="8">
        <v>79</v>
      </c>
      <c r="AW144" s="8">
        <v>85</v>
      </c>
      <c r="AX144" s="8">
        <v>86</v>
      </c>
      <c r="AY144" s="8">
        <v>86</v>
      </c>
      <c r="AZ144" s="8">
        <v>87</v>
      </c>
      <c r="BA144" s="8">
        <v>89</v>
      </c>
      <c r="BB144" s="8">
        <v>92</v>
      </c>
      <c r="BC144" s="8">
        <v>92</v>
      </c>
      <c r="BD144" s="8">
        <v>92</v>
      </c>
      <c r="BE144" s="8">
        <v>92</v>
      </c>
      <c r="BF144" s="8">
        <v>94</v>
      </c>
      <c r="BG144" s="8">
        <v>95</v>
      </c>
      <c r="BH144" s="8">
        <v>97</v>
      </c>
      <c r="BI144" s="8">
        <v>97</v>
      </c>
      <c r="BJ144" s="16">
        <v>98</v>
      </c>
      <c r="BK144" s="16">
        <v>101</v>
      </c>
      <c r="BL144" s="6">
        <v>101</v>
      </c>
      <c r="BM144" s="9">
        <f t="shared" si="101"/>
        <v>0</v>
      </c>
      <c r="BN144" s="9">
        <f t="shared" si="102"/>
        <v>0</v>
      </c>
      <c r="BO144" s="9">
        <f t="shared" si="103"/>
        <v>0.4909180166912126</v>
      </c>
      <c r="BP144" s="9">
        <f t="shared" si="104"/>
        <v>0.4909180166912126</v>
      </c>
      <c r="BQ144" s="9">
        <f t="shared" si="105"/>
        <v>0.9818360333824252</v>
      </c>
      <c r="BR144" s="9">
        <f t="shared" si="106"/>
        <v>0.4909180166912126</v>
      </c>
      <c r="BS144" s="9">
        <f t="shared" si="107"/>
        <v>0</v>
      </c>
      <c r="BT144" s="9">
        <f t="shared" si="108"/>
        <v>0</v>
      </c>
      <c r="BU144" s="9">
        <f t="shared" si="109"/>
        <v>0</v>
      </c>
      <c r="BV144" s="9">
        <f t="shared" si="110"/>
        <v>0</v>
      </c>
      <c r="BW144" s="9">
        <f t="shared" si="111"/>
        <v>0.4909180166912126</v>
      </c>
      <c r="BX144" s="9">
        <f t="shared" si="112"/>
        <v>0.9818360333824252</v>
      </c>
      <c r="BY144" s="9">
        <f t="shared" si="113"/>
        <v>0.9818360333824252</v>
      </c>
      <c r="BZ144" s="9">
        <f t="shared" si="114"/>
        <v>1.4727540500736378</v>
      </c>
      <c r="CA144" s="9">
        <f t="shared" si="115"/>
        <v>1.9636720667648504</v>
      </c>
      <c r="CB144" s="9">
        <f t="shared" si="116"/>
        <v>0.4909180166912126</v>
      </c>
      <c r="CC144" s="9">
        <f t="shared" si="117"/>
        <v>0.9818360333824252</v>
      </c>
      <c r="CD144" s="9">
        <f t="shared" si="118"/>
        <v>1.9636720667648504</v>
      </c>
      <c r="CE144" s="9">
        <f t="shared" si="119"/>
        <v>3.9273441335297008</v>
      </c>
      <c r="CF144" s="9">
        <f t="shared" si="120"/>
        <v>0.4909180166912126</v>
      </c>
      <c r="CG144" s="9">
        <f t="shared" si="121"/>
        <v>0.4909180166912126</v>
      </c>
      <c r="CH144" s="9">
        <f t="shared" si="122"/>
        <v>2.454590083456063</v>
      </c>
      <c r="CI144" s="9">
        <f t="shared" si="123"/>
        <v>1.4727540500736378</v>
      </c>
      <c r="CJ144" s="9">
        <f t="shared" si="124"/>
        <v>5.4000981836033386</v>
      </c>
      <c r="CK144" s="9">
        <f t="shared" si="125"/>
        <v>4.4182621502209134</v>
      </c>
      <c r="CL144" s="9">
        <f t="shared" si="126"/>
        <v>0.9818360333824252</v>
      </c>
      <c r="CM144" s="9">
        <f t="shared" si="127"/>
        <v>0.4909180166912126</v>
      </c>
      <c r="CN144" s="9">
        <f t="shared" si="128"/>
        <v>2.9455081001472756</v>
      </c>
      <c r="CO144" s="9">
        <f t="shared" si="129"/>
        <v>0.4909180166912126</v>
      </c>
      <c r="CP144" s="9">
        <f t="shared" si="130"/>
        <v>0</v>
      </c>
      <c r="CQ144" s="9">
        <f t="shared" si="131"/>
        <v>0.4909180166912126</v>
      </c>
      <c r="CR144" s="9">
        <f t="shared" si="132"/>
        <v>0.9818360333824252</v>
      </c>
      <c r="CS144" s="9">
        <f t="shared" si="133"/>
        <v>1.4727540500736378</v>
      </c>
      <c r="CT144" s="9">
        <f t="shared" si="134"/>
        <v>0</v>
      </c>
      <c r="CU144" s="9">
        <f t="shared" si="135"/>
        <v>0</v>
      </c>
      <c r="CV144" s="9">
        <f t="shared" si="136"/>
        <v>0</v>
      </c>
      <c r="CW144" s="9">
        <f t="shared" si="137"/>
        <v>0.9818360333824252</v>
      </c>
      <c r="CX144" s="9">
        <f t="shared" si="138"/>
        <v>0.4909180166912126</v>
      </c>
      <c r="CY144" s="9">
        <f t="shared" si="139"/>
        <v>0.9818360333824252</v>
      </c>
      <c r="CZ144" s="9">
        <f t="shared" si="140"/>
        <v>0</v>
      </c>
      <c r="DA144" s="9">
        <f t="shared" si="141"/>
        <v>0.4909180166912126</v>
      </c>
      <c r="DB144" s="9">
        <f t="shared" si="142"/>
        <v>1.4727540500736378</v>
      </c>
      <c r="DC144" s="9">
        <f t="shared" si="143"/>
        <v>0</v>
      </c>
      <c r="DD144" s="9">
        <f t="shared" si="144"/>
        <v>0.7363770250368189</v>
      </c>
      <c r="DE144" s="9">
        <f t="shared" si="145"/>
        <v>0.5891016200294551</v>
      </c>
      <c r="DF144" s="15">
        <f t="shared" si="146"/>
        <v>4.9582719685812471</v>
      </c>
      <c r="DG144" s="15">
        <f t="shared" si="147"/>
        <v>0</v>
      </c>
    </row>
    <row r="145" spans="1:111" x14ac:dyDescent="0.25">
      <c r="A145" s="2">
        <v>144</v>
      </c>
      <c r="B145">
        <v>144</v>
      </c>
      <c r="C145" s="1" t="s">
        <v>196</v>
      </c>
      <c r="D145" s="2">
        <v>6186</v>
      </c>
      <c r="E145" s="2">
        <v>0.65300000000000002</v>
      </c>
      <c r="F145" s="2">
        <v>3098</v>
      </c>
      <c r="G145" s="2">
        <v>0.32700000000000001</v>
      </c>
      <c r="H145" s="2">
        <v>1634</v>
      </c>
      <c r="I145" s="2" t="s">
        <v>0</v>
      </c>
      <c r="J145" s="2" t="s">
        <v>15</v>
      </c>
      <c r="K145" s="2">
        <v>43021</v>
      </c>
      <c r="L145" s="2">
        <v>77087</v>
      </c>
      <c r="M145" s="2">
        <v>102756</v>
      </c>
      <c r="N145" s="2">
        <v>13354</v>
      </c>
      <c r="O145" s="2">
        <v>5513</v>
      </c>
      <c r="P145" s="8">
        <v>42.5</v>
      </c>
      <c r="Q145" s="10">
        <f t="shared" si="99"/>
        <v>314.21176470588233</v>
      </c>
      <c r="R145" s="10">
        <f t="shared" si="100"/>
        <v>147</v>
      </c>
      <c r="S145" s="2">
        <v>0.222070355</v>
      </c>
      <c r="T145" s="3">
        <v>9.8841809941730805</v>
      </c>
      <c r="U145" s="2">
        <v>77</v>
      </c>
      <c r="V145" s="2">
        <v>79</v>
      </c>
      <c r="W145" s="2">
        <v>81</v>
      </c>
      <c r="X145" s="2">
        <v>84</v>
      </c>
      <c r="Y145" s="2">
        <v>85</v>
      </c>
      <c r="Z145" s="2">
        <v>85</v>
      </c>
      <c r="AA145" s="2">
        <v>88</v>
      </c>
      <c r="AB145" s="2">
        <v>88</v>
      </c>
      <c r="AC145" s="2">
        <v>89</v>
      </c>
      <c r="AD145" s="2">
        <v>93</v>
      </c>
      <c r="AE145" s="2">
        <v>92</v>
      </c>
      <c r="AF145" s="4">
        <v>98</v>
      </c>
      <c r="AG145" s="4">
        <v>108</v>
      </c>
      <c r="AH145" s="2">
        <v>112</v>
      </c>
      <c r="AI145" s="2">
        <v>124</v>
      </c>
      <c r="AJ145" s="5">
        <v>148</v>
      </c>
      <c r="AK145" s="2">
        <v>171</v>
      </c>
      <c r="AL145" s="2">
        <v>186</v>
      </c>
      <c r="AM145" s="6">
        <v>228</v>
      </c>
      <c r="AN145" s="8">
        <v>267</v>
      </c>
      <c r="AO145" s="8">
        <v>303</v>
      </c>
      <c r="AP145" s="8">
        <v>350</v>
      </c>
      <c r="AQ145" s="8">
        <v>395</v>
      </c>
      <c r="AR145" s="8">
        <v>463</v>
      </c>
      <c r="AS145" s="8">
        <v>513</v>
      </c>
      <c r="AT145" s="8">
        <v>541</v>
      </c>
      <c r="AU145" s="8">
        <v>564</v>
      </c>
      <c r="AV145" s="8">
        <v>583</v>
      </c>
      <c r="AW145" s="8">
        <v>601</v>
      </c>
      <c r="AX145" s="8">
        <v>617</v>
      </c>
      <c r="AY145" s="8">
        <v>625</v>
      </c>
      <c r="AZ145" s="8">
        <v>636</v>
      </c>
      <c r="BA145" s="8">
        <v>648</v>
      </c>
      <c r="BB145" s="8">
        <v>666</v>
      </c>
      <c r="BC145" s="8">
        <v>687</v>
      </c>
      <c r="BD145" s="8">
        <v>708</v>
      </c>
      <c r="BE145" s="8">
        <v>728</v>
      </c>
      <c r="BF145" s="8">
        <v>745</v>
      </c>
      <c r="BG145" s="8">
        <v>769</v>
      </c>
      <c r="BH145" s="8">
        <v>780</v>
      </c>
      <c r="BI145" s="8">
        <v>788</v>
      </c>
      <c r="BJ145" s="16">
        <v>791</v>
      </c>
      <c r="BK145" s="16">
        <v>793</v>
      </c>
      <c r="BL145" s="6">
        <v>793</v>
      </c>
      <c r="BM145" s="9">
        <f t="shared" si="101"/>
        <v>0.14976785981728322</v>
      </c>
      <c r="BN145" s="9">
        <f t="shared" si="102"/>
        <v>0.14976785981728322</v>
      </c>
      <c r="BO145" s="9">
        <f t="shared" si="103"/>
        <v>0.22465178972592484</v>
      </c>
      <c r="BP145" s="9">
        <f t="shared" si="104"/>
        <v>7.4883929908641608E-2</v>
      </c>
      <c r="BQ145" s="9">
        <f t="shared" si="105"/>
        <v>0</v>
      </c>
      <c r="BR145" s="9">
        <f t="shared" si="106"/>
        <v>0.22465178972592484</v>
      </c>
      <c r="BS145" s="9">
        <f t="shared" si="107"/>
        <v>0</v>
      </c>
      <c r="BT145" s="9">
        <f t="shared" si="108"/>
        <v>7.4883929908641608E-2</v>
      </c>
      <c r="BU145" s="9">
        <f t="shared" si="109"/>
        <v>0.29953571963456643</v>
      </c>
      <c r="BV145" s="9">
        <f t="shared" si="110"/>
        <v>-7.4883929908641608E-2</v>
      </c>
      <c r="BW145" s="9">
        <f t="shared" si="111"/>
        <v>0.44930357945184968</v>
      </c>
      <c r="BX145" s="9">
        <f t="shared" si="112"/>
        <v>0.74883929908641611</v>
      </c>
      <c r="BY145" s="9">
        <f t="shared" si="113"/>
        <v>0.29953571963456643</v>
      </c>
      <c r="BZ145" s="9">
        <f t="shared" si="114"/>
        <v>0.89860715890369935</v>
      </c>
      <c r="CA145" s="9">
        <f t="shared" si="115"/>
        <v>1.7972143178073987</v>
      </c>
      <c r="CB145" s="9">
        <f t="shared" si="116"/>
        <v>1.722330387898757</v>
      </c>
      <c r="CC145" s="9">
        <f t="shared" si="117"/>
        <v>1.1232589486296241</v>
      </c>
      <c r="CD145" s="9">
        <f t="shared" si="118"/>
        <v>3.1451250561629478</v>
      </c>
      <c r="CE145" s="9">
        <f t="shared" si="119"/>
        <v>2.920473266437023</v>
      </c>
      <c r="CF145" s="9">
        <f t="shared" si="120"/>
        <v>2.6958214767110982</v>
      </c>
      <c r="CG145" s="9">
        <f t="shared" si="121"/>
        <v>3.5195447057061555</v>
      </c>
      <c r="CH145" s="9">
        <f t="shared" si="122"/>
        <v>3.3697768458888726</v>
      </c>
      <c r="CI145" s="9">
        <f t="shared" si="123"/>
        <v>5.0921072337876296</v>
      </c>
      <c r="CJ145" s="9">
        <f t="shared" si="124"/>
        <v>3.7441964954320803</v>
      </c>
      <c r="CK145" s="9">
        <f t="shared" si="125"/>
        <v>2.0967500374419652</v>
      </c>
      <c r="CL145" s="9">
        <f t="shared" si="126"/>
        <v>1.722330387898757</v>
      </c>
      <c r="CM145" s="9">
        <f t="shared" si="127"/>
        <v>1.4227946682641905</v>
      </c>
      <c r="CN145" s="9">
        <f t="shared" si="128"/>
        <v>1.3479107383555491</v>
      </c>
      <c r="CO145" s="9">
        <f t="shared" si="129"/>
        <v>1.1981428785382657</v>
      </c>
      <c r="CP145" s="9">
        <f t="shared" si="130"/>
        <v>0.59907143926913287</v>
      </c>
      <c r="CQ145" s="9">
        <f t="shared" si="131"/>
        <v>0.82372322899505768</v>
      </c>
      <c r="CR145" s="9">
        <f t="shared" si="132"/>
        <v>0.89860715890369935</v>
      </c>
      <c r="CS145" s="9">
        <f t="shared" si="133"/>
        <v>1.3479107383555491</v>
      </c>
      <c r="CT145" s="9">
        <f t="shared" si="134"/>
        <v>1.5725625280814739</v>
      </c>
      <c r="CU145" s="9">
        <f t="shared" si="135"/>
        <v>1.5725625280814739</v>
      </c>
      <c r="CV145" s="9">
        <f t="shared" si="136"/>
        <v>1.4976785981728322</v>
      </c>
      <c r="CW145" s="9">
        <f t="shared" si="137"/>
        <v>1.2730268084469074</v>
      </c>
      <c r="CX145" s="9">
        <f t="shared" si="138"/>
        <v>1.7972143178073987</v>
      </c>
      <c r="CY145" s="9">
        <f t="shared" si="139"/>
        <v>0.82372322899505768</v>
      </c>
      <c r="CZ145" s="9">
        <f t="shared" si="140"/>
        <v>0.59907143926913287</v>
      </c>
      <c r="DA145" s="9">
        <f t="shared" si="141"/>
        <v>0.22465178972592484</v>
      </c>
      <c r="DB145" s="9">
        <f t="shared" si="142"/>
        <v>0.14976785981728322</v>
      </c>
      <c r="DC145" s="9">
        <f t="shared" si="143"/>
        <v>0</v>
      </c>
      <c r="DD145" s="9">
        <f t="shared" si="144"/>
        <v>7.4883929908641608E-2</v>
      </c>
      <c r="DE145" s="9">
        <f t="shared" si="145"/>
        <v>0.3594428635614797</v>
      </c>
      <c r="DF145" s="15">
        <f t="shared" si="146"/>
        <v>5.9382956417552792</v>
      </c>
      <c r="DG145" s="15">
        <f t="shared" si="147"/>
        <v>0</v>
      </c>
    </row>
    <row r="146" spans="1:111" x14ac:dyDescent="0.25">
      <c r="A146" s="2">
        <v>145</v>
      </c>
      <c r="B146">
        <v>145</v>
      </c>
      <c r="C146" s="1" t="s">
        <v>197</v>
      </c>
      <c r="D146" s="2">
        <v>4498</v>
      </c>
      <c r="E146" s="2">
        <v>0.53200000000000003</v>
      </c>
      <c r="F146" s="2">
        <v>3763</v>
      </c>
      <c r="G146" s="2">
        <v>0.44500000000000001</v>
      </c>
      <c r="H146" s="2">
        <v>1726</v>
      </c>
      <c r="I146" s="2" t="s">
        <v>0</v>
      </c>
      <c r="J146" s="2" t="s">
        <v>25</v>
      </c>
      <c r="K146" s="2">
        <v>37330</v>
      </c>
      <c r="L146" s="2">
        <v>82661</v>
      </c>
      <c r="M146" s="2">
        <v>91902</v>
      </c>
      <c r="N146" s="2">
        <v>12673</v>
      </c>
      <c r="O146" s="2">
        <v>4563</v>
      </c>
      <c r="P146" s="8">
        <v>20.5</v>
      </c>
      <c r="Q146" s="10">
        <f t="shared" si="99"/>
        <v>618.19512195121956</v>
      </c>
      <c r="R146" s="10">
        <f t="shared" si="100"/>
        <v>200</v>
      </c>
      <c r="S146" s="2">
        <v>0.253942157</v>
      </c>
      <c r="T146" s="3">
        <v>9.5658022569314696</v>
      </c>
      <c r="U146" s="2">
        <v>141</v>
      </c>
      <c r="V146" s="2">
        <v>143</v>
      </c>
      <c r="W146" s="2">
        <v>145</v>
      </c>
      <c r="X146" s="2">
        <v>148</v>
      </c>
      <c r="Y146" s="2">
        <v>150</v>
      </c>
      <c r="Z146" s="2">
        <v>151</v>
      </c>
      <c r="AA146" s="2">
        <v>153</v>
      </c>
      <c r="AB146" s="2">
        <v>155</v>
      </c>
      <c r="AC146" s="2">
        <v>157</v>
      </c>
      <c r="AD146" s="2">
        <v>172</v>
      </c>
      <c r="AE146" s="2">
        <v>197</v>
      </c>
      <c r="AF146" s="4">
        <v>212</v>
      </c>
      <c r="AG146" s="4">
        <v>218</v>
      </c>
      <c r="AH146" s="2">
        <v>227</v>
      </c>
      <c r="AI146" s="2">
        <v>248</v>
      </c>
      <c r="AJ146" s="5">
        <v>257</v>
      </c>
      <c r="AK146" s="2">
        <v>268</v>
      </c>
      <c r="AL146" s="2">
        <v>287</v>
      </c>
      <c r="AM146" s="6">
        <v>316</v>
      </c>
      <c r="AN146" s="8">
        <v>363</v>
      </c>
      <c r="AO146" s="8">
        <v>404</v>
      </c>
      <c r="AP146" s="8">
        <v>455</v>
      </c>
      <c r="AQ146" s="8">
        <v>545</v>
      </c>
      <c r="AR146" s="8">
        <v>652</v>
      </c>
      <c r="AS146" s="8">
        <v>737</v>
      </c>
      <c r="AT146" s="8">
        <v>787</v>
      </c>
      <c r="AU146" s="8">
        <v>825</v>
      </c>
      <c r="AV146" s="8">
        <v>852</v>
      </c>
      <c r="AW146" s="8">
        <v>870</v>
      </c>
      <c r="AX146" s="8">
        <v>880</v>
      </c>
      <c r="AY146" s="8">
        <v>908</v>
      </c>
      <c r="AZ146" s="8">
        <v>933</v>
      </c>
      <c r="BA146" s="8">
        <v>951</v>
      </c>
      <c r="BB146" s="8">
        <v>973</v>
      </c>
      <c r="BC146" s="8">
        <v>1001</v>
      </c>
      <c r="BD146" s="8">
        <v>1025</v>
      </c>
      <c r="BE146" s="8">
        <v>1048</v>
      </c>
      <c r="BF146" s="8">
        <v>1068</v>
      </c>
      <c r="BG146" s="8">
        <v>1086</v>
      </c>
      <c r="BH146" s="8">
        <v>1099</v>
      </c>
      <c r="BI146" s="8">
        <v>1105</v>
      </c>
      <c r="BJ146" s="16">
        <v>1111</v>
      </c>
      <c r="BK146" s="16">
        <v>1113</v>
      </c>
      <c r="BL146" s="6">
        <v>1114</v>
      </c>
      <c r="BM146" s="9">
        <f t="shared" si="101"/>
        <v>0.15781582892764145</v>
      </c>
      <c r="BN146" s="9">
        <f t="shared" si="102"/>
        <v>0.15781582892764145</v>
      </c>
      <c r="BO146" s="9">
        <f t="shared" si="103"/>
        <v>0.23672374339146215</v>
      </c>
      <c r="BP146" s="9">
        <f t="shared" si="104"/>
        <v>0.15781582892764145</v>
      </c>
      <c r="BQ146" s="9">
        <f t="shared" si="105"/>
        <v>7.8907914463820727E-2</v>
      </c>
      <c r="BR146" s="9">
        <f t="shared" si="106"/>
        <v>0.15781582892764145</v>
      </c>
      <c r="BS146" s="9">
        <f t="shared" si="107"/>
        <v>0.15781582892764145</v>
      </c>
      <c r="BT146" s="9">
        <f t="shared" si="108"/>
        <v>0.15781582892764145</v>
      </c>
      <c r="BU146" s="9">
        <f t="shared" si="109"/>
        <v>1.1836187169573109</v>
      </c>
      <c r="BV146" s="9">
        <f t="shared" si="110"/>
        <v>1.972697861595518</v>
      </c>
      <c r="BW146" s="9">
        <f t="shared" si="111"/>
        <v>1.1836187169573109</v>
      </c>
      <c r="BX146" s="9">
        <f t="shared" si="112"/>
        <v>0.47344748678292431</v>
      </c>
      <c r="BY146" s="9">
        <f t="shared" si="113"/>
        <v>0.71017123017438644</v>
      </c>
      <c r="BZ146" s="9">
        <f t="shared" si="114"/>
        <v>1.6570662037402351</v>
      </c>
      <c r="CA146" s="9">
        <f t="shared" si="115"/>
        <v>0.71017123017438644</v>
      </c>
      <c r="CB146" s="9">
        <f t="shared" si="116"/>
        <v>0.86798705910202789</v>
      </c>
      <c r="CC146" s="9">
        <f t="shared" si="117"/>
        <v>1.4992503748125936</v>
      </c>
      <c r="CD146" s="9">
        <f t="shared" si="118"/>
        <v>2.2883295194508011</v>
      </c>
      <c r="CE146" s="9">
        <f t="shared" si="119"/>
        <v>3.7086719797995737</v>
      </c>
      <c r="CF146" s="9">
        <f t="shared" si="120"/>
        <v>3.2352244930166494</v>
      </c>
      <c r="CG146" s="9">
        <f t="shared" si="121"/>
        <v>4.0243036376548567</v>
      </c>
      <c r="CH146" s="9">
        <f t="shared" si="122"/>
        <v>7.1017123017438646</v>
      </c>
      <c r="CI146" s="9">
        <f t="shared" si="123"/>
        <v>8.4431468476288174</v>
      </c>
      <c r="CJ146" s="9">
        <f t="shared" si="124"/>
        <v>6.7071727294247614</v>
      </c>
      <c r="CK146" s="9">
        <f t="shared" si="125"/>
        <v>3.9453957231910359</v>
      </c>
      <c r="CL146" s="9">
        <f t="shared" si="126"/>
        <v>2.9985007496251872</v>
      </c>
      <c r="CM146" s="9">
        <f t="shared" si="127"/>
        <v>2.1305136905231596</v>
      </c>
      <c r="CN146" s="9">
        <f t="shared" si="128"/>
        <v>1.4203424603487729</v>
      </c>
      <c r="CO146" s="9">
        <f t="shared" si="129"/>
        <v>0.78907914463820716</v>
      </c>
      <c r="CP146" s="9">
        <f t="shared" si="130"/>
        <v>2.2094216049869804</v>
      </c>
      <c r="CQ146" s="9">
        <f t="shared" si="131"/>
        <v>1.972697861595518</v>
      </c>
      <c r="CR146" s="9">
        <f t="shared" si="132"/>
        <v>1.4203424603487729</v>
      </c>
      <c r="CS146" s="9">
        <f t="shared" si="133"/>
        <v>1.7359741182040558</v>
      </c>
      <c r="CT146" s="9">
        <f t="shared" si="134"/>
        <v>2.2094216049869804</v>
      </c>
      <c r="CU146" s="9">
        <f t="shared" si="135"/>
        <v>1.8937899471316972</v>
      </c>
      <c r="CV146" s="9">
        <f t="shared" si="136"/>
        <v>1.8148820326678765</v>
      </c>
      <c r="CW146" s="9">
        <f t="shared" si="137"/>
        <v>1.5781582892764143</v>
      </c>
      <c r="CX146" s="9">
        <f t="shared" si="138"/>
        <v>1.4203424603487729</v>
      </c>
      <c r="CY146" s="9">
        <f t="shared" si="139"/>
        <v>1.0258028880296695</v>
      </c>
      <c r="CZ146" s="9">
        <f t="shared" si="140"/>
        <v>0.47344748678292431</v>
      </c>
      <c r="DA146" s="9">
        <f t="shared" si="141"/>
        <v>0.47344748678292431</v>
      </c>
      <c r="DB146" s="9">
        <f t="shared" si="142"/>
        <v>0.15781582892764145</v>
      </c>
      <c r="DC146" s="9">
        <f t="shared" si="143"/>
        <v>7.8907914463820727E-2</v>
      </c>
      <c r="DD146" s="9">
        <f t="shared" si="144"/>
        <v>0.11836187169573109</v>
      </c>
      <c r="DE146" s="9">
        <f t="shared" si="145"/>
        <v>0.44188432099739605</v>
      </c>
      <c r="DF146" s="15">
        <f t="shared" si="146"/>
        <v>8.7903416712696281</v>
      </c>
      <c r="DG146" s="15">
        <f t="shared" si="147"/>
        <v>7.8907914463820727E-2</v>
      </c>
    </row>
    <row r="147" spans="1:111" x14ac:dyDescent="0.25">
      <c r="A147" s="2">
        <v>146</v>
      </c>
      <c r="B147">
        <v>146</v>
      </c>
      <c r="C147" s="1" t="s">
        <v>198</v>
      </c>
      <c r="D147" s="2">
        <v>3325</v>
      </c>
      <c r="E147" s="2">
        <v>0.45700000000000002</v>
      </c>
      <c r="F147" s="2">
        <v>3778</v>
      </c>
      <c r="G147" s="2">
        <v>0.51900000000000002</v>
      </c>
      <c r="H147" s="2">
        <v>1853</v>
      </c>
      <c r="I147" s="2" t="s">
        <v>0</v>
      </c>
      <c r="J147" s="2" t="s">
        <v>25</v>
      </c>
      <c r="K147" s="2">
        <v>35711</v>
      </c>
      <c r="L147" s="2">
        <v>87900</v>
      </c>
      <c r="M147" s="2">
        <v>96882</v>
      </c>
      <c r="N147" s="2">
        <v>10798</v>
      </c>
      <c r="O147" s="2">
        <v>3683</v>
      </c>
      <c r="P147" s="8">
        <v>36.1</v>
      </c>
      <c r="Q147" s="10">
        <f t="shared" si="99"/>
        <v>299.11357340720218</v>
      </c>
      <c r="R147" s="10">
        <f t="shared" si="100"/>
        <v>143</v>
      </c>
      <c r="S147" s="2">
        <v>0.235632693</v>
      </c>
      <c r="T147" s="3">
        <v>10.360400247941202</v>
      </c>
      <c r="U147" s="2">
        <v>62</v>
      </c>
      <c r="V147" s="2">
        <v>63</v>
      </c>
      <c r="W147" s="2">
        <v>66</v>
      </c>
      <c r="X147" s="2">
        <v>70</v>
      </c>
      <c r="Y147" s="2">
        <v>71</v>
      </c>
      <c r="Z147" s="2">
        <v>75</v>
      </c>
      <c r="AA147" s="2">
        <v>76</v>
      </c>
      <c r="AB147" s="2">
        <v>79</v>
      </c>
      <c r="AC147" s="2">
        <v>85</v>
      </c>
      <c r="AD147" s="2">
        <v>90</v>
      </c>
      <c r="AE147" s="2">
        <v>92</v>
      </c>
      <c r="AF147" s="4">
        <v>109</v>
      </c>
      <c r="AG147" s="4">
        <v>117</v>
      </c>
      <c r="AH147" s="2">
        <v>126</v>
      </c>
      <c r="AI147" s="2">
        <v>137</v>
      </c>
      <c r="AJ147" s="5">
        <v>159</v>
      </c>
      <c r="AK147" s="2">
        <v>182</v>
      </c>
      <c r="AL147" s="2">
        <v>202</v>
      </c>
      <c r="AM147" s="6">
        <v>269</v>
      </c>
      <c r="AN147" s="8">
        <v>315</v>
      </c>
      <c r="AO147" s="8">
        <v>366</v>
      </c>
      <c r="AP147" s="8">
        <v>414</v>
      </c>
      <c r="AQ147" s="8">
        <v>456</v>
      </c>
      <c r="AR147" s="8">
        <v>530</v>
      </c>
      <c r="AS147" s="8">
        <v>611</v>
      </c>
      <c r="AT147" s="8">
        <v>660</v>
      </c>
      <c r="AU147" s="8">
        <v>695</v>
      </c>
      <c r="AV147" s="8">
        <v>730</v>
      </c>
      <c r="AW147" s="8">
        <v>767</v>
      </c>
      <c r="AX147" s="8">
        <v>786</v>
      </c>
      <c r="AY147" s="8">
        <v>804</v>
      </c>
      <c r="AZ147" s="8">
        <v>819</v>
      </c>
      <c r="BA147" s="8">
        <v>848</v>
      </c>
      <c r="BB147" s="8">
        <v>870</v>
      </c>
      <c r="BC147" s="8">
        <v>909</v>
      </c>
      <c r="BD147" s="8">
        <v>940</v>
      </c>
      <c r="BE147" s="8">
        <v>958</v>
      </c>
      <c r="BF147" s="8">
        <v>973</v>
      </c>
      <c r="BG147" s="8">
        <v>986</v>
      </c>
      <c r="BH147" s="8">
        <v>999</v>
      </c>
      <c r="BI147" s="8">
        <v>1011</v>
      </c>
      <c r="BJ147" s="16">
        <v>1024</v>
      </c>
      <c r="BK147" s="16">
        <v>1031</v>
      </c>
      <c r="BL147" s="6">
        <v>1038</v>
      </c>
      <c r="BM147" s="9">
        <f t="shared" si="101"/>
        <v>9.2609742544915719E-2</v>
      </c>
      <c r="BN147" s="9">
        <f t="shared" si="102"/>
        <v>0.27782922763474716</v>
      </c>
      <c r="BO147" s="9">
        <f t="shared" si="103"/>
        <v>0.37043897017966287</v>
      </c>
      <c r="BP147" s="9">
        <f t="shared" si="104"/>
        <v>9.2609742544915719E-2</v>
      </c>
      <c r="BQ147" s="9">
        <f t="shared" si="105"/>
        <v>0.37043897017966287</v>
      </c>
      <c r="BR147" s="9">
        <f t="shared" si="106"/>
        <v>9.2609742544915719E-2</v>
      </c>
      <c r="BS147" s="9">
        <f t="shared" si="107"/>
        <v>0.27782922763474716</v>
      </c>
      <c r="BT147" s="9">
        <f t="shared" si="108"/>
        <v>0.55565845526949431</v>
      </c>
      <c r="BU147" s="9">
        <f t="shared" si="109"/>
        <v>0.46304871272457865</v>
      </c>
      <c r="BV147" s="9">
        <f t="shared" si="110"/>
        <v>0.18521948508983144</v>
      </c>
      <c r="BW147" s="9">
        <f t="shared" si="111"/>
        <v>1.5743656232635672</v>
      </c>
      <c r="BX147" s="9">
        <f t="shared" si="112"/>
        <v>0.74087794035932575</v>
      </c>
      <c r="BY147" s="9">
        <f t="shared" si="113"/>
        <v>0.83348768290424158</v>
      </c>
      <c r="BZ147" s="9">
        <f t="shared" si="114"/>
        <v>1.0187071679940729</v>
      </c>
      <c r="CA147" s="9">
        <f t="shared" si="115"/>
        <v>2.0374143359881458</v>
      </c>
      <c r="CB147" s="9">
        <f t="shared" si="116"/>
        <v>2.1300240785330615</v>
      </c>
      <c r="CC147" s="9">
        <f t="shared" si="117"/>
        <v>1.8521948508983146</v>
      </c>
      <c r="CD147" s="9">
        <f t="shared" si="118"/>
        <v>6.2048527505093531</v>
      </c>
      <c r="CE147" s="9">
        <f t="shared" si="119"/>
        <v>4.2600481570661231</v>
      </c>
      <c r="CF147" s="9">
        <f t="shared" si="120"/>
        <v>4.7230968697907016</v>
      </c>
      <c r="CG147" s="9">
        <f t="shared" si="121"/>
        <v>4.4452676421559545</v>
      </c>
      <c r="CH147" s="9">
        <f t="shared" si="122"/>
        <v>3.8896091868864606</v>
      </c>
      <c r="CI147" s="9">
        <f t="shared" si="123"/>
        <v>6.8531209483237641</v>
      </c>
      <c r="CJ147" s="9">
        <f t="shared" si="124"/>
        <v>7.5013891461381741</v>
      </c>
      <c r="CK147" s="9">
        <f t="shared" si="125"/>
        <v>4.5378773847008702</v>
      </c>
      <c r="CL147" s="9">
        <f t="shared" si="126"/>
        <v>3.2413409890720501</v>
      </c>
      <c r="CM147" s="9">
        <f t="shared" si="127"/>
        <v>3.2413409890720501</v>
      </c>
      <c r="CN147" s="9">
        <f t="shared" si="128"/>
        <v>3.426560474161882</v>
      </c>
      <c r="CO147" s="9">
        <f t="shared" si="129"/>
        <v>1.7595851083533989</v>
      </c>
      <c r="CP147" s="9">
        <f t="shared" si="130"/>
        <v>1.6669753658084832</v>
      </c>
      <c r="CQ147" s="9">
        <f t="shared" si="131"/>
        <v>1.3891461381737358</v>
      </c>
      <c r="CR147" s="9">
        <f t="shared" si="132"/>
        <v>2.6856825338025558</v>
      </c>
      <c r="CS147" s="9">
        <f t="shared" si="133"/>
        <v>2.0374143359881458</v>
      </c>
      <c r="CT147" s="9">
        <f t="shared" si="134"/>
        <v>3.6117799592517135</v>
      </c>
      <c r="CU147" s="9">
        <f t="shared" si="135"/>
        <v>2.8709020188923873</v>
      </c>
      <c r="CV147" s="9">
        <f t="shared" si="136"/>
        <v>1.6669753658084832</v>
      </c>
      <c r="CW147" s="9">
        <f t="shared" si="137"/>
        <v>1.3891461381737358</v>
      </c>
      <c r="CX147" s="9">
        <f t="shared" si="138"/>
        <v>1.2039266530839043</v>
      </c>
      <c r="CY147" s="9">
        <f t="shared" si="139"/>
        <v>1.2039266530839043</v>
      </c>
      <c r="CZ147" s="9">
        <f t="shared" si="140"/>
        <v>1.1113169105389886</v>
      </c>
      <c r="DA147" s="9">
        <f t="shared" si="141"/>
        <v>1.2039266530839043</v>
      </c>
      <c r="DB147" s="9">
        <f t="shared" si="142"/>
        <v>0.64826819781441003</v>
      </c>
      <c r="DC147" s="9">
        <f t="shared" si="143"/>
        <v>0.64826819781441003</v>
      </c>
      <c r="DD147" s="9">
        <f t="shared" si="144"/>
        <v>0.64826819781441003</v>
      </c>
      <c r="DE147" s="9">
        <f t="shared" si="145"/>
        <v>0.96314132246712347</v>
      </c>
      <c r="DF147" s="15">
        <f t="shared" si="146"/>
        <v>9.6128912761622516</v>
      </c>
      <c r="DG147" s="15">
        <f t="shared" si="147"/>
        <v>0.64826819781441003</v>
      </c>
    </row>
    <row r="148" spans="1:111" x14ac:dyDescent="0.25">
      <c r="A148" s="2">
        <v>147</v>
      </c>
      <c r="B148">
        <v>147</v>
      </c>
      <c r="C148" s="1" t="s">
        <v>199</v>
      </c>
      <c r="D148" s="2">
        <v>2381</v>
      </c>
      <c r="E148" s="2">
        <v>0.56399999999999995</v>
      </c>
      <c r="F148" s="2">
        <v>1737</v>
      </c>
      <c r="G148" s="2">
        <v>0.41099999999999998</v>
      </c>
      <c r="H148" s="2">
        <v>1653</v>
      </c>
      <c r="I148" s="2" t="s">
        <v>0</v>
      </c>
      <c r="J148" s="2" t="s">
        <v>35</v>
      </c>
      <c r="K148" s="2">
        <v>28082</v>
      </c>
      <c r="L148" s="2">
        <v>77575</v>
      </c>
      <c r="M148" s="2">
        <v>94205</v>
      </c>
      <c r="N148" s="2">
        <v>7989</v>
      </c>
      <c r="O148" s="2">
        <v>2349</v>
      </c>
      <c r="P148" s="8">
        <v>28.2</v>
      </c>
      <c r="Q148" s="10">
        <f t="shared" si="99"/>
        <v>283.29787234042556</v>
      </c>
      <c r="R148" s="10">
        <f t="shared" si="100"/>
        <v>137</v>
      </c>
      <c r="S148" s="2">
        <v>0.22615939299999999</v>
      </c>
      <c r="T148" s="3">
        <v>13.029963943802064</v>
      </c>
      <c r="U148" s="2">
        <v>106</v>
      </c>
      <c r="V148" s="2">
        <v>108</v>
      </c>
      <c r="W148" s="2">
        <v>108</v>
      </c>
      <c r="X148" s="2">
        <v>108</v>
      </c>
      <c r="Y148" s="2">
        <v>109</v>
      </c>
      <c r="Z148" s="2">
        <v>112</v>
      </c>
      <c r="AA148" s="2">
        <v>113</v>
      </c>
      <c r="AB148" s="2">
        <v>115</v>
      </c>
      <c r="AC148" s="2">
        <v>116</v>
      </c>
      <c r="AD148" s="2">
        <v>117</v>
      </c>
      <c r="AE148" s="2">
        <v>118</v>
      </c>
      <c r="AF148" s="4">
        <v>119</v>
      </c>
      <c r="AG148" s="4">
        <v>124</v>
      </c>
      <c r="AH148" s="2">
        <v>130</v>
      </c>
      <c r="AI148" s="2">
        <v>149</v>
      </c>
      <c r="AJ148" s="5">
        <v>164</v>
      </c>
      <c r="AK148" s="2">
        <v>182</v>
      </c>
      <c r="AL148" s="2">
        <v>196</v>
      </c>
      <c r="AM148" s="6">
        <v>214</v>
      </c>
      <c r="AN148" s="8">
        <v>235</v>
      </c>
      <c r="AO148" s="8">
        <v>268</v>
      </c>
      <c r="AP148" s="8">
        <v>297</v>
      </c>
      <c r="AQ148" s="8">
        <v>332</v>
      </c>
      <c r="AR148" s="8">
        <v>364</v>
      </c>
      <c r="AS148" s="8">
        <v>380</v>
      </c>
      <c r="AT148" s="8">
        <v>405</v>
      </c>
      <c r="AU148" s="8">
        <v>415</v>
      </c>
      <c r="AV148" s="8">
        <v>429</v>
      </c>
      <c r="AW148" s="8">
        <v>441</v>
      </c>
      <c r="AX148" s="8">
        <v>448</v>
      </c>
      <c r="AY148" s="8">
        <v>455</v>
      </c>
      <c r="AZ148" s="8">
        <v>463</v>
      </c>
      <c r="BA148" s="8">
        <v>481</v>
      </c>
      <c r="BB148" s="8">
        <v>494</v>
      </c>
      <c r="BC148" s="8">
        <v>503</v>
      </c>
      <c r="BD148" s="8">
        <v>512</v>
      </c>
      <c r="BE148" s="8">
        <v>522</v>
      </c>
      <c r="BF148" s="8">
        <v>530</v>
      </c>
      <c r="BG148" s="8">
        <v>534</v>
      </c>
      <c r="BH148" s="8">
        <v>541</v>
      </c>
      <c r="BI148" s="8">
        <v>547</v>
      </c>
      <c r="BJ148" s="16">
        <v>552</v>
      </c>
      <c r="BK148" s="16">
        <v>552</v>
      </c>
      <c r="BL148" s="6">
        <v>554</v>
      </c>
      <c r="BM148" s="9">
        <f t="shared" si="101"/>
        <v>0.2503442233070472</v>
      </c>
      <c r="BN148" s="9">
        <f t="shared" si="102"/>
        <v>0</v>
      </c>
      <c r="BO148" s="9">
        <f t="shared" si="103"/>
        <v>0</v>
      </c>
      <c r="BP148" s="9">
        <f t="shared" si="104"/>
        <v>0.1251721116535236</v>
      </c>
      <c r="BQ148" s="9">
        <f t="shared" si="105"/>
        <v>0.3755163349605708</v>
      </c>
      <c r="BR148" s="9">
        <f t="shared" si="106"/>
        <v>0.1251721116535236</v>
      </c>
      <c r="BS148" s="9">
        <f t="shared" si="107"/>
        <v>0.2503442233070472</v>
      </c>
      <c r="BT148" s="9">
        <f t="shared" si="108"/>
        <v>0.1251721116535236</v>
      </c>
      <c r="BU148" s="9">
        <f t="shared" si="109"/>
        <v>0.1251721116535236</v>
      </c>
      <c r="BV148" s="9">
        <f t="shared" si="110"/>
        <v>0.1251721116535236</v>
      </c>
      <c r="BW148" s="9">
        <f t="shared" si="111"/>
        <v>0.1251721116535236</v>
      </c>
      <c r="BX148" s="9">
        <f t="shared" si="112"/>
        <v>0.62586055826761799</v>
      </c>
      <c r="BY148" s="9">
        <f t="shared" si="113"/>
        <v>0.75103266992114159</v>
      </c>
      <c r="BZ148" s="9">
        <f t="shared" si="114"/>
        <v>2.3782701214169482</v>
      </c>
      <c r="CA148" s="9">
        <f t="shared" si="115"/>
        <v>1.877581674802854</v>
      </c>
      <c r="CB148" s="9">
        <f t="shared" si="116"/>
        <v>2.2530980097634248</v>
      </c>
      <c r="CC148" s="9">
        <f t="shared" si="117"/>
        <v>1.7524095631493304</v>
      </c>
      <c r="CD148" s="9">
        <f t="shared" si="118"/>
        <v>2.2530980097634248</v>
      </c>
      <c r="CE148" s="9">
        <f t="shared" si="119"/>
        <v>2.6286143447239954</v>
      </c>
      <c r="CF148" s="9">
        <f t="shared" si="120"/>
        <v>4.130679684566279</v>
      </c>
      <c r="CG148" s="9">
        <f t="shared" si="121"/>
        <v>3.6299912379521841</v>
      </c>
      <c r="CH148" s="9">
        <f t="shared" si="122"/>
        <v>4.3810239078733257</v>
      </c>
      <c r="CI148" s="9">
        <f t="shared" si="123"/>
        <v>4.0055075729127552</v>
      </c>
      <c r="CJ148" s="9">
        <f t="shared" si="124"/>
        <v>2.0027537864563776</v>
      </c>
      <c r="CK148" s="9">
        <f t="shared" si="125"/>
        <v>3.1293027913380898</v>
      </c>
      <c r="CL148" s="9">
        <f t="shared" si="126"/>
        <v>1.251721116535236</v>
      </c>
      <c r="CM148" s="9">
        <f t="shared" si="127"/>
        <v>1.7524095631493304</v>
      </c>
      <c r="CN148" s="9">
        <f t="shared" si="128"/>
        <v>1.5020653398422832</v>
      </c>
      <c r="CO148" s="9">
        <f t="shared" si="129"/>
        <v>0.87620478157466519</v>
      </c>
      <c r="CP148" s="9">
        <f t="shared" si="130"/>
        <v>0.87620478157466519</v>
      </c>
      <c r="CQ148" s="9">
        <f t="shared" si="131"/>
        <v>1.0013768932281888</v>
      </c>
      <c r="CR148" s="9">
        <f t="shared" si="132"/>
        <v>2.2530980097634248</v>
      </c>
      <c r="CS148" s="9">
        <f t="shared" si="133"/>
        <v>1.6272374514958068</v>
      </c>
      <c r="CT148" s="9">
        <f t="shared" si="134"/>
        <v>1.1265490048817124</v>
      </c>
      <c r="CU148" s="9">
        <f t="shared" si="135"/>
        <v>1.1265490048817124</v>
      </c>
      <c r="CV148" s="9">
        <f t="shared" si="136"/>
        <v>1.251721116535236</v>
      </c>
      <c r="CW148" s="9">
        <f t="shared" si="137"/>
        <v>1.0013768932281888</v>
      </c>
      <c r="CX148" s="9">
        <f t="shared" si="138"/>
        <v>0.5006884466140944</v>
      </c>
      <c r="CY148" s="9">
        <f t="shared" si="139"/>
        <v>0.87620478157466519</v>
      </c>
      <c r="CZ148" s="9">
        <f t="shared" si="140"/>
        <v>0.75103266992114159</v>
      </c>
      <c r="DA148" s="9">
        <f t="shared" si="141"/>
        <v>0.62586055826761799</v>
      </c>
      <c r="DB148" s="9">
        <f t="shared" si="142"/>
        <v>0</v>
      </c>
      <c r="DC148" s="9">
        <f t="shared" si="143"/>
        <v>0.2503442233070472</v>
      </c>
      <c r="DD148" s="9">
        <f t="shared" si="144"/>
        <v>0.1251721116535236</v>
      </c>
      <c r="DE148" s="9">
        <f t="shared" si="145"/>
        <v>0.5006884466140944</v>
      </c>
      <c r="DF148" s="15">
        <f t="shared" si="146"/>
        <v>6.9345349856052074</v>
      </c>
      <c r="DG148" s="15">
        <f t="shared" si="147"/>
        <v>0.2503442233070472</v>
      </c>
    </row>
    <row r="149" spans="1:111" x14ac:dyDescent="0.25">
      <c r="A149" s="2">
        <v>148</v>
      </c>
      <c r="B149">
        <v>148</v>
      </c>
      <c r="C149" s="1" t="s">
        <v>200</v>
      </c>
      <c r="D149" s="2">
        <v>1230</v>
      </c>
      <c r="E149" s="2">
        <v>0.65700000000000003</v>
      </c>
      <c r="F149" s="2">
        <v>602</v>
      </c>
      <c r="G149" s="2">
        <v>0.32200000000000001</v>
      </c>
      <c r="H149" s="2">
        <v>1765</v>
      </c>
      <c r="I149" s="2" t="s">
        <v>0</v>
      </c>
      <c r="J149" s="2" t="s">
        <v>56</v>
      </c>
      <c r="K149" s="2">
        <v>34375</v>
      </c>
      <c r="L149" s="2">
        <v>69651</v>
      </c>
      <c r="M149" s="2">
        <v>90694</v>
      </c>
      <c r="N149" s="2">
        <v>3062</v>
      </c>
      <c r="O149" s="2">
        <v>1190</v>
      </c>
      <c r="P149" s="8">
        <v>29.6</v>
      </c>
      <c r="Q149" s="10">
        <f t="shared" si="99"/>
        <v>103.44594594594594</v>
      </c>
      <c r="R149" s="10">
        <f t="shared" si="100"/>
        <v>71</v>
      </c>
      <c r="S149" s="2">
        <v>0.22133333299999999</v>
      </c>
      <c r="T149" s="3">
        <v>6.833333333333333</v>
      </c>
      <c r="U149" s="2">
        <v>8</v>
      </c>
      <c r="V149" s="2">
        <v>8</v>
      </c>
      <c r="W149" s="2">
        <v>8</v>
      </c>
      <c r="X149" s="2">
        <v>8</v>
      </c>
      <c r="Y149" s="2">
        <v>8</v>
      </c>
      <c r="Z149" s="2">
        <v>8</v>
      </c>
      <c r="AA149" s="2">
        <v>8</v>
      </c>
      <c r="AB149" s="2">
        <v>8</v>
      </c>
      <c r="AC149" s="2">
        <v>8</v>
      </c>
      <c r="AD149" s="2">
        <v>8</v>
      </c>
      <c r="AE149" s="2">
        <v>8</v>
      </c>
      <c r="AF149" s="4">
        <v>9</v>
      </c>
      <c r="AG149" s="4">
        <v>9</v>
      </c>
      <c r="AH149" s="2">
        <v>11</v>
      </c>
      <c r="AI149" s="2">
        <v>16</v>
      </c>
      <c r="AJ149" s="5">
        <v>20</v>
      </c>
      <c r="AK149" s="2">
        <v>28</v>
      </c>
      <c r="AL149" s="2">
        <v>35</v>
      </c>
      <c r="AM149" s="6">
        <v>39</v>
      </c>
      <c r="AN149" s="8">
        <v>44</v>
      </c>
      <c r="AO149" s="8">
        <v>54</v>
      </c>
      <c r="AP149" s="8">
        <v>59</v>
      </c>
      <c r="AQ149" s="8">
        <v>70</v>
      </c>
      <c r="AR149" s="8">
        <v>76</v>
      </c>
      <c r="AS149" s="8">
        <v>80</v>
      </c>
      <c r="AT149" s="8">
        <v>82</v>
      </c>
      <c r="AU149" s="8">
        <v>84</v>
      </c>
      <c r="AV149" s="8">
        <v>85</v>
      </c>
      <c r="AW149" s="8">
        <v>87</v>
      </c>
      <c r="AX149" s="8">
        <v>89</v>
      </c>
      <c r="AY149" s="8">
        <v>92</v>
      </c>
      <c r="AZ149" s="8">
        <v>92</v>
      </c>
      <c r="BA149" s="8">
        <v>92</v>
      </c>
      <c r="BB149" s="8">
        <v>96</v>
      </c>
      <c r="BC149" s="8">
        <v>100</v>
      </c>
      <c r="BD149" s="8">
        <v>100</v>
      </c>
      <c r="BE149" s="8">
        <v>103</v>
      </c>
      <c r="BF149" s="8">
        <v>108</v>
      </c>
      <c r="BG149" s="8">
        <v>110</v>
      </c>
      <c r="BH149" s="8">
        <v>111</v>
      </c>
      <c r="BI149" s="8">
        <v>114</v>
      </c>
      <c r="BJ149" s="16">
        <v>114</v>
      </c>
      <c r="BK149" s="16">
        <v>114</v>
      </c>
      <c r="BL149" s="6">
        <v>114</v>
      </c>
      <c r="BM149" s="9">
        <f t="shared" si="101"/>
        <v>0</v>
      </c>
      <c r="BN149" s="9">
        <f t="shared" si="102"/>
        <v>0</v>
      </c>
      <c r="BO149" s="9">
        <f t="shared" si="103"/>
        <v>0</v>
      </c>
      <c r="BP149" s="9">
        <f t="shared" si="104"/>
        <v>0</v>
      </c>
      <c r="BQ149" s="9">
        <f t="shared" si="105"/>
        <v>0</v>
      </c>
      <c r="BR149" s="9">
        <f t="shared" si="106"/>
        <v>0</v>
      </c>
      <c r="BS149" s="9">
        <f t="shared" si="107"/>
        <v>0</v>
      </c>
      <c r="BT149" s="9">
        <f t="shared" si="108"/>
        <v>0</v>
      </c>
      <c r="BU149" s="9">
        <f t="shared" si="109"/>
        <v>0</v>
      </c>
      <c r="BV149" s="9">
        <f t="shared" si="110"/>
        <v>0</v>
      </c>
      <c r="BW149" s="9">
        <f t="shared" si="111"/>
        <v>0.32658393207054215</v>
      </c>
      <c r="BX149" s="9">
        <f t="shared" si="112"/>
        <v>0</v>
      </c>
      <c r="BY149" s="9">
        <f t="shared" si="113"/>
        <v>0.6531678641410843</v>
      </c>
      <c r="BZ149" s="9">
        <f t="shared" si="114"/>
        <v>1.6329196603527107</v>
      </c>
      <c r="CA149" s="9">
        <f t="shared" si="115"/>
        <v>1.3063357282821686</v>
      </c>
      <c r="CB149" s="9">
        <f t="shared" si="116"/>
        <v>2.6126714565643372</v>
      </c>
      <c r="CC149" s="9">
        <f t="shared" si="117"/>
        <v>2.2860875244937948</v>
      </c>
      <c r="CD149" s="9">
        <f t="shared" si="118"/>
        <v>1.3063357282821686</v>
      </c>
      <c r="CE149" s="9">
        <f t="shared" si="119"/>
        <v>1.6329196603527107</v>
      </c>
      <c r="CF149" s="9">
        <f t="shared" si="120"/>
        <v>3.2658393207054215</v>
      </c>
      <c r="CG149" s="9">
        <f t="shared" si="121"/>
        <v>1.6329196603527107</v>
      </c>
      <c r="CH149" s="9">
        <f t="shared" si="122"/>
        <v>3.5924232527759634</v>
      </c>
      <c r="CI149" s="9">
        <f t="shared" si="123"/>
        <v>1.9595035924232529</v>
      </c>
      <c r="CJ149" s="9">
        <f t="shared" si="124"/>
        <v>1.3063357282821686</v>
      </c>
      <c r="CK149" s="9">
        <f t="shared" si="125"/>
        <v>0.6531678641410843</v>
      </c>
      <c r="CL149" s="9">
        <f t="shared" si="126"/>
        <v>0.6531678641410843</v>
      </c>
      <c r="CM149" s="9">
        <f t="shared" si="127"/>
        <v>0.32658393207054215</v>
      </c>
      <c r="CN149" s="9">
        <f t="shared" si="128"/>
        <v>0.6531678641410843</v>
      </c>
      <c r="CO149" s="9">
        <f t="shared" si="129"/>
        <v>0.6531678641410843</v>
      </c>
      <c r="CP149" s="9">
        <f t="shared" si="130"/>
        <v>0.97975179621162645</v>
      </c>
      <c r="CQ149" s="9">
        <f t="shared" si="131"/>
        <v>0</v>
      </c>
      <c r="CR149" s="9">
        <f t="shared" si="132"/>
        <v>0</v>
      </c>
      <c r="CS149" s="9">
        <f t="shared" si="133"/>
        <v>1.3063357282821686</v>
      </c>
      <c r="CT149" s="9">
        <f t="shared" si="134"/>
        <v>1.3063357282821686</v>
      </c>
      <c r="CU149" s="9">
        <f t="shared" si="135"/>
        <v>0</v>
      </c>
      <c r="CV149" s="9">
        <f t="shared" si="136"/>
        <v>0.97975179621162645</v>
      </c>
      <c r="CW149" s="9">
        <f t="shared" si="137"/>
        <v>1.6329196603527107</v>
      </c>
      <c r="CX149" s="9">
        <f t="shared" si="138"/>
        <v>0.6531678641410843</v>
      </c>
      <c r="CY149" s="9">
        <f t="shared" si="139"/>
        <v>0.32658393207054215</v>
      </c>
      <c r="CZ149" s="9">
        <f t="shared" si="140"/>
        <v>0.97975179621162645</v>
      </c>
      <c r="DA149" s="9">
        <f t="shared" si="141"/>
        <v>0</v>
      </c>
      <c r="DB149" s="9">
        <f t="shared" si="142"/>
        <v>0</v>
      </c>
      <c r="DC149" s="9">
        <f t="shared" si="143"/>
        <v>0</v>
      </c>
      <c r="DD149" s="9">
        <f t="shared" si="144"/>
        <v>0</v>
      </c>
      <c r="DE149" s="9">
        <f t="shared" si="145"/>
        <v>0.26126714565643372</v>
      </c>
      <c r="DF149" s="15">
        <f t="shared" si="146"/>
        <v>3.7230568256041803</v>
      </c>
      <c r="DG149" s="15">
        <f t="shared" si="147"/>
        <v>0</v>
      </c>
    </row>
    <row r="150" spans="1:111" x14ac:dyDescent="0.25">
      <c r="A150" s="2">
        <v>149</v>
      </c>
      <c r="B150">
        <v>149</v>
      </c>
      <c r="C150" s="1" t="s">
        <v>43</v>
      </c>
      <c r="D150" s="2">
        <v>16854</v>
      </c>
      <c r="E150" s="2">
        <v>0.73499999999999999</v>
      </c>
      <c r="F150" s="2">
        <v>5776</v>
      </c>
      <c r="G150" s="2">
        <v>0.252</v>
      </c>
      <c r="H150" s="2">
        <v>1847</v>
      </c>
      <c r="I150" s="2" t="s">
        <v>12</v>
      </c>
      <c r="J150" s="2" t="s">
        <v>15</v>
      </c>
      <c r="K150" s="2">
        <v>16987</v>
      </c>
      <c r="L150" s="2">
        <v>32851</v>
      </c>
      <c r="M150" s="2">
        <v>36073</v>
      </c>
      <c r="N150" s="2">
        <v>76820</v>
      </c>
      <c r="O150" s="2">
        <v>26455</v>
      </c>
      <c r="P150" s="8">
        <v>7.4</v>
      </c>
      <c r="Q150" s="10">
        <f t="shared" si="99"/>
        <v>10381.08108108108</v>
      </c>
      <c r="R150" s="10">
        <f t="shared" si="100"/>
        <v>346</v>
      </c>
      <c r="S150" s="2">
        <v>0.30315251599999998</v>
      </c>
      <c r="T150" s="3">
        <v>17.289362608183765</v>
      </c>
      <c r="U150" s="2">
        <v>3824</v>
      </c>
      <c r="V150" s="2">
        <v>3878</v>
      </c>
      <c r="W150" s="2">
        <v>3941</v>
      </c>
      <c r="X150" s="2">
        <v>4034</v>
      </c>
      <c r="Y150" s="2">
        <v>4151</v>
      </c>
      <c r="Z150" s="2">
        <v>4260</v>
      </c>
      <c r="AA150" s="2">
        <v>4325</v>
      </c>
      <c r="AB150" s="2">
        <v>4538</v>
      </c>
      <c r="AC150" s="2">
        <v>4776</v>
      </c>
      <c r="AD150" s="2">
        <v>5002</v>
      </c>
      <c r="AE150" s="2">
        <v>5284</v>
      </c>
      <c r="AF150" s="4">
        <v>5611</v>
      </c>
      <c r="AG150" s="4">
        <v>5991</v>
      </c>
      <c r="AH150" s="2">
        <v>6405</v>
      </c>
      <c r="AI150" s="2">
        <v>7082</v>
      </c>
      <c r="AJ150" s="5">
        <v>7773</v>
      </c>
      <c r="AK150" s="2">
        <v>8446</v>
      </c>
      <c r="AL150" s="2">
        <v>9158</v>
      </c>
      <c r="AM150" s="6">
        <v>10529</v>
      </c>
      <c r="AN150" s="8">
        <v>11685</v>
      </c>
      <c r="AO150" s="8">
        <v>12568</v>
      </c>
      <c r="AP150" s="8">
        <v>13395</v>
      </c>
      <c r="AQ150" s="8">
        <v>14253</v>
      </c>
      <c r="AR150" s="8">
        <v>15391</v>
      </c>
      <c r="AS150" s="8">
        <v>16055</v>
      </c>
      <c r="AT150" s="8">
        <v>16638</v>
      </c>
      <c r="AU150" s="8">
        <v>17011</v>
      </c>
      <c r="AV150" s="8">
        <v>17300</v>
      </c>
      <c r="AW150" s="8">
        <v>17545</v>
      </c>
      <c r="AX150" s="8">
        <v>17768</v>
      </c>
      <c r="AY150" s="8">
        <v>17915</v>
      </c>
      <c r="AZ150" s="8">
        <v>18038</v>
      </c>
      <c r="BA150" s="8">
        <v>18207</v>
      </c>
      <c r="BB150" s="8">
        <v>18367</v>
      </c>
      <c r="BC150" s="8">
        <v>18626</v>
      </c>
      <c r="BD150" s="8">
        <v>18906</v>
      </c>
      <c r="BE150" s="8">
        <v>19229</v>
      </c>
      <c r="BF150" s="8">
        <v>19461</v>
      </c>
      <c r="BG150" s="8">
        <v>19694</v>
      </c>
      <c r="BH150" s="8">
        <v>19903</v>
      </c>
      <c r="BI150" s="8">
        <v>20046</v>
      </c>
      <c r="BJ150" s="16">
        <v>20141</v>
      </c>
      <c r="BK150" s="16">
        <v>20222</v>
      </c>
      <c r="BL150" s="6">
        <v>20278</v>
      </c>
      <c r="BM150" s="9">
        <f t="shared" si="101"/>
        <v>0.70294194220255146</v>
      </c>
      <c r="BN150" s="9">
        <f t="shared" si="102"/>
        <v>0.82009893256964339</v>
      </c>
      <c r="BO150" s="9">
        <f t="shared" si="103"/>
        <v>1.210622233793283</v>
      </c>
      <c r="BP150" s="9">
        <f t="shared" si="104"/>
        <v>1.5230408747721949</v>
      </c>
      <c r="BQ150" s="9">
        <f t="shared" si="105"/>
        <v>1.4189013277792244</v>
      </c>
      <c r="BR150" s="9">
        <f t="shared" si="106"/>
        <v>0.846133819317886</v>
      </c>
      <c r="BS150" s="9">
        <f t="shared" si="107"/>
        <v>2.7727154386878419</v>
      </c>
      <c r="BT150" s="9">
        <f t="shared" si="108"/>
        <v>3.0981515230408752</v>
      </c>
      <c r="BU150" s="9">
        <f t="shared" si="109"/>
        <v>2.9419422025514192</v>
      </c>
      <c r="BV150" s="9">
        <f t="shared" si="110"/>
        <v>3.6709190315022133</v>
      </c>
      <c r="BW150" s="9">
        <f t="shared" si="111"/>
        <v>4.2567039833376725</v>
      </c>
      <c r="BX150" s="9">
        <f t="shared" si="112"/>
        <v>4.9466284821661031</v>
      </c>
      <c r="BY150" s="9">
        <f t="shared" si="113"/>
        <v>5.3892215568862278</v>
      </c>
      <c r="BZ150" s="9">
        <f t="shared" si="114"/>
        <v>8.8128091642801358</v>
      </c>
      <c r="CA150" s="9">
        <f t="shared" si="115"/>
        <v>8.9950533715178356</v>
      </c>
      <c r="CB150" s="9">
        <f t="shared" si="116"/>
        <v>8.7607393907836517</v>
      </c>
      <c r="CC150" s="9">
        <f t="shared" si="117"/>
        <v>9.2684196823743825</v>
      </c>
      <c r="CD150" s="9">
        <f t="shared" si="118"/>
        <v>17.846914865920336</v>
      </c>
      <c r="CE150" s="9">
        <f t="shared" si="119"/>
        <v>15.048164540484251</v>
      </c>
      <c r="CF150" s="9">
        <f t="shared" si="120"/>
        <v>11.494402499349128</v>
      </c>
      <c r="CG150" s="9">
        <f t="shared" si="121"/>
        <v>10.765425670398335</v>
      </c>
      <c r="CH150" s="9">
        <f t="shared" si="122"/>
        <v>11.168966414996095</v>
      </c>
      <c r="CI150" s="9">
        <f t="shared" si="123"/>
        <v>14.813850559750067</v>
      </c>
      <c r="CJ150" s="9">
        <f t="shared" si="124"/>
        <v>8.6435824004165589</v>
      </c>
      <c r="CK150" s="9">
        <f t="shared" si="125"/>
        <v>7.5891694871127315</v>
      </c>
      <c r="CL150" s="9">
        <f t="shared" si="126"/>
        <v>4.8555063785472541</v>
      </c>
      <c r="CM150" s="9">
        <f t="shared" si="127"/>
        <v>3.7620411351210628</v>
      </c>
      <c r="CN150" s="9">
        <f t="shared" si="128"/>
        <v>3.1892736266597241</v>
      </c>
      <c r="CO150" s="9">
        <f t="shared" si="129"/>
        <v>2.9028898724290553</v>
      </c>
      <c r="CP150" s="9">
        <f t="shared" si="130"/>
        <v>1.9135641759958346</v>
      </c>
      <c r="CQ150" s="9">
        <f t="shared" si="131"/>
        <v>1.6011455350169228</v>
      </c>
      <c r="CR150" s="9">
        <f t="shared" si="132"/>
        <v>2.1999479302265037</v>
      </c>
      <c r="CS150" s="9">
        <f t="shared" si="133"/>
        <v>2.0827909398594118</v>
      </c>
      <c r="CT150" s="9">
        <f t="shared" si="134"/>
        <v>3.371517833897423</v>
      </c>
      <c r="CU150" s="9">
        <f t="shared" si="135"/>
        <v>3.6448841447539708</v>
      </c>
      <c r="CV150" s="9">
        <f t="shared" si="136"/>
        <v>4.2046342098411875</v>
      </c>
      <c r="CW150" s="9">
        <f t="shared" si="137"/>
        <v>3.0200468627961472</v>
      </c>
      <c r="CX150" s="9">
        <f t="shared" si="138"/>
        <v>3.0330643061702682</v>
      </c>
      <c r="CY150" s="9">
        <f t="shared" si="139"/>
        <v>2.7206456651913569</v>
      </c>
      <c r="CZ150" s="9">
        <f t="shared" si="140"/>
        <v>1.8614944024993494</v>
      </c>
      <c r="DA150" s="9">
        <f t="shared" si="141"/>
        <v>1.2366571205415258</v>
      </c>
      <c r="DB150" s="9">
        <f t="shared" si="142"/>
        <v>1.0544129133038271</v>
      </c>
      <c r="DC150" s="9">
        <f t="shared" si="143"/>
        <v>0.72897682895079408</v>
      </c>
      <c r="DD150" s="9">
        <f t="shared" si="144"/>
        <v>0.89169487112731061</v>
      </c>
      <c r="DE150" s="9">
        <f t="shared" si="145"/>
        <v>1.5204373860973708</v>
      </c>
      <c r="DF150" s="15">
        <f t="shared" si="146"/>
        <v>26.396771674043215</v>
      </c>
      <c r="DG150" s="15">
        <f t="shared" si="147"/>
        <v>0.72897682895079408</v>
      </c>
    </row>
    <row r="151" spans="1:111" x14ac:dyDescent="0.25">
      <c r="A151" s="2">
        <v>150</v>
      </c>
      <c r="B151">
        <v>150</v>
      </c>
      <c r="C151" s="1" t="s">
        <v>201</v>
      </c>
      <c r="D151" s="2">
        <v>2404</v>
      </c>
      <c r="E151" s="2">
        <v>0.69599999999999995</v>
      </c>
      <c r="F151" s="2">
        <v>977</v>
      </c>
      <c r="G151" s="2">
        <v>0.28299999999999997</v>
      </c>
      <c r="H151" s="2">
        <v>1777</v>
      </c>
      <c r="I151" s="2" t="s">
        <v>0</v>
      </c>
      <c r="J151" s="2" t="s">
        <v>56</v>
      </c>
      <c r="K151" s="2">
        <v>33018</v>
      </c>
      <c r="L151" s="2">
        <v>57683</v>
      </c>
      <c r="M151" s="2">
        <v>71550</v>
      </c>
      <c r="N151" s="2">
        <v>5932</v>
      </c>
      <c r="O151" s="2">
        <v>2558</v>
      </c>
      <c r="P151" s="8">
        <v>27</v>
      </c>
      <c r="Q151" s="10">
        <f t="shared" si="99"/>
        <v>219.7037037037037</v>
      </c>
      <c r="R151" s="10">
        <f t="shared" si="100"/>
        <v>106</v>
      </c>
      <c r="S151" s="2">
        <v>0.211979167</v>
      </c>
      <c r="T151" s="3">
        <v>13.142361111111111</v>
      </c>
      <c r="U151" s="2">
        <v>22</v>
      </c>
      <c r="V151" s="2">
        <v>22</v>
      </c>
      <c r="W151" s="2">
        <v>22</v>
      </c>
      <c r="X151" s="2">
        <v>22</v>
      </c>
      <c r="Y151" s="2">
        <v>22</v>
      </c>
      <c r="Z151" s="2">
        <v>22</v>
      </c>
      <c r="AA151" s="2">
        <v>22</v>
      </c>
      <c r="AB151" s="2">
        <v>22</v>
      </c>
      <c r="AC151" s="2">
        <v>22</v>
      </c>
      <c r="AD151" s="2">
        <v>23</v>
      </c>
      <c r="AE151" s="2">
        <v>24</v>
      </c>
      <c r="AF151" s="4">
        <v>24</v>
      </c>
      <c r="AG151" s="4">
        <v>27</v>
      </c>
      <c r="AH151" s="2">
        <v>27</v>
      </c>
      <c r="AI151" s="2">
        <v>31</v>
      </c>
      <c r="AJ151" s="5">
        <v>47</v>
      </c>
      <c r="AK151" s="2">
        <v>54</v>
      </c>
      <c r="AL151" s="2">
        <v>61</v>
      </c>
      <c r="AM151" s="6">
        <v>76</v>
      </c>
      <c r="AN151" s="8">
        <v>94</v>
      </c>
      <c r="AO151" s="8">
        <v>113</v>
      </c>
      <c r="AP151" s="8">
        <v>147</v>
      </c>
      <c r="AQ151" s="8">
        <v>181</v>
      </c>
      <c r="AR151" s="8">
        <v>205</v>
      </c>
      <c r="AS151" s="8">
        <v>229</v>
      </c>
      <c r="AT151" s="8">
        <v>241</v>
      </c>
      <c r="AU151" s="8">
        <v>246</v>
      </c>
      <c r="AV151" s="8">
        <v>249</v>
      </c>
      <c r="AW151" s="8">
        <v>250</v>
      </c>
      <c r="AX151" s="8">
        <v>258</v>
      </c>
      <c r="AY151" s="8">
        <v>260</v>
      </c>
      <c r="AZ151" s="8">
        <v>263</v>
      </c>
      <c r="BA151" s="8">
        <v>284</v>
      </c>
      <c r="BB151" s="8">
        <v>291</v>
      </c>
      <c r="BC151" s="8">
        <v>301</v>
      </c>
      <c r="BD151" s="8">
        <v>315</v>
      </c>
      <c r="BE151" s="8">
        <v>325</v>
      </c>
      <c r="BF151" s="8">
        <v>327</v>
      </c>
      <c r="BG151" s="8">
        <v>331</v>
      </c>
      <c r="BH151" s="8">
        <v>331</v>
      </c>
      <c r="BI151" s="8">
        <v>331</v>
      </c>
      <c r="BJ151" s="16">
        <v>331</v>
      </c>
      <c r="BK151" s="16">
        <v>331</v>
      </c>
      <c r="BL151" s="6">
        <v>333</v>
      </c>
      <c r="BM151" s="9">
        <f t="shared" si="101"/>
        <v>0</v>
      </c>
      <c r="BN151" s="9">
        <f t="shared" si="102"/>
        <v>0</v>
      </c>
      <c r="BO151" s="9">
        <f t="shared" si="103"/>
        <v>0</v>
      </c>
      <c r="BP151" s="9">
        <f t="shared" si="104"/>
        <v>0</v>
      </c>
      <c r="BQ151" s="9">
        <f t="shared" si="105"/>
        <v>0</v>
      </c>
      <c r="BR151" s="9">
        <f t="shared" si="106"/>
        <v>0</v>
      </c>
      <c r="BS151" s="9">
        <f t="shared" si="107"/>
        <v>0</v>
      </c>
      <c r="BT151" s="9">
        <f t="shared" si="108"/>
        <v>0</v>
      </c>
      <c r="BU151" s="9">
        <f t="shared" si="109"/>
        <v>0.16857720836142953</v>
      </c>
      <c r="BV151" s="9">
        <f t="shared" si="110"/>
        <v>0.16857720836142953</v>
      </c>
      <c r="BW151" s="9">
        <f t="shared" si="111"/>
        <v>0</v>
      </c>
      <c r="BX151" s="9">
        <f t="shared" si="112"/>
        <v>0.50573162508428859</v>
      </c>
      <c r="BY151" s="9">
        <f t="shared" si="113"/>
        <v>0</v>
      </c>
      <c r="BZ151" s="9">
        <f t="shared" si="114"/>
        <v>0.67430883344571813</v>
      </c>
      <c r="CA151" s="9">
        <f t="shared" si="115"/>
        <v>2.6972353337828725</v>
      </c>
      <c r="CB151" s="9">
        <f t="shared" si="116"/>
        <v>1.1800404585300066</v>
      </c>
      <c r="CC151" s="9">
        <f t="shared" si="117"/>
        <v>1.1800404585300066</v>
      </c>
      <c r="CD151" s="9">
        <f t="shared" si="118"/>
        <v>2.5286581254214426</v>
      </c>
      <c r="CE151" s="9">
        <f t="shared" si="119"/>
        <v>3.0343897505057313</v>
      </c>
      <c r="CF151" s="9">
        <f t="shared" si="120"/>
        <v>3.2029669588671608</v>
      </c>
      <c r="CG151" s="9">
        <f t="shared" si="121"/>
        <v>5.7316250842886038</v>
      </c>
      <c r="CH151" s="9">
        <f t="shared" si="122"/>
        <v>5.7316250842886038</v>
      </c>
      <c r="CI151" s="9">
        <f t="shared" si="123"/>
        <v>4.0458530006743088</v>
      </c>
      <c r="CJ151" s="9">
        <f t="shared" si="124"/>
        <v>4.0458530006743088</v>
      </c>
      <c r="CK151" s="9">
        <f t="shared" si="125"/>
        <v>2.0229265003371544</v>
      </c>
      <c r="CL151" s="9">
        <f t="shared" si="126"/>
        <v>0.84288604180714766</v>
      </c>
      <c r="CM151" s="9">
        <f t="shared" si="127"/>
        <v>0.50573162508428859</v>
      </c>
      <c r="CN151" s="9">
        <f t="shared" si="128"/>
        <v>0.16857720836142953</v>
      </c>
      <c r="CO151" s="9">
        <f t="shared" si="129"/>
        <v>1.3486176668914363</v>
      </c>
      <c r="CP151" s="9">
        <f t="shared" si="130"/>
        <v>0.33715441672285906</v>
      </c>
      <c r="CQ151" s="9">
        <f t="shared" si="131"/>
        <v>0.50573162508428859</v>
      </c>
      <c r="CR151" s="9">
        <f t="shared" si="132"/>
        <v>3.54012137559002</v>
      </c>
      <c r="CS151" s="9">
        <f t="shared" si="133"/>
        <v>1.1800404585300066</v>
      </c>
      <c r="CT151" s="9">
        <f t="shared" si="134"/>
        <v>1.6857720836142953</v>
      </c>
      <c r="CU151" s="9">
        <f t="shared" si="135"/>
        <v>2.3600809170600132</v>
      </c>
      <c r="CV151" s="9">
        <f t="shared" si="136"/>
        <v>1.6857720836142953</v>
      </c>
      <c r="CW151" s="9">
        <f t="shared" si="137"/>
        <v>0.33715441672285906</v>
      </c>
      <c r="CX151" s="9">
        <f t="shared" si="138"/>
        <v>0.67430883344571813</v>
      </c>
      <c r="CY151" s="9">
        <f t="shared" si="139"/>
        <v>0</v>
      </c>
      <c r="CZ151" s="9">
        <f t="shared" si="140"/>
        <v>0</v>
      </c>
      <c r="DA151" s="9">
        <f t="shared" si="141"/>
        <v>0</v>
      </c>
      <c r="DB151" s="9">
        <f t="shared" si="142"/>
        <v>0</v>
      </c>
      <c r="DC151" s="9">
        <f t="shared" si="143"/>
        <v>0.33715441672285906</v>
      </c>
      <c r="DD151" s="9">
        <f t="shared" si="144"/>
        <v>0.16857720836142953</v>
      </c>
      <c r="DE151" s="9">
        <f t="shared" si="145"/>
        <v>6.7430883344571813E-2</v>
      </c>
      <c r="DF151" s="15">
        <f t="shared" si="146"/>
        <v>5.6136210384356033</v>
      </c>
      <c r="DG151" s="15">
        <f t="shared" si="147"/>
        <v>0.33715441672285906</v>
      </c>
    </row>
    <row r="152" spans="1:111" x14ac:dyDescent="0.25">
      <c r="A152" s="2">
        <v>151</v>
      </c>
      <c r="B152">
        <v>151</v>
      </c>
      <c r="C152" s="1" t="s">
        <v>202</v>
      </c>
      <c r="D152" s="2">
        <v>3099</v>
      </c>
      <c r="E152" s="2">
        <v>0.48499999999999999</v>
      </c>
      <c r="F152" s="2">
        <v>3145</v>
      </c>
      <c r="G152" s="2">
        <v>0.49299999999999999</v>
      </c>
      <c r="H152" s="2">
        <v>1714</v>
      </c>
      <c r="I152" s="2" t="s">
        <v>0</v>
      </c>
      <c r="J152" s="2" t="s">
        <v>35</v>
      </c>
      <c r="K152" s="2">
        <v>30516</v>
      </c>
      <c r="L152" s="2">
        <v>71062</v>
      </c>
      <c r="M152" s="2">
        <v>76613</v>
      </c>
      <c r="N152" s="2">
        <v>11074</v>
      </c>
      <c r="O152" s="2">
        <v>4086</v>
      </c>
      <c r="P152" s="8">
        <v>24.7</v>
      </c>
      <c r="Q152" s="10">
        <f t="shared" si="99"/>
        <v>448.34008097165992</v>
      </c>
      <c r="R152" s="10">
        <f t="shared" si="100"/>
        <v>176</v>
      </c>
      <c r="S152" s="2">
        <v>0.22213361700000001</v>
      </c>
      <c r="T152" s="3">
        <v>12.759170653907494</v>
      </c>
      <c r="U152" s="2">
        <v>163</v>
      </c>
      <c r="V152" s="2">
        <v>164</v>
      </c>
      <c r="W152" s="2">
        <v>167</v>
      </c>
      <c r="X152" s="2">
        <v>170</v>
      </c>
      <c r="Y152" s="2">
        <v>171</v>
      </c>
      <c r="Z152" s="2">
        <v>172</v>
      </c>
      <c r="AA152" s="2">
        <v>174</v>
      </c>
      <c r="AB152" s="2">
        <v>175</v>
      </c>
      <c r="AC152" s="2">
        <v>178</v>
      </c>
      <c r="AD152" s="2">
        <v>191</v>
      </c>
      <c r="AE152" s="2">
        <v>194</v>
      </c>
      <c r="AF152" s="4">
        <v>204</v>
      </c>
      <c r="AG152" s="4">
        <v>211</v>
      </c>
      <c r="AH152" s="2">
        <v>228</v>
      </c>
      <c r="AI152" s="2">
        <v>243</v>
      </c>
      <c r="AJ152" s="5">
        <v>269</v>
      </c>
      <c r="AK152" s="2">
        <v>300</v>
      </c>
      <c r="AL152" s="2">
        <v>339</v>
      </c>
      <c r="AM152" s="6">
        <v>405</v>
      </c>
      <c r="AN152" s="8">
        <v>462</v>
      </c>
      <c r="AO152" s="8">
        <v>522</v>
      </c>
      <c r="AP152" s="8">
        <v>567</v>
      </c>
      <c r="AQ152" s="8">
        <v>619</v>
      </c>
      <c r="AR152" s="8">
        <v>700</v>
      </c>
      <c r="AS152" s="8">
        <v>725</v>
      </c>
      <c r="AT152" s="8">
        <v>775</v>
      </c>
      <c r="AU152" s="8">
        <v>816</v>
      </c>
      <c r="AV152" s="8">
        <v>841</v>
      </c>
      <c r="AW152" s="8">
        <v>865</v>
      </c>
      <c r="AX152" s="8">
        <v>898</v>
      </c>
      <c r="AY152" s="8">
        <v>924</v>
      </c>
      <c r="AZ152" s="8">
        <v>941</v>
      </c>
      <c r="BA152" s="8">
        <v>949</v>
      </c>
      <c r="BB152" s="8">
        <v>966</v>
      </c>
      <c r="BC152" s="8">
        <v>985</v>
      </c>
      <c r="BD152" s="8">
        <v>1018</v>
      </c>
      <c r="BE152" s="8">
        <v>1049</v>
      </c>
      <c r="BF152" s="8">
        <v>1073</v>
      </c>
      <c r="BG152" s="8">
        <v>1088</v>
      </c>
      <c r="BH152" s="8">
        <v>1105</v>
      </c>
      <c r="BI152" s="8">
        <v>1113</v>
      </c>
      <c r="BJ152" s="16">
        <v>1115</v>
      </c>
      <c r="BK152" s="16">
        <v>1118</v>
      </c>
      <c r="BL152" s="6">
        <v>1118</v>
      </c>
      <c r="BM152" s="9">
        <f t="shared" si="101"/>
        <v>9.0301607368611161E-2</v>
      </c>
      <c r="BN152" s="9">
        <f t="shared" si="102"/>
        <v>0.2709048221058335</v>
      </c>
      <c r="BO152" s="9">
        <f t="shared" si="103"/>
        <v>0.2709048221058335</v>
      </c>
      <c r="BP152" s="9">
        <f t="shared" si="104"/>
        <v>9.0301607368611161E-2</v>
      </c>
      <c r="BQ152" s="9">
        <f t="shared" si="105"/>
        <v>9.0301607368611161E-2</v>
      </c>
      <c r="BR152" s="9">
        <f t="shared" si="106"/>
        <v>0.18060321473722232</v>
      </c>
      <c r="BS152" s="9">
        <f t="shared" si="107"/>
        <v>9.0301607368611161E-2</v>
      </c>
      <c r="BT152" s="9">
        <f t="shared" si="108"/>
        <v>0.2709048221058335</v>
      </c>
      <c r="BU152" s="9">
        <f t="shared" si="109"/>
        <v>1.1739208957919451</v>
      </c>
      <c r="BV152" s="9">
        <f t="shared" si="110"/>
        <v>0.2709048221058335</v>
      </c>
      <c r="BW152" s="9">
        <f t="shared" si="111"/>
        <v>0.90301607368611159</v>
      </c>
      <c r="BX152" s="9">
        <f t="shared" si="112"/>
        <v>0.63211125158027814</v>
      </c>
      <c r="BY152" s="9">
        <f t="shared" si="113"/>
        <v>1.5351273252663897</v>
      </c>
      <c r="BZ152" s="9">
        <f t="shared" si="114"/>
        <v>1.3545241105291674</v>
      </c>
      <c r="CA152" s="9">
        <f t="shared" si="115"/>
        <v>2.3478417915838903</v>
      </c>
      <c r="CB152" s="9">
        <f t="shared" si="116"/>
        <v>2.799349828426946</v>
      </c>
      <c r="CC152" s="9">
        <f t="shared" si="117"/>
        <v>3.5217626873758352</v>
      </c>
      <c r="CD152" s="9">
        <f t="shared" si="118"/>
        <v>5.9599060863283366</v>
      </c>
      <c r="CE152" s="9">
        <f t="shared" si="119"/>
        <v>5.1471916200108359</v>
      </c>
      <c r="CF152" s="9">
        <f t="shared" si="120"/>
        <v>5.4180964421166697</v>
      </c>
      <c r="CG152" s="9">
        <f t="shared" si="121"/>
        <v>4.0635723315875021</v>
      </c>
      <c r="CH152" s="9">
        <f t="shared" si="122"/>
        <v>4.6956835831677806</v>
      </c>
      <c r="CI152" s="9">
        <f t="shared" si="123"/>
        <v>7.3144301968575043</v>
      </c>
      <c r="CJ152" s="9">
        <f t="shared" si="124"/>
        <v>2.2575401842152791</v>
      </c>
      <c r="CK152" s="9">
        <f t="shared" si="125"/>
        <v>4.5150803684305583</v>
      </c>
      <c r="CL152" s="9">
        <f t="shared" si="126"/>
        <v>3.7023659021130575</v>
      </c>
      <c r="CM152" s="9">
        <f t="shared" si="127"/>
        <v>2.2575401842152791</v>
      </c>
      <c r="CN152" s="9">
        <f t="shared" si="128"/>
        <v>2.167238576846668</v>
      </c>
      <c r="CO152" s="9">
        <f t="shared" si="129"/>
        <v>2.9799530431641683</v>
      </c>
      <c r="CP152" s="9">
        <f t="shared" si="130"/>
        <v>2.3478417915838903</v>
      </c>
      <c r="CQ152" s="9">
        <f t="shared" si="131"/>
        <v>1.5351273252663897</v>
      </c>
      <c r="CR152" s="9">
        <f t="shared" si="132"/>
        <v>0.72241285894888929</v>
      </c>
      <c r="CS152" s="9">
        <f t="shared" si="133"/>
        <v>1.5351273252663897</v>
      </c>
      <c r="CT152" s="9">
        <f t="shared" si="134"/>
        <v>1.715730540003612</v>
      </c>
      <c r="CU152" s="9">
        <f t="shared" si="135"/>
        <v>2.9799530431641683</v>
      </c>
      <c r="CV152" s="9">
        <f t="shared" si="136"/>
        <v>2.799349828426946</v>
      </c>
      <c r="CW152" s="9">
        <f t="shared" si="137"/>
        <v>2.167238576846668</v>
      </c>
      <c r="CX152" s="9">
        <f t="shared" si="138"/>
        <v>1.3545241105291674</v>
      </c>
      <c r="CY152" s="9">
        <f t="shared" si="139"/>
        <v>1.5351273252663897</v>
      </c>
      <c r="CZ152" s="9">
        <f t="shared" si="140"/>
        <v>0.72241285894888929</v>
      </c>
      <c r="DA152" s="9">
        <f t="shared" si="141"/>
        <v>0.18060321473722232</v>
      </c>
      <c r="DB152" s="9">
        <f t="shared" si="142"/>
        <v>0.2709048221058335</v>
      </c>
      <c r="DC152" s="9">
        <f t="shared" si="143"/>
        <v>0</v>
      </c>
      <c r="DD152" s="9">
        <f t="shared" si="144"/>
        <v>0.13545241105291675</v>
      </c>
      <c r="DE152" s="9">
        <f t="shared" si="145"/>
        <v>0.541809644211667</v>
      </c>
      <c r="DF152" s="15">
        <f t="shared" si="146"/>
        <v>10.095719703810728</v>
      </c>
      <c r="DG152" s="15">
        <f t="shared" si="147"/>
        <v>0</v>
      </c>
    </row>
    <row r="153" spans="1:111" x14ac:dyDescent="0.25">
      <c r="A153" s="2">
        <v>152</v>
      </c>
      <c r="B153">
        <v>152</v>
      </c>
      <c r="C153" s="1" t="s">
        <v>203</v>
      </c>
      <c r="D153" s="2">
        <v>2560</v>
      </c>
      <c r="E153" s="2">
        <v>0.80700000000000005</v>
      </c>
      <c r="F153" s="2">
        <v>570</v>
      </c>
      <c r="G153" s="2">
        <v>0.18</v>
      </c>
      <c r="H153" s="2">
        <v>1775</v>
      </c>
      <c r="I153" s="2" t="s">
        <v>0</v>
      </c>
      <c r="J153" s="2" t="s">
        <v>56</v>
      </c>
      <c r="K153" s="2">
        <v>36094</v>
      </c>
      <c r="L153" s="2">
        <v>51089</v>
      </c>
      <c r="M153" s="2">
        <v>74531</v>
      </c>
      <c r="N153" s="2">
        <v>5014</v>
      </c>
      <c r="O153" s="2">
        <v>2229</v>
      </c>
      <c r="P153" s="8">
        <v>21.7</v>
      </c>
      <c r="Q153" s="10">
        <f t="shared" si="99"/>
        <v>231.05990783410138</v>
      </c>
      <c r="R153" s="10">
        <f t="shared" si="100"/>
        <v>114</v>
      </c>
      <c r="S153" s="2">
        <v>0.16529423600000001</v>
      </c>
      <c r="T153" s="3">
        <v>9.7007431211086566</v>
      </c>
      <c r="U153" s="2">
        <v>19</v>
      </c>
      <c r="V153" s="2">
        <v>17</v>
      </c>
      <c r="W153" s="2">
        <v>17</v>
      </c>
      <c r="X153" s="2">
        <v>18</v>
      </c>
      <c r="Y153" s="2">
        <v>19</v>
      </c>
      <c r="Z153" s="2">
        <v>19</v>
      </c>
      <c r="AA153" s="2">
        <v>19</v>
      </c>
      <c r="AB153" s="2">
        <v>19</v>
      </c>
      <c r="AC153" s="2">
        <v>20</v>
      </c>
      <c r="AD153" s="2">
        <v>20</v>
      </c>
      <c r="AE153" s="2">
        <v>21</v>
      </c>
      <c r="AF153" s="4">
        <v>21</v>
      </c>
      <c r="AG153" s="4">
        <v>25</v>
      </c>
      <c r="AH153" s="2">
        <v>25</v>
      </c>
      <c r="AI153" s="2">
        <v>28</v>
      </c>
      <c r="AJ153" s="5">
        <v>43</v>
      </c>
      <c r="AK153" s="2">
        <v>63</v>
      </c>
      <c r="AL153" s="2">
        <v>93</v>
      </c>
      <c r="AM153" s="6">
        <v>116</v>
      </c>
      <c r="AN153" s="8">
        <v>121</v>
      </c>
      <c r="AO153" s="8">
        <v>126</v>
      </c>
      <c r="AP153" s="8">
        <v>133</v>
      </c>
      <c r="AQ153" s="8">
        <v>145</v>
      </c>
      <c r="AR153" s="8">
        <v>152</v>
      </c>
      <c r="AS153" s="8">
        <v>160</v>
      </c>
      <c r="AT153" s="8">
        <v>172</v>
      </c>
      <c r="AU153" s="8">
        <v>180</v>
      </c>
      <c r="AV153" s="8">
        <v>188</v>
      </c>
      <c r="AW153" s="8">
        <v>196</v>
      </c>
      <c r="AX153" s="8">
        <v>196</v>
      </c>
      <c r="AY153" s="8">
        <v>203</v>
      </c>
      <c r="AZ153" s="8">
        <v>204</v>
      </c>
      <c r="BA153" s="8">
        <v>208</v>
      </c>
      <c r="BB153" s="8">
        <v>212</v>
      </c>
      <c r="BC153" s="8">
        <v>218</v>
      </c>
      <c r="BD153" s="8">
        <v>223</v>
      </c>
      <c r="BE153" s="8">
        <v>226</v>
      </c>
      <c r="BF153" s="8">
        <v>229</v>
      </c>
      <c r="BG153" s="8">
        <v>232</v>
      </c>
      <c r="BH153" s="8">
        <v>234</v>
      </c>
      <c r="BI153" s="8">
        <v>236</v>
      </c>
      <c r="BJ153" s="16">
        <v>238</v>
      </c>
      <c r="BK153" s="16">
        <v>239</v>
      </c>
      <c r="BL153" s="6">
        <v>240</v>
      </c>
      <c r="BM153" s="9">
        <f t="shared" si="101"/>
        <v>-0.39888312724371755</v>
      </c>
      <c r="BN153" s="9">
        <f t="shared" si="102"/>
        <v>0</v>
      </c>
      <c r="BO153" s="9">
        <f t="shared" si="103"/>
        <v>0.19944156362185878</v>
      </c>
      <c r="BP153" s="9">
        <f t="shared" si="104"/>
        <v>0.19944156362185878</v>
      </c>
      <c r="BQ153" s="9">
        <f t="shared" si="105"/>
        <v>0</v>
      </c>
      <c r="BR153" s="9">
        <f t="shared" si="106"/>
        <v>0</v>
      </c>
      <c r="BS153" s="9">
        <f t="shared" si="107"/>
        <v>0</v>
      </c>
      <c r="BT153" s="9">
        <f t="shared" si="108"/>
        <v>0.19944156362185878</v>
      </c>
      <c r="BU153" s="9">
        <f t="shared" si="109"/>
        <v>0</v>
      </c>
      <c r="BV153" s="9">
        <f t="shared" si="110"/>
        <v>0.19944156362185878</v>
      </c>
      <c r="BW153" s="9">
        <f t="shared" si="111"/>
        <v>0</v>
      </c>
      <c r="BX153" s="9">
        <f t="shared" si="112"/>
        <v>0.7977662544874351</v>
      </c>
      <c r="BY153" s="9">
        <f t="shared" si="113"/>
        <v>0</v>
      </c>
      <c r="BZ153" s="9">
        <f t="shared" si="114"/>
        <v>0.59832469086557638</v>
      </c>
      <c r="CA153" s="9">
        <f t="shared" si="115"/>
        <v>2.9916234543278817</v>
      </c>
      <c r="CB153" s="9">
        <f t="shared" si="116"/>
        <v>3.9888312724371757</v>
      </c>
      <c r="CC153" s="9">
        <f t="shared" si="117"/>
        <v>5.9832469086557634</v>
      </c>
      <c r="CD153" s="9">
        <f t="shared" si="118"/>
        <v>4.5871559633027523</v>
      </c>
      <c r="CE153" s="9">
        <f t="shared" si="119"/>
        <v>0.99720781810929393</v>
      </c>
      <c r="CF153" s="9">
        <f t="shared" si="120"/>
        <v>0.99720781810929393</v>
      </c>
      <c r="CG153" s="9">
        <f t="shared" si="121"/>
        <v>1.3960909453530115</v>
      </c>
      <c r="CH153" s="9">
        <f t="shared" si="122"/>
        <v>2.3932987634623055</v>
      </c>
      <c r="CI153" s="9">
        <f t="shared" si="123"/>
        <v>1.3960909453530115</v>
      </c>
      <c r="CJ153" s="9">
        <f t="shared" si="124"/>
        <v>1.5955325089748702</v>
      </c>
      <c r="CK153" s="9">
        <f t="shared" si="125"/>
        <v>2.3932987634623055</v>
      </c>
      <c r="CL153" s="9">
        <f t="shared" si="126"/>
        <v>1.5955325089748702</v>
      </c>
      <c r="CM153" s="9">
        <f t="shared" si="127"/>
        <v>1.5955325089748702</v>
      </c>
      <c r="CN153" s="9">
        <f t="shared" si="128"/>
        <v>1.5955325089748702</v>
      </c>
      <c r="CO153" s="9">
        <f t="shared" si="129"/>
        <v>0</v>
      </c>
      <c r="CP153" s="9">
        <f t="shared" si="130"/>
        <v>1.3960909453530115</v>
      </c>
      <c r="CQ153" s="9">
        <f t="shared" si="131"/>
        <v>0.19944156362185878</v>
      </c>
      <c r="CR153" s="9">
        <f t="shared" si="132"/>
        <v>0.7977662544874351</v>
      </c>
      <c r="CS153" s="9">
        <f t="shared" si="133"/>
        <v>0.7977662544874351</v>
      </c>
      <c r="CT153" s="9">
        <f t="shared" si="134"/>
        <v>1.1966493817311528</v>
      </c>
      <c r="CU153" s="9">
        <f t="shared" si="135"/>
        <v>0.99720781810929393</v>
      </c>
      <c r="CV153" s="9">
        <f t="shared" si="136"/>
        <v>0.59832469086557638</v>
      </c>
      <c r="CW153" s="9">
        <f t="shared" si="137"/>
        <v>0.59832469086557638</v>
      </c>
      <c r="CX153" s="9">
        <f t="shared" si="138"/>
        <v>0.59832469086557638</v>
      </c>
      <c r="CY153" s="9">
        <f t="shared" si="139"/>
        <v>0.39888312724371755</v>
      </c>
      <c r="CZ153" s="9">
        <f t="shared" si="140"/>
        <v>0.39888312724371755</v>
      </c>
      <c r="DA153" s="9">
        <f t="shared" si="141"/>
        <v>0.39888312724371755</v>
      </c>
      <c r="DB153" s="9">
        <f t="shared" si="142"/>
        <v>0.19944156362185878</v>
      </c>
      <c r="DC153" s="9">
        <f t="shared" si="143"/>
        <v>0.19944156362185878</v>
      </c>
      <c r="DD153" s="9">
        <f t="shared" si="144"/>
        <v>0.19944156362185878</v>
      </c>
      <c r="DE153" s="9">
        <f t="shared" si="145"/>
        <v>0.31910650179497402</v>
      </c>
      <c r="DF153" s="15">
        <f t="shared" si="146"/>
        <v>4.786597526924611</v>
      </c>
      <c r="DG153" s="15">
        <f t="shared" si="147"/>
        <v>0.19944156362185878</v>
      </c>
    </row>
    <row r="154" spans="1:111" x14ac:dyDescent="0.25">
      <c r="A154" s="2">
        <v>153</v>
      </c>
      <c r="B154">
        <v>153</v>
      </c>
      <c r="C154" s="1" t="s">
        <v>44</v>
      </c>
      <c r="D154" s="2">
        <v>12084</v>
      </c>
      <c r="E154" s="2">
        <v>0.57399999999999995</v>
      </c>
      <c r="F154" s="2">
        <v>8447</v>
      </c>
      <c r="G154" s="2">
        <v>0.40100000000000002</v>
      </c>
      <c r="H154" s="2">
        <v>1740</v>
      </c>
      <c r="I154" s="2" t="s">
        <v>12</v>
      </c>
      <c r="J154" s="2" t="s">
        <v>35</v>
      </c>
      <c r="K154" s="2">
        <v>29392</v>
      </c>
      <c r="L154" s="2">
        <v>58846</v>
      </c>
      <c r="M154" s="2">
        <v>75897</v>
      </c>
      <c r="N154" s="2">
        <v>40867</v>
      </c>
      <c r="O154" s="2">
        <v>16607</v>
      </c>
      <c r="P154" s="8">
        <v>29.7</v>
      </c>
      <c r="Q154" s="10">
        <f t="shared" si="99"/>
        <v>1375.993265993266</v>
      </c>
      <c r="R154" s="10">
        <f t="shared" si="100"/>
        <v>276</v>
      </c>
      <c r="S154" s="2">
        <v>0.239375646</v>
      </c>
      <c r="T154" s="3">
        <v>13.148464369032444</v>
      </c>
      <c r="U154" s="2">
        <v>730</v>
      </c>
      <c r="V154" s="2">
        <v>740</v>
      </c>
      <c r="W154" s="2">
        <v>742</v>
      </c>
      <c r="X154" s="2">
        <v>749</v>
      </c>
      <c r="Y154" s="2">
        <v>753</v>
      </c>
      <c r="Z154" s="2">
        <v>762</v>
      </c>
      <c r="AA154" s="2">
        <v>768</v>
      </c>
      <c r="AB154" s="2">
        <v>774</v>
      </c>
      <c r="AC154" s="2">
        <v>783</v>
      </c>
      <c r="AD154" s="2">
        <v>797</v>
      </c>
      <c r="AE154" s="2">
        <v>807</v>
      </c>
      <c r="AF154" s="4">
        <v>832</v>
      </c>
      <c r="AG154" s="4">
        <v>913</v>
      </c>
      <c r="AH154" s="2">
        <v>998</v>
      </c>
      <c r="AI154" s="2">
        <v>1183</v>
      </c>
      <c r="AJ154" s="5">
        <v>1350</v>
      </c>
      <c r="AK154" s="2">
        <v>1539</v>
      </c>
      <c r="AL154" s="2">
        <v>1665</v>
      </c>
      <c r="AM154" s="6">
        <v>1953</v>
      </c>
      <c r="AN154" s="8">
        <v>2266</v>
      </c>
      <c r="AO154" s="8">
        <v>2541</v>
      </c>
      <c r="AP154" s="8">
        <v>2809</v>
      </c>
      <c r="AQ154" s="8">
        <v>3124</v>
      </c>
      <c r="AR154" s="8">
        <v>3477</v>
      </c>
      <c r="AS154" s="8">
        <v>3734</v>
      </c>
      <c r="AT154" s="8">
        <v>3940</v>
      </c>
      <c r="AU154" s="8">
        <v>4069</v>
      </c>
      <c r="AV154" s="8">
        <v>4201</v>
      </c>
      <c r="AW154" s="8">
        <v>4281</v>
      </c>
      <c r="AX154" s="8">
        <v>4346</v>
      </c>
      <c r="AY154" s="8">
        <v>4412</v>
      </c>
      <c r="AZ154" s="8">
        <v>4475</v>
      </c>
      <c r="BA154" s="8">
        <v>4538</v>
      </c>
      <c r="BB154" s="8">
        <v>4584</v>
      </c>
      <c r="BC154" s="8">
        <v>4644</v>
      </c>
      <c r="BD154" s="8">
        <v>4702</v>
      </c>
      <c r="BE154" s="8">
        <v>4756</v>
      </c>
      <c r="BF154" s="8">
        <v>4807</v>
      </c>
      <c r="BG154" s="8">
        <v>4857</v>
      </c>
      <c r="BH154" s="8">
        <v>4903</v>
      </c>
      <c r="BI154" s="8">
        <v>4944</v>
      </c>
      <c r="BJ154" s="16">
        <v>4966</v>
      </c>
      <c r="BK154" s="16">
        <v>4978</v>
      </c>
      <c r="BL154" s="6">
        <v>4988</v>
      </c>
      <c r="BM154" s="9">
        <f t="shared" si="101"/>
        <v>0.24469620965571245</v>
      </c>
      <c r="BN154" s="9">
        <f t="shared" si="102"/>
        <v>4.8939241931142491E-2</v>
      </c>
      <c r="BO154" s="9">
        <f t="shared" si="103"/>
        <v>0.1712873467589987</v>
      </c>
      <c r="BP154" s="9">
        <f t="shared" si="104"/>
        <v>9.7878483862284982E-2</v>
      </c>
      <c r="BQ154" s="9">
        <f t="shared" si="105"/>
        <v>0.2202265886901412</v>
      </c>
      <c r="BR154" s="9">
        <f t="shared" si="106"/>
        <v>0.14681772579342747</v>
      </c>
      <c r="BS154" s="9">
        <f t="shared" si="107"/>
        <v>0.14681772579342747</v>
      </c>
      <c r="BT154" s="9">
        <f t="shared" si="108"/>
        <v>0.2202265886901412</v>
      </c>
      <c r="BU154" s="9">
        <f t="shared" si="109"/>
        <v>0.34257469351799741</v>
      </c>
      <c r="BV154" s="9">
        <f t="shared" si="110"/>
        <v>0.24469620965571245</v>
      </c>
      <c r="BW154" s="9">
        <f t="shared" si="111"/>
        <v>0.61174052413928115</v>
      </c>
      <c r="BX154" s="9">
        <f t="shared" si="112"/>
        <v>1.9820392982112709</v>
      </c>
      <c r="BY154" s="9">
        <f t="shared" si="113"/>
        <v>2.0799177820735557</v>
      </c>
      <c r="BZ154" s="9">
        <f t="shared" si="114"/>
        <v>4.5268798786306803</v>
      </c>
      <c r="CA154" s="9">
        <f t="shared" si="115"/>
        <v>4.0864267012503976</v>
      </c>
      <c r="CB154" s="9">
        <f t="shared" si="116"/>
        <v>4.6247583624929653</v>
      </c>
      <c r="CC154" s="9">
        <f t="shared" si="117"/>
        <v>3.0831722416619769</v>
      </c>
      <c r="CD154" s="9">
        <f t="shared" si="118"/>
        <v>7.0472508380845182</v>
      </c>
      <c r="CE154" s="9">
        <f t="shared" si="119"/>
        <v>7.6589913622237997</v>
      </c>
      <c r="CF154" s="9">
        <f t="shared" si="120"/>
        <v>6.7291457655320928</v>
      </c>
      <c r="CG154" s="9">
        <f t="shared" si="121"/>
        <v>6.5578584187730939</v>
      </c>
      <c r="CH154" s="9">
        <f t="shared" si="122"/>
        <v>7.7079306041549422</v>
      </c>
      <c r="CI154" s="9">
        <f t="shared" si="123"/>
        <v>8.6377762008466501</v>
      </c>
      <c r="CJ154" s="9">
        <f t="shared" si="124"/>
        <v>6.2886925881518101</v>
      </c>
      <c r="CK154" s="9">
        <f t="shared" si="125"/>
        <v>5.0407419189076768</v>
      </c>
      <c r="CL154" s="9">
        <f t="shared" si="126"/>
        <v>3.1565811045586907</v>
      </c>
      <c r="CM154" s="9">
        <f t="shared" si="127"/>
        <v>3.2299899674554045</v>
      </c>
      <c r="CN154" s="9">
        <f t="shared" si="128"/>
        <v>1.9575696772456996</v>
      </c>
      <c r="CO154" s="9">
        <f t="shared" si="129"/>
        <v>1.590525362762131</v>
      </c>
      <c r="CP154" s="9">
        <f t="shared" si="130"/>
        <v>1.6149949837277022</v>
      </c>
      <c r="CQ154" s="9">
        <f t="shared" si="131"/>
        <v>1.5415861208309884</v>
      </c>
      <c r="CR154" s="9">
        <f t="shared" si="132"/>
        <v>1.5415861208309884</v>
      </c>
      <c r="CS154" s="9">
        <f t="shared" si="133"/>
        <v>1.1256025644162773</v>
      </c>
      <c r="CT154" s="9">
        <f t="shared" si="134"/>
        <v>1.4681772579342747</v>
      </c>
      <c r="CU154" s="9">
        <f t="shared" si="135"/>
        <v>1.4192380160031322</v>
      </c>
      <c r="CV154" s="9">
        <f t="shared" si="136"/>
        <v>1.3213595321408471</v>
      </c>
      <c r="CW154" s="9">
        <f t="shared" si="137"/>
        <v>1.2479506692441336</v>
      </c>
      <c r="CX154" s="9">
        <f t="shared" si="138"/>
        <v>1.2234810482785623</v>
      </c>
      <c r="CY154" s="9">
        <f t="shared" si="139"/>
        <v>1.1256025644162773</v>
      </c>
      <c r="CZ154" s="9">
        <f t="shared" si="140"/>
        <v>1.003254459588421</v>
      </c>
      <c r="DA154" s="9">
        <f t="shared" si="141"/>
        <v>0.53833166124256737</v>
      </c>
      <c r="DB154" s="9">
        <f t="shared" si="142"/>
        <v>0.29363545158685495</v>
      </c>
      <c r="DC154" s="9">
        <f t="shared" si="143"/>
        <v>0.24469620965571245</v>
      </c>
      <c r="DD154" s="9">
        <f t="shared" si="144"/>
        <v>0.26916583062128369</v>
      </c>
      <c r="DE154" s="9">
        <f t="shared" si="145"/>
        <v>0.64110406929796659</v>
      </c>
      <c r="DF154" s="15">
        <f t="shared" si="146"/>
        <v>12.205446937626936</v>
      </c>
      <c r="DG154" s="15">
        <f t="shared" si="147"/>
        <v>0.24469620965571245</v>
      </c>
    </row>
    <row r="155" spans="1:111" x14ac:dyDescent="0.25">
      <c r="A155" s="2">
        <v>154</v>
      </c>
      <c r="B155">
        <v>154</v>
      </c>
      <c r="C155" s="1" t="s">
        <v>204</v>
      </c>
      <c r="D155" s="2">
        <v>1140</v>
      </c>
      <c r="E155" s="2">
        <v>0.86399999999999999</v>
      </c>
      <c r="F155" s="2">
        <v>155</v>
      </c>
      <c r="G155" s="2">
        <v>0.11799999999999999</v>
      </c>
      <c r="H155" s="2">
        <v>1774</v>
      </c>
      <c r="I155" s="2" t="s">
        <v>0</v>
      </c>
      <c r="J155" s="2" t="s">
        <v>37</v>
      </c>
      <c r="K155" s="2">
        <v>40416</v>
      </c>
      <c r="L155" s="2">
        <v>73000</v>
      </c>
      <c r="M155" s="2">
        <v>92656</v>
      </c>
      <c r="N155" s="2">
        <v>1759</v>
      </c>
      <c r="O155" s="2">
        <v>752</v>
      </c>
      <c r="P155" s="8">
        <v>23</v>
      </c>
      <c r="Q155" s="10">
        <f t="shared" si="99"/>
        <v>76.478260869565219</v>
      </c>
      <c r="R155" s="10">
        <f t="shared" si="100"/>
        <v>58</v>
      </c>
      <c r="S155" s="2">
        <v>0.20121028699999999</v>
      </c>
      <c r="T155" s="3">
        <v>8.6232980332829037</v>
      </c>
      <c r="U155" s="2">
        <v>5</v>
      </c>
      <c r="V155" s="2">
        <v>5</v>
      </c>
      <c r="W155" s="2">
        <v>5</v>
      </c>
      <c r="X155" s="2">
        <v>5</v>
      </c>
      <c r="Y155" s="2">
        <v>5</v>
      </c>
      <c r="Z155" s="2">
        <v>5</v>
      </c>
      <c r="AA155" s="2">
        <v>5</v>
      </c>
      <c r="AB155" s="2">
        <v>5</v>
      </c>
      <c r="AC155" s="2">
        <v>5</v>
      </c>
      <c r="AD155" s="2">
        <v>5</v>
      </c>
      <c r="AE155" s="2">
        <v>5</v>
      </c>
      <c r="AF155" s="4">
        <v>5</v>
      </c>
      <c r="AG155" s="4">
        <v>6</v>
      </c>
      <c r="AH155" s="2">
        <v>7</v>
      </c>
      <c r="AI155" s="2">
        <v>10</v>
      </c>
      <c r="AJ155" s="5">
        <v>9</v>
      </c>
      <c r="AK155" s="2">
        <v>9</v>
      </c>
      <c r="AL155" s="2">
        <v>11</v>
      </c>
      <c r="AM155" s="6">
        <v>12</v>
      </c>
      <c r="AN155" s="8">
        <v>17</v>
      </c>
      <c r="AO155" s="8">
        <v>19</v>
      </c>
      <c r="AP155" s="8">
        <v>20</v>
      </c>
      <c r="AQ155" s="8">
        <v>21</v>
      </c>
      <c r="AR155" s="8">
        <v>23</v>
      </c>
      <c r="AS155" s="8">
        <v>24</v>
      </c>
      <c r="AT155" s="8">
        <v>24</v>
      </c>
      <c r="AU155" s="8">
        <v>25</v>
      </c>
      <c r="AV155" s="8">
        <v>25</v>
      </c>
      <c r="AW155" s="8">
        <v>25</v>
      </c>
      <c r="AX155" s="8">
        <v>26</v>
      </c>
      <c r="AY155" s="8">
        <v>27</v>
      </c>
      <c r="AZ155" s="8">
        <v>27</v>
      </c>
      <c r="BA155" s="8">
        <v>27</v>
      </c>
      <c r="BB155" s="8">
        <v>27</v>
      </c>
      <c r="BC155" s="8">
        <v>27</v>
      </c>
      <c r="BD155" s="8">
        <v>31</v>
      </c>
      <c r="BE155" s="8">
        <v>33</v>
      </c>
      <c r="BF155" s="8">
        <v>34</v>
      </c>
      <c r="BG155" s="8">
        <v>34</v>
      </c>
      <c r="BH155" s="8">
        <v>34</v>
      </c>
      <c r="BI155" s="8">
        <v>34</v>
      </c>
      <c r="BJ155" s="16">
        <v>34</v>
      </c>
      <c r="BK155" s="16">
        <v>34</v>
      </c>
      <c r="BL155" s="6">
        <v>34</v>
      </c>
      <c r="BM155" s="9">
        <f t="shared" si="101"/>
        <v>0</v>
      </c>
      <c r="BN155" s="9">
        <f t="shared" si="102"/>
        <v>0</v>
      </c>
      <c r="BO155" s="9">
        <f t="shared" si="103"/>
        <v>0</v>
      </c>
      <c r="BP155" s="9">
        <f t="shared" si="104"/>
        <v>0</v>
      </c>
      <c r="BQ155" s="9">
        <f t="shared" si="105"/>
        <v>0</v>
      </c>
      <c r="BR155" s="9">
        <f t="shared" si="106"/>
        <v>0</v>
      </c>
      <c r="BS155" s="9">
        <f t="shared" si="107"/>
        <v>0</v>
      </c>
      <c r="BT155" s="9">
        <f t="shared" si="108"/>
        <v>0</v>
      </c>
      <c r="BU155" s="9">
        <f t="shared" si="109"/>
        <v>0</v>
      </c>
      <c r="BV155" s="9">
        <f t="shared" si="110"/>
        <v>0</v>
      </c>
      <c r="BW155" s="9">
        <f t="shared" si="111"/>
        <v>0</v>
      </c>
      <c r="BX155" s="9">
        <f t="shared" si="112"/>
        <v>0.56850483229107451</v>
      </c>
      <c r="BY155" s="9">
        <f t="shared" si="113"/>
        <v>0.56850483229107451</v>
      </c>
      <c r="BZ155" s="9">
        <f t="shared" si="114"/>
        <v>1.7055144968732234</v>
      </c>
      <c r="CA155" s="9">
        <f t="shared" si="115"/>
        <v>-0.56850483229107451</v>
      </c>
      <c r="CB155" s="9">
        <f t="shared" si="116"/>
        <v>0</v>
      </c>
      <c r="CC155" s="9">
        <f t="shared" si="117"/>
        <v>1.137009664582149</v>
      </c>
      <c r="CD155" s="9">
        <f t="shared" si="118"/>
        <v>0.56850483229107451</v>
      </c>
      <c r="CE155" s="9">
        <f t="shared" si="119"/>
        <v>2.8425241614553727</v>
      </c>
      <c r="CF155" s="9">
        <f t="shared" si="120"/>
        <v>1.137009664582149</v>
      </c>
      <c r="CG155" s="9">
        <f t="shared" si="121"/>
        <v>0.56850483229107451</v>
      </c>
      <c r="CH155" s="9">
        <f t="shared" si="122"/>
        <v>0.56850483229107451</v>
      </c>
      <c r="CI155" s="9">
        <f t="shared" si="123"/>
        <v>1.137009664582149</v>
      </c>
      <c r="CJ155" s="9">
        <f t="shared" si="124"/>
        <v>0.56850483229107451</v>
      </c>
      <c r="CK155" s="9">
        <f t="shared" si="125"/>
        <v>0</v>
      </c>
      <c r="CL155" s="9">
        <f t="shared" si="126"/>
        <v>0.56850483229107451</v>
      </c>
      <c r="CM155" s="9">
        <f t="shared" si="127"/>
        <v>0</v>
      </c>
      <c r="CN155" s="9">
        <f t="shared" si="128"/>
        <v>0</v>
      </c>
      <c r="CO155" s="9">
        <f t="shared" si="129"/>
        <v>0.56850483229107451</v>
      </c>
      <c r="CP155" s="9">
        <f t="shared" si="130"/>
        <v>0.56850483229107451</v>
      </c>
      <c r="CQ155" s="9">
        <f t="shared" si="131"/>
        <v>0</v>
      </c>
      <c r="CR155" s="9">
        <f t="shared" si="132"/>
        <v>0</v>
      </c>
      <c r="CS155" s="9">
        <f t="shared" si="133"/>
        <v>0</v>
      </c>
      <c r="CT155" s="9">
        <f t="shared" si="134"/>
        <v>0</v>
      </c>
      <c r="CU155" s="9">
        <f t="shared" si="135"/>
        <v>2.2740193291642981</v>
      </c>
      <c r="CV155" s="9">
        <f t="shared" si="136"/>
        <v>1.137009664582149</v>
      </c>
      <c r="CW155" s="9">
        <f t="shared" si="137"/>
        <v>0.56850483229107451</v>
      </c>
      <c r="CX155" s="9">
        <f t="shared" si="138"/>
        <v>0</v>
      </c>
      <c r="CY155" s="9">
        <f t="shared" si="139"/>
        <v>0</v>
      </c>
      <c r="CZ155" s="9">
        <f t="shared" si="140"/>
        <v>0</v>
      </c>
      <c r="DA155" s="9">
        <f t="shared" si="141"/>
        <v>0</v>
      </c>
      <c r="DB155" s="9">
        <f t="shared" si="142"/>
        <v>0</v>
      </c>
      <c r="DC155" s="9">
        <f t="shared" si="143"/>
        <v>0</v>
      </c>
      <c r="DD155" s="9">
        <f t="shared" si="144"/>
        <v>0</v>
      </c>
      <c r="DE155" s="9">
        <f t="shared" si="145"/>
        <v>0</v>
      </c>
      <c r="DF155" s="15">
        <f t="shared" si="146"/>
        <v>1.9329164297896533</v>
      </c>
      <c r="DG155" s="15">
        <f t="shared" si="147"/>
        <v>0</v>
      </c>
    </row>
    <row r="156" spans="1:111" x14ac:dyDescent="0.25">
      <c r="A156" s="2">
        <v>155</v>
      </c>
      <c r="B156">
        <v>155</v>
      </c>
      <c r="C156" s="1" t="s">
        <v>205</v>
      </c>
      <c r="D156" s="2">
        <v>16138</v>
      </c>
      <c r="E156" s="2">
        <v>0.81799999999999995</v>
      </c>
      <c r="F156" s="2">
        <v>3298</v>
      </c>
      <c r="G156" s="2">
        <v>0.16700000000000001</v>
      </c>
      <c r="H156" s="2">
        <v>1713</v>
      </c>
      <c r="I156" s="2" t="s">
        <v>0</v>
      </c>
      <c r="J156" s="2" t="s">
        <v>27</v>
      </c>
      <c r="K156" s="2">
        <v>70002</v>
      </c>
      <c r="L156" s="2">
        <v>139561</v>
      </c>
      <c r="M156" s="2">
        <v>164480</v>
      </c>
      <c r="N156" s="2">
        <v>31886</v>
      </c>
      <c r="O156" s="2">
        <v>11541</v>
      </c>
      <c r="P156" s="8">
        <v>16.5</v>
      </c>
      <c r="Q156" s="10">
        <f t="shared" si="99"/>
        <v>1932.4848484848485</v>
      </c>
      <c r="R156" s="10">
        <f t="shared" si="100"/>
        <v>303</v>
      </c>
      <c r="S156" s="2">
        <v>0.27962963000000002</v>
      </c>
      <c r="T156" s="3">
        <v>5.3823178016726407</v>
      </c>
      <c r="U156" s="2">
        <v>339</v>
      </c>
      <c r="V156" s="2">
        <v>338</v>
      </c>
      <c r="W156" s="2">
        <v>340</v>
      </c>
      <c r="X156" s="2">
        <v>341</v>
      </c>
      <c r="Y156" s="2">
        <v>343</v>
      </c>
      <c r="Z156" s="2">
        <v>346</v>
      </c>
      <c r="AA156" s="2">
        <v>352</v>
      </c>
      <c r="AB156" s="2">
        <v>353</v>
      </c>
      <c r="AC156" s="2">
        <v>358</v>
      </c>
      <c r="AD156" s="2">
        <v>362</v>
      </c>
      <c r="AE156" s="2">
        <v>369</v>
      </c>
      <c r="AF156" s="4">
        <v>371</v>
      </c>
      <c r="AG156" s="4">
        <v>380</v>
      </c>
      <c r="AH156" s="2">
        <v>383</v>
      </c>
      <c r="AI156" s="2">
        <v>398</v>
      </c>
      <c r="AJ156" s="5">
        <v>409</v>
      </c>
      <c r="AK156" s="2">
        <v>428</v>
      </c>
      <c r="AL156" s="2">
        <v>445</v>
      </c>
      <c r="AM156" s="6">
        <v>487</v>
      </c>
      <c r="AN156" s="8">
        <v>571</v>
      </c>
      <c r="AO156" s="8">
        <v>636</v>
      </c>
      <c r="AP156" s="8">
        <v>673</v>
      </c>
      <c r="AQ156" s="8">
        <v>737</v>
      </c>
      <c r="AR156" s="8">
        <v>795</v>
      </c>
      <c r="AS156" s="8">
        <v>857</v>
      </c>
      <c r="AT156" s="8">
        <v>906</v>
      </c>
      <c r="AU156" s="8">
        <v>937</v>
      </c>
      <c r="AV156" s="8">
        <v>959</v>
      </c>
      <c r="AW156" s="8">
        <v>977</v>
      </c>
      <c r="AX156" s="8">
        <v>993</v>
      </c>
      <c r="AY156" s="8">
        <v>1010</v>
      </c>
      <c r="AZ156" s="8">
        <v>1031</v>
      </c>
      <c r="BA156" s="8">
        <v>1045</v>
      </c>
      <c r="BB156" s="8">
        <v>1068</v>
      </c>
      <c r="BC156" s="8">
        <v>1081</v>
      </c>
      <c r="BD156" s="8">
        <v>1099</v>
      </c>
      <c r="BE156" s="8">
        <v>1137</v>
      </c>
      <c r="BF156" s="8">
        <v>1148</v>
      </c>
      <c r="BG156" s="8">
        <v>1174</v>
      </c>
      <c r="BH156" s="8">
        <v>1176</v>
      </c>
      <c r="BI156" s="8">
        <v>1176</v>
      </c>
      <c r="BJ156" s="16">
        <v>1178</v>
      </c>
      <c r="BK156" s="16">
        <v>1183</v>
      </c>
      <c r="BL156" s="6">
        <v>1185</v>
      </c>
      <c r="BM156" s="9">
        <f t="shared" si="101"/>
        <v>-3.1361726149407264E-2</v>
      </c>
      <c r="BN156" s="9">
        <f t="shared" si="102"/>
        <v>6.2723452298814528E-2</v>
      </c>
      <c r="BO156" s="9">
        <f t="shared" si="103"/>
        <v>3.1361726149407264E-2</v>
      </c>
      <c r="BP156" s="9">
        <f t="shared" si="104"/>
        <v>6.2723452298814528E-2</v>
      </c>
      <c r="BQ156" s="9">
        <f t="shared" si="105"/>
        <v>9.4085178448221798E-2</v>
      </c>
      <c r="BR156" s="9">
        <f t="shared" si="106"/>
        <v>0.1881703568964436</v>
      </c>
      <c r="BS156" s="9">
        <f t="shared" si="107"/>
        <v>3.1361726149407264E-2</v>
      </c>
      <c r="BT156" s="9">
        <f t="shared" si="108"/>
        <v>0.15680863074703633</v>
      </c>
      <c r="BU156" s="9">
        <f t="shared" si="109"/>
        <v>0.12544690459762906</v>
      </c>
      <c r="BV156" s="9">
        <f t="shared" si="110"/>
        <v>0.21953208304585084</v>
      </c>
      <c r="BW156" s="9">
        <f t="shared" si="111"/>
        <v>6.2723452298814528E-2</v>
      </c>
      <c r="BX156" s="9">
        <f t="shared" si="112"/>
        <v>0.28225553534466535</v>
      </c>
      <c r="BY156" s="9">
        <f t="shared" si="113"/>
        <v>9.4085178448221798E-2</v>
      </c>
      <c r="BZ156" s="9">
        <f t="shared" si="114"/>
        <v>0.47042589224110898</v>
      </c>
      <c r="CA156" s="9">
        <f t="shared" si="115"/>
        <v>0.3449789876434799</v>
      </c>
      <c r="CB156" s="9">
        <f t="shared" si="116"/>
        <v>0.59587279683873806</v>
      </c>
      <c r="CC156" s="9">
        <f t="shared" si="117"/>
        <v>0.53314934453992346</v>
      </c>
      <c r="CD156" s="9">
        <f t="shared" si="118"/>
        <v>1.3171924982751051</v>
      </c>
      <c r="CE156" s="9">
        <f t="shared" si="119"/>
        <v>2.6343849965502102</v>
      </c>
      <c r="CF156" s="9">
        <f t="shared" si="120"/>
        <v>2.0385121997114721</v>
      </c>
      <c r="CG156" s="9">
        <f t="shared" si="121"/>
        <v>1.1603838675280689</v>
      </c>
      <c r="CH156" s="9">
        <f t="shared" si="122"/>
        <v>2.0071504735620649</v>
      </c>
      <c r="CI156" s="9">
        <f t="shared" si="123"/>
        <v>1.8189801166656214</v>
      </c>
      <c r="CJ156" s="9">
        <f t="shared" si="124"/>
        <v>1.9444270212632504</v>
      </c>
      <c r="CK156" s="9">
        <f t="shared" si="125"/>
        <v>1.536724581320956</v>
      </c>
      <c r="CL156" s="9">
        <f t="shared" si="126"/>
        <v>0.9722135106316252</v>
      </c>
      <c r="CM156" s="9">
        <f t="shared" si="127"/>
        <v>0.68995797528695979</v>
      </c>
      <c r="CN156" s="9">
        <f t="shared" si="128"/>
        <v>0.56451107068933071</v>
      </c>
      <c r="CO156" s="9">
        <f t="shared" si="129"/>
        <v>0.50178761839051622</v>
      </c>
      <c r="CP156" s="9">
        <f t="shared" si="130"/>
        <v>0.53314934453992346</v>
      </c>
      <c r="CQ156" s="9">
        <f t="shared" si="131"/>
        <v>0.65859624913755255</v>
      </c>
      <c r="CR156" s="9">
        <f t="shared" si="132"/>
        <v>0.43906416609170168</v>
      </c>
      <c r="CS156" s="9">
        <f t="shared" si="133"/>
        <v>0.72131970143636703</v>
      </c>
      <c r="CT156" s="9">
        <f t="shared" si="134"/>
        <v>0.40770243994229444</v>
      </c>
      <c r="CU156" s="9">
        <f t="shared" si="135"/>
        <v>0.56451107068933071</v>
      </c>
      <c r="CV156" s="9">
        <f t="shared" si="136"/>
        <v>1.1917455936774761</v>
      </c>
      <c r="CW156" s="9">
        <f t="shared" si="137"/>
        <v>0.3449789876434799</v>
      </c>
      <c r="CX156" s="9">
        <f t="shared" si="138"/>
        <v>0.81540487988458887</v>
      </c>
      <c r="CY156" s="9">
        <f t="shared" si="139"/>
        <v>6.2723452298814528E-2</v>
      </c>
      <c r="CZ156" s="9">
        <f t="shared" si="140"/>
        <v>0</v>
      </c>
      <c r="DA156" s="9">
        <f t="shared" si="141"/>
        <v>6.2723452298814528E-2</v>
      </c>
      <c r="DB156" s="9">
        <f t="shared" si="142"/>
        <v>0.15680863074703633</v>
      </c>
      <c r="DC156" s="9">
        <f t="shared" si="143"/>
        <v>6.2723452298814528E-2</v>
      </c>
      <c r="DD156" s="9">
        <f t="shared" si="144"/>
        <v>0.10976604152292543</v>
      </c>
      <c r="DE156" s="9">
        <f t="shared" si="145"/>
        <v>6.8995797528695987E-2</v>
      </c>
      <c r="DF156" s="15">
        <f t="shared" si="146"/>
        <v>3.7163645487047607</v>
      </c>
      <c r="DG156" s="15">
        <f t="shared" si="147"/>
        <v>6.2723452298814528E-2</v>
      </c>
    </row>
    <row r="157" spans="1:111" x14ac:dyDescent="0.25">
      <c r="A157" s="2">
        <v>156</v>
      </c>
      <c r="B157">
        <v>156</v>
      </c>
      <c r="C157" s="1" t="s">
        <v>206</v>
      </c>
      <c r="D157" s="2">
        <v>330</v>
      </c>
      <c r="E157" s="2">
        <v>0.66</v>
      </c>
      <c r="F157" s="2">
        <v>155</v>
      </c>
      <c r="G157" s="2">
        <v>0.31</v>
      </c>
      <c r="H157" s="2">
        <v>1809</v>
      </c>
      <c r="I157" s="2" t="s">
        <v>0</v>
      </c>
      <c r="J157" s="2" t="s">
        <v>37</v>
      </c>
      <c r="K157" s="2">
        <v>34857</v>
      </c>
      <c r="L157" s="2">
        <v>75156</v>
      </c>
      <c r="M157" s="2">
        <v>80750</v>
      </c>
      <c r="N157" s="2">
        <v>684</v>
      </c>
      <c r="O157" s="2">
        <v>297</v>
      </c>
      <c r="P157" s="8">
        <v>18</v>
      </c>
      <c r="Q157" s="10">
        <f t="shared" si="99"/>
        <v>38</v>
      </c>
      <c r="R157" s="10">
        <f t="shared" si="100"/>
        <v>33</v>
      </c>
      <c r="S157" s="2">
        <v>0.17630057800000001</v>
      </c>
      <c r="T157" s="3">
        <v>2.8901734104046244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4">
        <v>0</v>
      </c>
      <c r="AG157" s="4">
        <v>0</v>
      </c>
      <c r="AH157" s="2">
        <v>0</v>
      </c>
      <c r="AI157" s="2">
        <v>0</v>
      </c>
      <c r="AJ157" s="5">
        <v>5</v>
      </c>
      <c r="AK157" s="2">
        <v>5</v>
      </c>
      <c r="AL157" s="2">
        <v>5</v>
      </c>
      <c r="AM157" s="6">
        <v>5</v>
      </c>
      <c r="AN157" s="8">
        <v>5</v>
      </c>
      <c r="AO157" s="8">
        <v>5</v>
      </c>
      <c r="AP157" s="8">
        <v>5</v>
      </c>
      <c r="AQ157" s="8">
        <v>5</v>
      </c>
      <c r="AR157" s="8">
        <v>5</v>
      </c>
      <c r="AS157" s="8">
        <v>5</v>
      </c>
      <c r="AT157" s="8">
        <v>5</v>
      </c>
      <c r="AU157" s="8">
        <v>5</v>
      </c>
      <c r="AV157" s="8">
        <v>5</v>
      </c>
      <c r="AW157" s="8">
        <v>7</v>
      </c>
      <c r="AX157" s="8">
        <v>7</v>
      </c>
      <c r="AY157" s="8">
        <v>8</v>
      </c>
      <c r="AZ157" s="8">
        <v>8</v>
      </c>
      <c r="BA157" s="8">
        <v>9</v>
      </c>
      <c r="BB157" s="8">
        <v>10</v>
      </c>
      <c r="BC157" s="8">
        <v>11</v>
      </c>
      <c r="BD157" s="8">
        <v>11</v>
      </c>
      <c r="BE157" s="8">
        <v>11</v>
      </c>
      <c r="BF157" s="8">
        <v>13</v>
      </c>
      <c r="BG157" s="8">
        <v>16</v>
      </c>
      <c r="BH157" s="8">
        <v>16</v>
      </c>
      <c r="BI157" s="8">
        <v>16</v>
      </c>
      <c r="BJ157" s="16">
        <v>16</v>
      </c>
      <c r="BK157" s="16">
        <v>16</v>
      </c>
      <c r="BL157" s="6">
        <v>16</v>
      </c>
      <c r="BM157" s="9">
        <f t="shared" si="101"/>
        <v>0</v>
      </c>
      <c r="BN157" s="9">
        <f t="shared" si="102"/>
        <v>0</v>
      </c>
      <c r="BO157" s="9">
        <f t="shared" si="103"/>
        <v>0</v>
      </c>
      <c r="BP157" s="9">
        <f t="shared" si="104"/>
        <v>0</v>
      </c>
      <c r="BQ157" s="9">
        <f t="shared" si="105"/>
        <v>0</v>
      </c>
      <c r="BR157" s="9">
        <f t="shared" si="106"/>
        <v>0</v>
      </c>
      <c r="BS157" s="9">
        <f t="shared" si="107"/>
        <v>0</v>
      </c>
      <c r="BT157" s="9">
        <f t="shared" si="108"/>
        <v>0</v>
      </c>
      <c r="BU157" s="9">
        <f t="shared" si="109"/>
        <v>0</v>
      </c>
      <c r="BV157" s="9">
        <f t="shared" si="110"/>
        <v>0</v>
      </c>
      <c r="BW157" s="9">
        <f t="shared" si="111"/>
        <v>0</v>
      </c>
      <c r="BX157" s="9">
        <f t="shared" si="112"/>
        <v>0</v>
      </c>
      <c r="BY157" s="9">
        <f t="shared" si="113"/>
        <v>0</v>
      </c>
      <c r="BZ157" s="9">
        <f t="shared" si="114"/>
        <v>0</v>
      </c>
      <c r="CA157" s="9">
        <f t="shared" si="115"/>
        <v>7.3099415204678353</v>
      </c>
      <c r="CB157" s="9">
        <f t="shared" si="116"/>
        <v>0</v>
      </c>
      <c r="CC157" s="9">
        <f t="shared" si="117"/>
        <v>0</v>
      </c>
      <c r="CD157" s="9">
        <f t="shared" si="118"/>
        <v>0</v>
      </c>
      <c r="CE157" s="9">
        <f t="shared" si="119"/>
        <v>0</v>
      </c>
      <c r="CF157" s="9">
        <f t="shared" si="120"/>
        <v>0</v>
      </c>
      <c r="CG157" s="9">
        <f t="shared" si="121"/>
        <v>0</v>
      </c>
      <c r="CH157" s="9">
        <f t="shared" si="122"/>
        <v>0</v>
      </c>
      <c r="CI157" s="9">
        <f t="shared" si="123"/>
        <v>0</v>
      </c>
      <c r="CJ157" s="9">
        <f t="shared" si="124"/>
        <v>0</v>
      </c>
      <c r="CK157" s="9">
        <f t="shared" si="125"/>
        <v>0</v>
      </c>
      <c r="CL157" s="9">
        <f t="shared" si="126"/>
        <v>0</v>
      </c>
      <c r="CM157" s="9">
        <f t="shared" si="127"/>
        <v>0</v>
      </c>
      <c r="CN157" s="9">
        <f t="shared" si="128"/>
        <v>2.9239766081871341</v>
      </c>
      <c r="CO157" s="9">
        <f t="shared" si="129"/>
        <v>0</v>
      </c>
      <c r="CP157" s="9">
        <f t="shared" si="130"/>
        <v>1.4619883040935671</v>
      </c>
      <c r="CQ157" s="9">
        <f t="shared" si="131"/>
        <v>0</v>
      </c>
      <c r="CR157" s="9">
        <f t="shared" si="132"/>
        <v>1.4619883040935671</v>
      </c>
      <c r="CS157" s="9">
        <f t="shared" si="133"/>
        <v>1.4619883040935671</v>
      </c>
      <c r="CT157" s="9">
        <f t="shared" si="134"/>
        <v>1.4619883040935671</v>
      </c>
      <c r="CU157" s="9">
        <f t="shared" si="135"/>
        <v>0</v>
      </c>
      <c r="CV157" s="9">
        <f t="shared" si="136"/>
        <v>0</v>
      </c>
      <c r="CW157" s="9">
        <f t="shared" si="137"/>
        <v>2.9239766081871341</v>
      </c>
      <c r="CX157" s="9">
        <f t="shared" si="138"/>
        <v>4.3859649122807012</v>
      </c>
      <c r="CY157" s="9">
        <f t="shared" si="139"/>
        <v>0</v>
      </c>
      <c r="CZ157" s="9">
        <f t="shared" si="140"/>
        <v>0</v>
      </c>
      <c r="DA157" s="9">
        <f t="shared" si="141"/>
        <v>0</v>
      </c>
      <c r="DB157" s="9">
        <f t="shared" si="142"/>
        <v>0</v>
      </c>
      <c r="DC157" s="9">
        <f t="shared" si="143"/>
        <v>0</v>
      </c>
      <c r="DD157" s="9">
        <f t="shared" si="144"/>
        <v>0</v>
      </c>
      <c r="DE157" s="9">
        <f t="shared" si="145"/>
        <v>0</v>
      </c>
      <c r="DF157" s="15">
        <f t="shared" si="146"/>
        <v>2.3391812865497075</v>
      </c>
      <c r="DG157" s="15">
        <f t="shared" si="147"/>
        <v>0</v>
      </c>
    </row>
    <row r="158" spans="1:111" x14ac:dyDescent="0.25">
      <c r="A158" s="2">
        <v>157</v>
      </c>
      <c r="B158">
        <v>157</v>
      </c>
      <c r="C158" s="1" t="s">
        <v>207</v>
      </c>
      <c r="D158" s="2">
        <v>3374</v>
      </c>
      <c r="E158" s="2">
        <v>0.82199999999999995</v>
      </c>
      <c r="F158" s="2">
        <v>661</v>
      </c>
      <c r="G158" s="2">
        <v>0.161</v>
      </c>
      <c r="H158" s="2">
        <v>1754</v>
      </c>
      <c r="I158" s="2" t="s">
        <v>0</v>
      </c>
      <c r="J158" s="2" t="s">
        <v>27</v>
      </c>
      <c r="K158" s="2">
        <v>62061</v>
      </c>
      <c r="L158" s="2">
        <v>126395</v>
      </c>
      <c r="M158" s="2">
        <v>133125</v>
      </c>
      <c r="N158" s="2">
        <v>6470</v>
      </c>
      <c r="O158" s="2">
        <v>2204</v>
      </c>
      <c r="P158" s="8">
        <v>15</v>
      </c>
      <c r="Q158" s="10">
        <f t="shared" si="99"/>
        <v>431.33333333333331</v>
      </c>
      <c r="R158" s="10">
        <f t="shared" si="100"/>
        <v>172</v>
      </c>
      <c r="S158" s="2">
        <v>0.271186441</v>
      </c>
      <c r="T158" s="3">
        <v>7.0324115373178699</v>
      </c>
      <c r="U158" s="2">
        <v>44</v>
      </c>
      <c r="V158" s="2">
        <v>45</v>
      </c>
      <c r="W158" s="2">
        <v>46</v>
      </c>
      <c r="X158" s="2">
        <v>47</v>
      </c>
      <c r="Y158" s="2">
        <v>47</v>
      </c>
      <c r="Z158" s="2">
        <v>48</v>
      </c>
      <c r="AA158" s="2">
        <v>48</v>
      </c>
      <c r="AB158" s="2">
        <v>48</v>
      </c>
      <c r="AC158" s="2">
        <v>51</v>
      </c>
      <c r="AD158" s="2">
        <v>51</v>
      </c>
      <c r="AE158" s="2">
        <v>53</v>
      </c>
      <c r="AF158" s="4">
        <v>53</v>
      </c>
      <c r="AG158" s="4">
        <v>55</v>
      </c>
      <c r="AH158" s="2">
        <v>58</v>
      </c>
      <c r="AI158" s="2">
        <v>60</v>
      </c>
      <c r="AJ158" s="5">
        <v>62</v>
      </c>
      <c r="AK158" s="2">
        <v>66</v>
      </c>
      <c r="AL158" s="2">
        <v>67</v>
      </c>
      <c r="AM158" s="6">
        <v>76</v>
      </c>
      <c r="AN158" s="8">
        <v>85</v>
      </c>
      <c r="AO158" s="8">
        <v>97</v>
      </c>
      <c r="AP158" s="8">
        <v>110</v>
      </c>
      <c r="AQ158" s="8">
        <v>119</v>
      </c>
      <c r="AR158" s="8">
        <v>128</v>
      </c>
      <c r="AS158" s="8">
        <v>138</v>
      </c>
      <c r="AT158" s="8">
        <v>143</v>
      </c>
      <c r="AU158" s="8">
        <v>145</v>
      </c>
      <c r="AV158" s="8">
        <v>150</v>
      </c>
      <c r="AW158" s="8">
        <v>153</v>
      </c>
      <c r="AX158" s="8">
        <v>157</v>
      </c>
      <c r="AY158" s="8">
        <v>159</v>
      </c>
      <c r="AZ158" s="8">
        <v>161</v>
      </c>
      <c r="BA158" s="8">
        <v>162</v>
      </c>
      <c r="BB158" s="8">
        <v>163</v>
      </c>
      <c r="BC158" s="8">
        <v>164</v>
      </c>
      <c r="BD158" s="8">
        <v>175</v>
      </c>
      <c r="BE158" s="8">
        <v>179</v>
      </c>
      <c r="BF158" s="8">
        <v>181</v>
      </c>
      <c r="BG158" s="8">
        <v>187</v>
      </c>
      <c r="BH158" s="8">
        <v>192</v>
      </c>
      <c r="BI158" s="8">
        <v>195</v>
      </c>
      <c r="BJ158" s="16">
        <v>197</v>
      </c>
      <c r="BK158" s="16">
        <v>197</v>
      </c>
      <c r="BL158" s="6">
        <v>197</v>
      </c>
      <c r="BM158" s="9">
        <f t="shared" si="101"/>
        <v>0.15455950540958269</v>
      </c>
      <c r="BN158" s="9">
        <f t="shared" si="102"/>
        <v>0.15455950540958269</v>
      </c>
      <c r="BO158" s="9">
        <f t="shared" si="103"/>
        <v>0.15455950540958269</v>
      </c>
      <c r="BP158" s="9">
        <f t="shared" si="104"/>
        <v>0</v>
      </c>
      <c r="BQ158" s="9">
        <f t="shared" si="105"/>
        <v>0.15455950540958269</v>
      </c>
      <c r="BR158" s="9">
        <f t="shared" si="106"/>
        <v>0</v>
      </c>
      <c r="BS158" s="9">
        <f t="shared" si="107"/>
        <v>0</v>
      </c>
      <c r="BT158" s="9">
        <f t="shared" si="108"/>
        <v>0.46367851622874806</v>
      </c>
      <c r="BU158" s="9">
        <f t="shared" si="109"/>
        <v>0</v>
      </c>
      <c r="BV158" s="9">
        <f t="shared" si="110"/>
        <v>0.30911901081916537</v>
      </c>
      <c r="BW158" s="9">
        <f t="shared" si="111"/>
        <v>0</v>
      </c>
      <c r="BX158" s="9">
        <f t="shared" si="112"/>
        <v>0.30911901081916537</v>
      </c>
      <c r="BY158" s="9">
        <f t="shared" si="113"/>
        <v>0.46367851622874806</v>
      </c>
      <c r="BZ158" s="9">
        <f t="shared" si="114"/>
        <v>0.30911901081916537</v>
      </c>
      <c r="CA158" s="9">
        <f t="shared" si="115"/>
        <v>0.30911901081916537</v>
      </c>
      <c r="CB158" s="9">
        <f t="shared" si="116"/>
        <v>0.61823802163833075</v>
      </c>
      <c r="CC158" s="9">
        <f t="shared" si="117"/>
        <v>0.15455950540958269</v>
      </c>
      <c r="CD158" s="9">
        <f t="shared" si="118"/>
        <v>1.3910355486862442</v>
      </c>
      <c r="CE158" s="9">
        <f t="shared" si="119"/>
        <v>1.3910355486862442</v>
      </c>
      <c r="CF158" s="9">
        <f t="shared" si="120"/>
        <v>1.8547140649149922</v>
      </c>
      <c r="CG158" s="9">
        <f t="shared" si="121"/>
        <v>2.009273570324575</v>
      </c>
      <c r="CH158" s="9">
        <f t="shared" si="122"/>
        <v>1.3910355486862442</v>
      </c>
      <c r="CI158" s="9">
        <f t="shared" si="123"/>
        <v>1.3910355486862442</v>
      </c>
      <c r="CJ158" s="9">
        <f t="shared" si="124"/>
        <v>1.545595054095827</v>
      </c>
      <c r="CK158" s="9">
        <f t="shared" si="125"/>
        <v>0.77279752704791349</v>
      </c>
      <c r="CL158" s="9">
        <f t="shared" si="126"/>
        <v>0.30911901081916537</v>
      </c>
      <c r="CM158" s="9">
        <f t="shared" si="127"/>
        <v>0.77279752704791349</v>
      </c>
      <c r="CN158" s="9">
        <f t="shared" si="128"/>
        <v>0.46367851622874806</v>
      </c>
      <c r="CO158" s="9">
        <f t="shared" si="129"/>
        <v>0.61823802163833075</v>
      </c>
      <c r="CP158" s="9">
        <f t="shared" si="130"/>
        <v>0.30911901081916537</v>
      </c>
      <c r="CQ158" s="9">
        <f t="shared" si="131"/>
        <v>0.30911901081916537</v>
      </c>
      <c r="CR158" s="9">
        <f t="shared" si="132"/>
        <v>0.15455950540958269</v>
      </c>
      <c r="CS158" s="9">
        <f t="shared" si="133"/>
        <v>0.15455950540958269</v>
      </c>
      <c r="CT158" s="9">
        <f t="shared" si="134"/>
        <v>0.15455950540958269</v>
      </c>
      <c r="CU158" s="9">
        <f t="shared" si="135"/>
        <v>1.7001545595054097</v>
      </c>
      <c r="CV158" s="9">
        <f t="shared" si="136"/>
        <v>0.61823802163833075</v>
      </c>
      <c r="CW158" s="9">
        <f t="shared" si="137"/>
        <v>0.30911901081916537</v>
      </c>
      <c r="CX158" s="9">
        <f t="shared" si="138"/>
        <v>0.92735703245749612</v>
      </c>
      <c r="CY158" s="9">
        <f t="shared" si="139"/>
        <v>0.77279752704791349</v>
      </c>
      <c r="CZ158" s="9">
        <f t="shared" si="140"/>
        <v>0.46367851622874806</v>
      </c>
      <c r="DA158" s="9">
        <f t="shared" si="141"/>
        <v>0.30911901081916537</v>
      </c>
      <c r="DB158" s="9">
        <f t="shared" si="142"/>
        <v>0</v>
      </c>
      <c r="DC158" s="9">
        <f t="shared" si="143"/>
        <v>0</v>
      </c>
      <c r="DD158" s="9">
        <f t="shared" si="144"/>
        <v>0</v>
      </c>
      <c r="DE158" s="9">
        <f t="shared" si="145"/>
        <v>0.30911901081916537</v>
      </c>
      <c r="DF158" s="15">
        <f t="shared" si="146"/>
        <v>3.044822256568779</v>
      </c>
      <c r="DG158" s="15">
        <f t="shared" si="147"/>
        <v>0</v>
      </c>
    </row>
    <row r="159" spans="1:111" x14ac:dyDescent="0.25">
      <c r="A159" s="2">
        <v>158</v>
      </c>
      <c r="B159">
        <v>158</v>
      </c>
      <c r="C159" s="1" t="s">
        <v>208</v>
      </c>
      <c r="D159" s="2">
        <v>4474</v>
      </c>
      <c r="E159" s="2">
        <v>0.67500000000000004</v>
      </c>
      <c r="F159" s="2">
        <v>1977</v>
      </c>
      <c r="G159" s="2">
        <v>0.29799999999999999</v>
      </c>
      <c r="H159" s="2">
        <v>1715</v>
      </c>
      <c r="I159" s="2" t="s">
        <v>0</v>
      </c>
      <c r="J159" s="2" t="s">
        <v>27</v>
      </c>
      <c r="K159" s="2">
        <v>47502</v>
      </c>
      <c r="L159" s="2">
        <v>105455</v>
      </c>
      <c r="M159" s="2">
        <v>125798</v>
      </c>
      <c r="N159" s="2">
        <v>9038</v>
      </c>
      <c r="O159" s="2">
        <v>3416</v>
      </c>
      <c r="P159" s="8">
        <v>17.600000000000001</v>
      </c>
      <c r="Q159" s="10">
        <f t="shared" si="99"/>
        <v>513.52272727272725</v>
      </c>
      <c r="R159" s="10">
        <f t="shared" si="100"/>
        <v>188</v>
      </c>
      <c r="S159" s="2">
        <v>0.25666834399999999</v>
      </c>
      <c r="T159" s="3">
        <v>7.3880221439355811</v>
      </c>
      <c r="U159" s="2">
        <v>105</v>
      </c>
      <c r="V159" s="2">
        <v>105</v>
      </c>
      <c r="W159" s="2">
        <v>106</v>
      </c>
      <c r="X159" s="2">
        <v>106</v>
      </c>
      <c r="Y159" s="2">
        <v>107</v>
      </c>
      <c r="Z159" s="2">
        <v>109</v>
      </c>
      <c r="AA159" s="2">
        <v>112</v>
      </c>
      <c r="AB159" s="2">
        <v>114</v>
      </c>
      <c r="AC159" s="2">
        <v>118</v>
      </c>
      <c r="AD159" s="2">
        <v>122</v>
      </c>
      <c r="AE159" s="2">
        <v>128</v>
      </c>
      <c r="AF159" s="4">
        <v>132</v>
      </c>
      <c r="AG159" s="4">
        <v>141</v>
      </c>
      <c r="AH159" s="2">
        <v>152</v>
      </c>
      <c r="AI159" s="2">
        <v>154</v>
      </c>
      <c r="AJ159" s="5">
        <v>168</v>
      </c>
      <c r="AK159" s="2">
        <v>181</v>
      </c>
      <c r="AL159" s="2">
        <v>200</v>
      </c>
      <c r="AM159" s="6">
        <v>234</v>
      </c>
      <c r="AN159" s="8">
        <v>258</v>
      </c>
      <c r="AO159" s="8">
        <v>281</v>
      </c>
      <c r="AP159" s="8">
        <v>300</v>
      </c>
      <c r="AQ159" s="8">
        <v>326</v>
      </c>
      <c r="AR159" s="8">
        <v>366</v>
      </c>
      <c r="AS159" s="8">
        <v>384</v>
      </c>
      <c r="AT159" s="8">
        <v>405</v>
      </c>
      <c r="AU159" s="8">
        <v>432</v>
      </c>
      <c r="AV159" s="8">
        <v>449</v>
      </c>
      <c r="AW159" s="8">
        <v>463</v>
      </c>
      <c r="AX159" s="8">
        <v>469</v>
      </c>
      <c r="AY159" s="8">
        <v>478</v>
      </c>
      <c r="AZ159" s="8">
        <v>487</v>
      </c>
      <c r="BA159" s="8">
        <v>502</v>
      </c>
      <c r="BB159" s="8">
        <v>517</v>
      </c>
      <c r="BC159" s="8">
        <v>528</v>
      </c>
      <c r="BD159" s="8">
        <v>545</v>
      </c>
      <c r="BE159" s="8">
        <v>551</v>
      </c>
      <c r="BF159" s="8">
        <v>563</v>
      </c>
      <c r="BG159" s="8">
        <v>582</v>
      </c>
      <c r="BH159" s="8">
        <v>592</v>
      </c>
      <c r="BI159" s="8">
        <v>600</v>
      </c>
      <c r="BJ159" s="16">
        <v>602</v>
      </c>
      <c r="BK159" s="16">
        <v>605</v>
      </c>
      <c r="BL159" s="6">
        <v>606</v>
      </c>
      <c r="BM159" s="9">
        <f t="shared" si="101"/>
        <v>0</v>
      </c>
      <c r="BN159" s="9">
        <f t="shared" si="102"/>
        <v>0.11064394777605664</v>
      </c>
      <c r="BO159" s="9">
        <f t="shared" si="103"/>
        <v>0</v>
      </c>
      <c r="BP159" s="9">
        <f t="shared" si="104"/>
        <v>0.11064394777605664</v>
      </c>
      <c r="BQ159" s="9">
        <f t="shared" si="105"/>
        <v>0.22128789555211328</v>
      </c>
      <c r="BR159" s="9">
        <f t="shared" si="106"/>
        <v>0.33193184332816994</v>
      </c>
      <c r="BS159" s="9">
        <f t="shared" si="107"/>
        <v>0.22128789555211328</v>
      </c>
      <c r="BT159" s="9">
        <f t="shared" si="108"/>
        <v>0.44257579110422657</v>
      </c>
      <c r="BU159" s="9">
        <f t="shared" si="109"/>
        <v>0.44257579110422657</v>
      </c>
      <c r="BV159" s="9">
        <f t="shared" si="110"/>
        <v>0.66386368665633988</v>
      </c>
      <c r="BW159" s="9">
        <f t="shared" si="111"/>
        <v>0.44257579110422657</v>
      </c>
      <c r="BX159" s="9">
        <f t="shared" si="112"/>
        <v>0.99579552998450982</v>
      </c>
      <c r="BY159" s="9">
        <f t="shared" si="113"/>
        <v>1.2170834255366232</v>
      </c>
      <c r="BZ159" s="9">
        <f t="shared" si="114"/>
        <v>0.22128789555211328</v>
      </c>
      <c r="CA159" s="9">
        <f t="shared" si="115"/>
        <v>1.5490152688647931</v>
      </c>
      <c r="CB159" s="9">
        <f t="shared" si="116"/>
        <v>1.4383713210887363</v>
      </c>
      <c r="CC159" s="9">
        <f t="shared" si="117"/>
        <v>2.1022350077450764</v>
      </c>
      <c r="CD159" s="9">
        <f t="shared" si="118"/>
        <v>3.7618942243859261</v>
      </c>
      <c r="CE159" s="9">
        <f t="shared" si="119"/>
        <v>2.6554547466253595</v>
      </c>
      <c r="CF159" s="9">
        <f t="shared" si="120"/>
        <v>2.5448107988493027</v>
      </c>
      <c r="CG159" s="9">
        <f t="shared" si="121"/>
        <v>2.1022350077450764</v>
      </c>
      <c r="CH159" s="9">
        <f t="shared" si="122"/>
        <v>2.8767426421774727</v>
      </c>
      <c r="CI159" s="9">
        <f t="shared" si="123"/>
        <v>4.4257579110422656</v>
      </c>
      <c r="CJ159" s="9">
        <f t="shared" si="124"/>
        <v>1.9915910599690196</v>
      </c>
      <c r="CK159" s="9">
        <f t="shared" si="125"/>
        <v>2.3235229032971896</v>
      </c>
      <c r="CL159" s="9">
        <f t="shared" si="126"/>
        <v>2.9873865899535295</v>
      </c>
      <c r="CM159" s="9">
        <f t="shared" si="127"/>
        <v>1.8809471121929631</v>
      </c>
      <c r="CN159" s="9">
        <f t="shared" si="128"/>
        <v>1.5490152688647931</v>
      </c>
      <c r="CO159" s="9">
        <f t="shared" si="129"/>
        <v>0.66386368665633988</v>
      </c>
      <c r="CP159" s="9">
        <f t="shared" si="130"/>
        <v>0.99579552998450982</v>
      </c>
      <c r="CQ159" s="9">
        <f t="shared" si="131"/>
        <v>0.99579552998450982</v>
      </c>
      <c r="CR159" s="9">
        <f t="shared" si="132"/>
        <v>1.6596592166408497</v>
      </c>
      <c r="CS159" s="9">
        <f t="shared" si="133"/>
        <v>1.6596592166408497</v>
      </c>
      <c r="CT159" s="9">
        <f t="shared" si="134"/>
        <v>1.2170834255366232</v>
      </c>
      <c r="CU159" s="9">
        <f t="shared" si="135"/>
        <v>1.8809471121929631</v>
      </c>
      <c r="CV159" s="9">
        <f t="shared" si="136"/>
        <v>0.66386368665633988</v>
      </c>
      <c r="CW159" s="9">
        <f t="shared" si="137"/>
        <v>1.3277273733126798</v>
      </c>
      <c r="CX159" s="9">
        <f t="shared" si="138"/>
        <v>2.1022350077450764</v>
      </c>
      <c r="CY159" s="9">
        <f t="shared" si="139"/>
        <v>1.1064394777605664</v>
      </c>
      <c r="CZ159" s="9">
        <f t="shared" si="140"/>
        <v>0.88515158220845314</v>
      </c>
      <c r="DA159" s="9">
        <f t="shared" si="141"/>
        <v>0.22128789555211328</v>
      </c>
      <c r="DB159" s="9">
        <f t="shared" si="142"/>
        <v>0.33193184332816994</v>
      </c>
      <c r="DC159" s="9">
        <f t="shared" si="143"/>
        <v>0.11064394777605664</v>
      </c>
      <c r="DD159" s="9">
        <f t="shared" si="144"/>
        <v>0.22128789555211328</v>
      </c>
      <c r="DE159" s="9">
        <f t="shared" si="145"/>
        <v>0.53109094932507195</v>
      </c>
      <c r="DF159" s="15">
        <f t="shared" si="146"/>
        <v>6.7050232352290333</v>
      </c>
      <c r="DG159" s="15">
        <f t="shared" si="147"/>
        <v>0.11064394777605664</v>
      </c>
    </row>
    <row r="160" spans="1:111" x14ac:dyDescent="0.25">
      <c r="A160" s="2">
        <v>159</v>
      </c>
      <c r="B160">
        <v>159</v>
      </c>
      <c r="C160" s="1" t="s">
        <v>209</v>
      </c>
      <c r="D160" s="2">
        <v>6599</v>
      </c>
      <c r="E160" s="2">
        <v>0.64700000000000002</v>
      </c>
      <c r="F160" s="2">
        <v>3438</v>
      </c>
      <c r="G160" s="2">
        <v>0.33700000000000002</v>
      </c>
      <c r="H160" s="2">
        <v>1783</v>
      </c>
      <c r="I160" s="2" t="s">
        <v>0</v>
      </c>
      <c r="J160" s="2" t="s">
        <v>13</v>
      </c>
      <c r="K160" s="2">
        <v>53767</v>
      </c>
      <c r="L160" s="2">
        <v>106173</v>
      </c>
      <c r="M160" s="2">
        <v>118954</v>
      </c>
      <c r="N160" s="2">
        <v>15835</v>
      </c>
      <c r="O160" s="2">
        <v>5720</v>
      </c>
      <c r="P160" s="8">
        <v>9.6999999999999993</v>
      </c>
      <c r="Q160" s="10">
        <f t="shared" si="99"/>
        <v>1632.4742268041239</v>
      </c>
      <c r="R160" s="10">
        <f t="shared" si="100"/>
        <v>289</v>
      </c>
      <c r="S160" s="2">
        <v>0.26645609599999998</v>
      </c>
      <c r="T160" s="3">
        <v>7.1130764371446622</v>
      </c>
      <c r="U160" s="2">
        <v>240</v>
      </c>
      <c r="V160" s="2">
        <v>244</v>
      </c>
      <c r="W160" s="2">
        <v>247</v>
      </c>
      <c r="X160" s="2">
        <v>247</v>
      </c>
      <c r="Y160" s="2">
        <v>249</v>
      </c>
      <c r="Z160" s="2">
        <v>250</v>
      </c>
      <c r="AA160" s="2">
        <v>252</v>
      </c>
      <c r="AB160" s="2">
        <v>254</v>
      </c>
      <c r="AC160" s="2">
        <v>257</v>
      </c>
      <c r="AD160" s="2">
        <v>258</v>
      </c>
      <c r="AE160" s="2">
        <v>260</v>
      </c>
      <c r="AF160" s="4">
        <v>263</v>
      </c>
      <c r="AG160" s="4">
        <v>275</v>
      </c>
      <c r="AH160" s="2">
        <v>290</v>
      </c>
      <c r="AI160" s="2">
        <v>311</v>
      </c>
      <c r="AJ160" s="5">
        <v>343</v>
      </c>
      <c r="AK160" s="2">
        <v>363</v>
      </c>
      <c r="AL160" s="2">
        <v>384</v>
      </c>
      <c r="AM160" s="6">
        <v>437</v>
      </c>
      <c r="AN160" s="8">
        <v>493</v>
      </c>
      <c r="AO160" s="8">
        <v>567</v>
      </c>
      <c r="AP160" s="8">
        <v>646</v>
      </c>
      <c r="AQ160" s="8">
        <v>703</v>
      </c>
      <c r="AR160" s="8">
        <v>762</v>
      </c>
      <c r="AS160" s="8">
        <v>816</v>
      </c>
      <c r="AT160" s="8">
        <v>858</v>
      </c>
      <c r="AU160" s="8">
        <v>887</v>
      </c>
      <c r="AV160" s="8">
        <v>907</v>
      </c>
      <c r="AW160" s="8">
        <v>927</v>
      </c>
      <c r="AX160" s="8">
        <v>946</v>
      </c>
      <c r="AY160" s="8">
        <v>956</v>
      </c>
      <c r="AZ160" s="8">
        <v>968</v>
      </c>
      <c r="BA160" s="8">
        <v>982</v>
      </c>
      <c r="BB160" s="8">
        <v>995</v>
      </c>
      <c r="BC160" s="8">
        <v>1021</v>
      </c>
      <c r="BD160" s="8">
        <v>1038</v>
      </c>
      <c r="BE160" s="8">
        <v>1049</v>
      </c>
      <c r="BF160" s="8">
        <v>1063</v>
      </c>
      <c r="BG160" s="8">
        <v>1074</v>
      </c>
      <c r="BH160" s="8">
        <v>1080</v>
      </c>
      <c r="BI160" s="8">
        <v>1086</v>
      </c>
      <c r="BJ160" s="16">
        <v>1088</v>
      </c>
      <c r="BK160" s="16">
        <v>1090</v>
      </c>
      <c r="BL160" s="6">
        <v>1090</v>
      </c>
      <c r="BM160" s="9">
        <f t="shared" si="101"/>
        <v>0.25260498894853173</v>
      </c>
      <c r="BN160" s="9">
        <f t="shared" si="102"/>
        <v>0.18945374171139878</v>
      </c>
      <c r="BO160" s="9">
        <f t="shared" si="103"/>
        <v>0</v>
      </c>
      <c r="BP160" s="9">
        <f t="shared" si="104"/>
        <v>0.12630249447426586</v>
      </c>
      <c r="BQ160" s="9">
        <f t="shared" si="105"/>
        <v>6.3151247237132932E-2</v>
      </c>
      <c r="BR160" s="9">
        <f t="shared" si="106"/>
        <v>0.12630249447426586</v>
      </c>
      <c r="BS160" s="9">
        <f t="shared" si="107"/>
        <v>0.12630249447426586</v>
      </c>
      <c r="BT160" s="9">
        <f t="shared" si="108"/>
        <v>0.18945374171139878</v>
      </c>
      <c r="BU160" s="9">
        <f t="shared" si="109"/>
        <v>6.3151247237132932E-2</v>
      </c>
      <c r="BV160" s="9">
        <f t="shared" si="110"/>
        <v>0.12630249447426586</v>
      </c>
      <c r="BW160" s="9">
        <f t="shared" si="111"/>
        <v>0.18945374171139878</v>
      </c>
      <c r="BX160" s="9">
        <f t="shared" si="112"/>
        <v>0.75781496684559513</v>
      </c>
      <c r="BY160" s="9">
        <f t="shared" si="113"/>
        <v>0.94726870855699397</v>
      </c>
      <c r="BZ160" s="9">
        <f t="shared" si="114"/>
        <v>1.3261761919797914</v>
      </c>
      <c r="CA160" s="9">
        <f t="shared" si="115"/>
        <v>2.0208399115882538</v>
      </c>
      <c r="CB160" s="9">
        <f t="shared" si="116"/>
        <v>1.2630249447426587</v>
      </c>
      <c r="CC160" s="9">
        <f t="shared" si="117"/>
        <v>1.3261761919797914</v>
      </c>
      <c r="CD160" s="9">
        <f t="shared" si="118"/>
        <v>3.3470161035680452</v>
      </c>
      <c r="CE160" s="9">
        <f t="shared" si="119"/>
        <v>3.5364698452794441</v>
      </c>
      <c r="CF160" s="9">
        <f t="shared" si="120"/>
        <v>4.6731922955478371</v>
      </c>
      <c r="CG160" s="9">
        <f t="shared" si="121"/>
        <v>4.9889485317335014</v>
      </c>
      <c r="CH160" s="9">
        <f t="shared" si="122"/>
        <v>3.599621092516577</v>
      </c>
      <c r="CI160" s="9">
        <f t="shared" si="123"/>
        <v>3.7259235869908429</v>
      </c>
      <c r="CJ160" s="9">
        <f t="shared" si="124"/>
        <v>3.4101673508051782</v>
      </c>
      <c r="CK160" s="9">
        <f t="shared" si="125"/>
        <v>2.6523523839595828</v>
      </c>
      <c r="CL160" s="9">
        <f t="shared" si="126"/>
        <v>1.831386169876855</v>
      </c>
      <c r="CM160" s="9">
        <f t="shared" si="127"/>
        <v>1.2630249447426587</v>
      </c>
      <c r="CN160" s="9">
        <f t="shared" si="128"/>
        <v>1.2630249447426587</v>
      </c>
      <c r="CO160" s="9">
        <f t="shared" si="129"/>
        <v>1.1998736975055257</v>
      </c>
      <c r="CP160" s="9">
        <f t="shared" si="130"/>
        <v>0.63151247237132935</v>
      </c>
      <c r="CQ160" s="9">
        <f t="shared" si="131"/>
        <v>0.75781496684559513</v>
      </c>
      <c r="CR160" s="9">
        <f t="shared" si="132"/>
        <v>0.88411746131986102</v>
      </c>
      <c r="CS160" s="9">
        <f t="shared" si="133"/>
        <v>0.82096621408272807</v>
      </c>
      <c r="CT160" s="9">
        <f t="shared" si="134"/>
        <v>1.6419324281654561</v>
      </c>
      <c r="CU160" s="9">
        <f t="shared" si="135"/>
        <v>1.0735712030312599</v>
      </c>
      <c r="CV160" s="9">
        <f t="shared" si="136"/>
        <v>0.69466371960846218</v>
      </c>
      <c r="CW160" s="9">
        <f t="shared" si="137"/>
        <v>0.88411746131986102</v>
      </c>
      <c r="CX160" s="9">
        <f t="shared" si="138"/>
        <v>0.69466371960846218</v>
      </c>
      <c r="CY160" s="9">
        <f t="shared" si="139"/>
        <v>0.37890748342279756</v>
      </c>
      <c r="CZ160" s="9">
        <f t="shared" si="140"/>
        <v>0.37890748342279756</v>
      </c>
      <c r="DA160" s="9">
        <f t="shared" si="141"/>
        <v>0.12630249447426586</v>
      </c>
      <c r="DB160" s="9">
        <f t="shared" si="142"/>
        <v>0.12630249447426586</v>
      </c>
      <c r="DC160" s="9">
        <f t="shared" si="143"/>
        <v>0</v>
      </c>
      <c r="DD160" s="9">
        <f t="shared" si="144"/>
        <v>6.3151247237132932E-2</v>
      </c>
      <c r="DE160" s="9">
        <f t="shared" si="145"/>
        <v>0.20208399115882539</v>
      </c>
      <c r="DF160" s="15">
        <f t="shared" si="146"/>
        <v>6.8834859488474898</v>
      </c>
      <c r="DG160" s="15">
        <f t="shared" si="147"/>
        <v>0</v>
      </c>
    </row>
    <row r="161" spans="1:111" x14ac:dyDescent="0.25">
      <c r="A161" s="2">
        <v>160</v>
      </c>
      <c r="B161">
        <v>160</v>
      </c>
      <c r="C161" s="1" t="s">
        <v>45</v>
      </c>
      <c r="D161" s="2">
        <v>24492</v>
      </c>
      <c r="E161" s="2">
        <v>0.65800000000000003</v>
      </c>
      <c r="F161" s="2">
        <v>12054</v>
      </c>
      <c r="G161" s="2">
        <v>0.32400000000000001</v>
      </c>
      <c r="H161" s="2">
        <v>1826</v>
      </c>
      <c r="I161" s="2" t="s">
        <v>12</v>
      </c>
      <c r="J161" s="2" t="s">
        <v>27</v>
      </c>
      <c r="K161" s="2">
        <v>23136</v>
      </c>
      <c r="L161" s="2">
        <v>49452</v>
      </c>
      <c r="M161" s="2">
        <v>55915</v>
      </c>
      <c r="N161" s="2">
        <v>107466</v>
      </c>
      <c r="O161" s="2">
        <v>39258</v>
      </c>
      <c r="P161" s="8">
        <v>14.5</v>
      </c>
      <c r="Q161" s="10">
        <f t="shared" si="99"/>
        <v>7411.4482758620688</v>
      </c>
      <c r="R161" s="10">
        <f t="shared" si="100"/>
        <v>342</v>
      </c>
      <c r="S161" s="2">
        <v>0.260272002</v>
      </c>
      <c r="T161" s="3">
        <v>18.89724851459339</v>
      </c>
      <c r="U161" s="2">
        <v>3040</v>
      </c>
      <c r="V161" s="2">
        <v>3059</v>
      </c>
      <c r="W161" s="2">
        <v>3086</v>
      </c>
      <c r="X161" s="2">
        <v>3107</v>
      </c>
      <c r="Y161" s="2">
        <v>3157</v>
      </c>
      <c r="Z161" s="2">
        <v>3206</v>
      </c>
      <c r="AA161" s="2">
        <v>3262</v>
      </c>
      <c r="AB161" s="2">
        <v>3339</v>
      </c>
      <c r="AC161" s="2">
        <v>3463</v>
      </c>
      <c r="AD161" s="2">
        <v>3612</v>
      </c>
      <c r="AE161" s="2">
        <v>3712</v>
      </c>
      <c r="AF161" s="4">
        <v>3840</v>
      </c>
      <c r="AG161" s="4">
        <v>4034</v>
      </c>
      <c r="AH161" s="2">
        <v>4327</v>
      </c>
      <c r="AI161" s="2">
        <v>4789</v>
      </c>
      <c r="AJ161" s="5">
        <v>5430</v>
      </c>
      <c r="AK161" s="2">
        <v>6129</v>
      </c>
      <c r="AL161" s="2">
        <v>6774</v>
      </c>
      <c r="AM161" s="6">
        <v>7917</v>
      </c>
      <c r="AN161" s="8">
        <v>9036</v>
      </c>
      <c r="AO161" s="8">
        <v>9844</v>
      </c>
      <c r="AP161" s="8">
        <v>10539</v>
      </c>
      <c r="AQ161" s="8">
        <v>11134</v>
      </c>
      <c r="AR161" s="8">
        <v>11930</v>
      </c>
      <c r="AS161" s="8">
        <v>12483</v>
      </c>
      <c r="AT161" s="8">
        <v>13090</v>
      </c>
      <c r="AU161" s="8">
        <v>13519</v>
      </c>
      <c r="AV161" s="8">
        <v>13855</v>
      </c>
      <c r="AW161" s="8">
        <v>14120</v>
      </c>
      <c r="AX161" s="8">
        <v>14347</v>
      </c>
      <c r="AY161" s="8">
        <v>14514</v>
      </c>
      <c r="AZ161" s="8">
        <v>14698</v>
      </c>
      <c r="BA161" s="8">
        <v>14930</v>
      </c>
      <c r="BB161" s="8">
        <v>15249</v>
      </c>
      <c r="BC161" s="8">
        <v>15700</v>
      </c>
      <c r="BD161" s="8">
        <v>16140</v>
      </c>
      <c r="BE161" s="8">
        <v>16567</v>
      </c>
      <c r="BF161" s="8">
        <v>16872</v>
      </c>
      <c r="BG161" s="8">
        <v>17144</v>
      </c>
      <c r="BH161" s="8">
        <v>17335</v>
      </c>
      <c r="BI161" s="8">
        <v>17474</v>
      </c>
      <c r="BJ161" s="16">
        <v>17527</v>
      </c>
      <c r="BK161" s="16">
        <v>17593</v>
      </c>
      <c r="BL161" s="6">
        <v>17626</v>
      </c>
      <c r="BM161" s="9">
        <f t="shared" si="101"/>
        <v>0.17680010421900882</v>
      </c>
      <c r="BN161" s="9">
        <f t="shared" si="102"/>
        <v>0.25124225336385464</v>
      </c>
      <c r="BO161" s="9">
        <f t="shared" si="103"/>
        <v>0.19541064150522028</v>
      </c>
      <c r="BP161" s="9">
        <f t="shared" si="104"/>
        <v>0.46526343215528637</v>
      </c>
      <c r="BQ161" s="9">
        <f t="shared" si="105"/>
        <v>0.4559581635121806</v>
      </c>
      <c r="BR161" s="9">
        <f t="shared" si="106"/>
        <v>0.52109504401392071</v>
      </c>
      <c r="BS161" s="9">
        <f t="shared" si="107"/>
        <v>0.71650568551914096</v>
      </c>
      <c r="BT161" s="9">
        <f t="shared" si="108"/>
        <v>1.1538533117451102</v>
      </c>
      <c r="BU161" s="9">
        <f t="shared" si="109"/>
        <v>1.3864850278227534</v>
      </c>
      <c r="BV161" s="9">
        <f t="shared" si="110"/>
        <v>0.93052686431057274</v>
      </c>
      <c r="BW161" s="9">
        <f t="shared" si="111"/>
        <v>1.191074386317533</v>
      </c>
      <c r="BX161" s="9">
        <f t="shared" si="112"/>
        <v>1.8052221167625111</v>
      </c>
      <c r="BY161" s="9">
        <f t="shared" si="113"/>
        <v>2.7264437124299779</v>
      </c>
      <c r="BZ161" s="9">
        <f t="shared" si="114"/>
        <v>4.2990341131148462</v>
      </c>
      <c r="CA161" s="9">
        <f t="shared" si="115"/>
        <v>5.9646772002307706</v>
      </c>
      <c r="CB161" s="9">
        <f t="shared" si="116"/>
        <v>6.5043827815309028</v>
      </c>
      <c r="CC161" s="9">
        <f t="shared" si="117"/>
        <v>6.0018982748031942</v>
      </c>
      <c r="CD161" s="9">
        <f t="shared" si="118"/>
        <v>10.635922059069847</v>
      </c>
      <c r="CE161" s="9">
        <f t="shared" si="119"/>
        <v>10.412595611635309</v>
      </c>
      <c r="CF161" s="9">
        <f t="shared" si="120"/>
        <v>7.5186570636294272</v>
      </c>
      <c r="CG161" s="9">
        <f t="shared" si="121"/>
        <v>6.4671617069584801</v>
      </c>
      <c r="CH161" s="9">
        <f t="shared" si="122"/>
        <v>5.5366348426479073</v>
      </c>
      <c r="CI161" s="9">
        <f t="shared" si="123"/>
        <v>7.4069938399121584</v>
      </c>
      <c r="CJ161" s="9">
        <f t="shared" si="124"/>
        <v>5.1458135596374674</v>
      </c>
      <c r="CK161" s="9">
        <f t="shared" si="125"/>
        <v>5.6482980663651761</v>
      </c>
      <c r="CL161" s="9">
        <f t="shared" si="126"/>
        <v>3.991960247892357</v>
      </c>
      <c r="CM161" s="9">
        <f t="shared" si="127"/>
        <v>3.1265702640835245</v>
      </c>
      <c r="CN161" s="9">
        <f t="shared" si="128"/>
        <v>2.4658961904230177</v>
      </c>
      <c r="CO161" s="9">
        <f t="shared" si="129"/>
        <v>2.112295981985</v>
      </c>
      <c r="CP161" s="9">
        <f t="shared" si="130"/>
        <v>1.5539798633986563</v>
      </c>
      <c r="CQ161" s="9">
        <f t="shared" si="131"/>
        <v>1.7121694303314539</v>
      </c>
      <c r="CR161" s="9">
        <f t="shared" si="132"/>
        <v>2.1588223252005285</v>
      </c>
      <c r="CS161" s="9">
        <f t="shared" si="133"/>
        <v>2.9683806971507267</v>
      </c>
      <c r="CT161" s="9">
        <f t="shared" si="134"/>
        <v>4.1966761580406828</v>
      </c>
      <c r="CU161" s="9">
        <f t="shared" si="135"/>
        <v>4.0943182029665195</v>
      </c>
      <c r="CV161" s="9">
        <f t="shared" si="136"/>
        <v>3.9733497106061453</v>
      </c>
      <c r="CW161" s="9">
        <f t="shared" si="137"/>
        <v>2.8381069361472466</v>
      </c>
      <c r="CX161" s="9">
        <f t="shared" si="138"/>
        <v>2.5310330709247579</v>
      </c>
      <c r="CY161" s="9">
        <f t="shared" si="139"/>
        <v>1.7773063108331939</v>
      </c>
      <c r="CZ161" s="9">
        <f t="shared" si="140"/>
        <v>1.2934323413916962</v>
      </c>
      <c r="DA161" s="9">
        <f t="shared" si="141"/>
        <v>0.49317923808460351</v>
      </c>
      <c r="DB161" s="9">
        <f t="shared" si="142"/>
        <v>0.61414773044497795</v>
      </c>
      <c r="DC161" s="9">
        <f t="shared" si="143"/>
        <v>0.30707386522248897</v>
      </c>
      <c r="DD161" s="9">
        <f t="shared" si="144"/>
        <v>0.46061079783373349</v>
      </c>
      <c r="DE161" s="9">
        <f t="shared" si="145"/>
        <v>0.89702789719539222</v>
      </c>
      <c r="DF161" s="15">
        <f t="shared" si="146"/>
        <v>16.401466510338153</v>
      </c>
      <c r="DG161" s="15">
        <f t="shared" si="147"/>
        <v>0.30707386522248897</v>
      </c>
    </row>
    <row r="162" spans="1:111" x14ac:dyDescent="0.25">
      <c r="A162" s="2">
        <v>161</v>
      </c>
      <c r="B162">
        <v>161</v>
      </c>
      <c r="C162" s="1" t="s">
        <v>210</v>
      </c>
      <c r="D162" s="2">
        <v>5419</v>
      </c>
      <c r="E162" s="2">
        <v>0.48099999999999998</v>
      </c>
      <c r="F162" s="2">
        <v>5660</v>
      </c>
      <c r="G162" s="2">
        <v>0.503</v>
      </c>
      <c r="H162" s="2">
        <v>1775</v>
      </c>
      <c r="I162" s="2" t="s">
        <v>0</v>
      </c>
      <c r="J162" s="2" t="s">
        <v>13</v>
      </c>
      <c r="K162" s="2">
        <v>31117</v>
      </c>
      <c r="L162" s="2">
        <v>61073</v>
      </c>
      <c r="M162" s="2">
        <v>76679</v>
      </c>
      <c r="N162" s="2">
        <v>21247</v>
      </c>
      <c r="O162" s="2">
        <v>8223</v>
      </c>
      <c r="P162" s="8">
        <v>28.2</v>
      </c>
      <c r="Q162" s="10">
        <f t="shared" si="99"/>
        <v>753.4397163120567</v>
      </c>
      <c r="R162" s="10">
        <f t="shared" si="100"/>
        <v>224</v>
      </c>
      <c r="S162" s="2">
        <v>0.21377015399999999</v>
      </c>
      <c r="T162" s="3">
        <v>12.321897262842144</v>
      </c>
      <c r="U162" s="2">
        <v>135</v>
      </c>
      <c r="V162" s="2">
        <v>137</v>
      </c>
      <c r="W162" s="2">
        <v>141</v>
      </c>
      <c r="X162" s="2">
        <v>148</v>
      </c>
      <c r="Y162" s="2">
        <v>153</v>
      </c>
      <c r="Z162" s="2">
        <v>157</v>
      </c>
      <c r="AA162" s="2">
        <v>160</v>
      </c>
      <c r="AB162" s="2">
        <v>166</v>
      </c>
      <c r="AC162" s="2">
        <v>168</v>
      </c>
      <c r="AD162" s="2">
        <v>176</v>
      </c>
      <c r="AE162" s="2">
        <v>186</v>
      </c>
      <c r="AF162" s="4">
        <v>192</v>
      </c>
      <c r="AG162" s="4">
        <v>204</v>
      </c>
      <c r="AH162" s="2">
        <v>222</v>
      </c>
      <c r="AI162" s="2">
        <v>265</v>
      </c>
      <c r="AJ162" s="5">
        <v>336</v>
      </c>
      <c r="AK162" s="2">
        <v>415</v>
      </c>
      <c r="AL162" s="2">
        <v>541</v>
      </c>
      <c r="AM162" s="6">
        <v>673</v>
      </c>
      <c r="AN162" s="8">
        <v>797</v>
      </c>
      <c r="AO162" s="8">
        <v>942</v>
      </c>
      <c r="AP162" s="8">
        <v>1059</v>
      </c>
      <c r="AQ162" s="8">
        <v>1184</v>
      </c>
      <c r="AR162" s="8">
        <v>1355</v>
      </c>
      <c r="AS162" s="8">
        <v>1465</v>
      </c>
      <c r="AT162" s="8">
        <v>1550</v>
      </c>
      <c r="AU162" s="8">
        <v>1600</v>
      </c>
      <c r="AV162" s="8">
        <v>1665</v>
      </c>
      <c r="AW162" s="8">
        <v>1709</v>
      </c>
      <c r="AX162" s="8">
        <v>1749</v>
      </c>
      <c r="AY162" s="8">
        <v>1805</v>
      </c>
      <c r="AZ162" s="8">
        <v>1852</v>
      </c>
      <c r="BA162" s="8">
        <v>1889</v>
      </c>
      <c r="BB162" s="8">
        <v>1935</v>
      </c>
      <c r="BC162" s="8">
        <v>2000</v>
      </c>
      <c r="BD162" s="8">
        <v>2055</v>
      </c>
      <c r="BE162" s="8">
        <v>2128</v>
      </c>
      <c r="BF162" s="8">
        <v>2183</v>
      </c>
      <c r="BG162" s="8">
        <v>2217</v>
      </c>
      <c r="BH162" s="8">
        <v>2254</v>
      </c>
      <c r="BI162" s="8">
        <v>2269</v>
      </c>
      <c r="BJ162" s="16">
        <v>2297</v>
      </c>
      <c r="BK162" s="16">
        <v>2309</v>
      </c>
      <c r="BL162" s="6">
        <v>2312</v>
      </c>
      <c r="BM162" s="9">
        <f t="shared" si="101"/>
        <v>9.4130936132159837E-2</v>
      </c>
      <c r="BN162" s="9">
        <f t="shared" si="102"/>
        <v>0.18826187226431967</v>
      </c>
      <c r="BO162" s="9">
        <f t="shared" si="103"/>
        <v>0.32945827646255943</v>
      </c>
      <c r="BP162" s="9">
        <f t="shared" si="104"/>
        <v>0.23532734033039959</v>
      </c>
      <c r="BQ162" s="9">
        <f t="shared" si="105"/>
        <v>0.18826187226431967</v>
      </c>
      <c r="BR162" s="9">
        <f t="shared" si="106"/>
        <v>0.14119640419823976</v>
      </c>
      <c r="BS162" s="9">
        <f t="shared" si="107"/>
        <v>0.28239280839647951</v>
      </c>
      <c r="BT162" s="9">
        <f t="shared" si="108"/>
        <v>9.4130936132159837E-2</v>
      </c>
      <c r="BU162" s="9">
        <f t="shared" si="109"/>
        <v>0.37652374452863935</v>
      </c>
      <c r="BV162" s="9">
        <f t="shared" si="110"/>
        <v>0.47065468066079919</v>
      </c>
      <c r="BW162" s="9">
        <f t="shared" si="111"/>
        <v>0.28239280839647951</v>
      </c>
      <c r="BX162" s="9">
        <f t="shared" si="112"/>
        <v>0.56478561679295902</v>
      </c>
      <c r="BY162" s="9">
        <f t="shared" si="113"/>
        <v>0.84717842518943853</v>
      </c>
      <c r="BZ162" s="9">
        <f t="shared" si="114"/>
        <v>2.0238151268414364</v>
      </c>
      <c r="CA162" s="9">
        <f t="shared" si="115"/>
        <v>3.3416482326916741</v>
      </c>
      <c r="CB162" s="9">
        <f t="shared" si="116"/>
        <v>3.7181719772203135</v>
      </c>
      <c r="CC162" s="9">
        <f t="shared" si="117"/>
        <v>5.9302489763260695</v>
      </c>
      <c r="CD162" s="9">
        <f t="shared" si="118"/>
        <v>6.2126417847225488</v>
      </c>
      <c r="CE162" s="9">
        <f t="shared" si="119"/>
        <v>5.8361180401939095</v>
      </c>
      <c r="CF162" s="9">
        <f t="shared" si="120"/>
        <v>6.8244928695815883</v>
      </c>
      <c r="CG162" s="9">
        <f t="shared" si="121"/>
        <v>5.5066597637313501</v>
      </c>
      <c r="CH162" s="9">
        <f t="shared" si="122"/>
        <v>5.8831835082599895</v>
      </c>
      <c r="CI162" s="9">
        <f t="shared" si="123"/>
        <v>8.0481950392996655</v>
      </c>
      <c r="CJ162" s="9">
        <f t="shared" si="124"/>
        <v>5.1772014872687908</v>
      </c>
      <c r="CK162" s="9">
        <f t="shared" si="125"/>
        <v>4.0005647856167927</v>
      </c>
      <c r="CL162" s="9">
        <f t="shared" si="126"/>
        <v>2.3532734033039957</v>
      </c>
      <c r="CM162" s="9">
        <f t="shared" si="127"/>
        <v>3.0592554242951948</v>
      </c>
      <c r="CN162" s="9">
        <f t="shared" si="128"/>
        <v>2.0708805949075164</v>
      </c>
      <c r="CO162" s="9">
        <f t="shared" si="129"/>
        <v>1.8826187226431967</v>
      </c>
      <c r="CP162" s="9">
        <f t="shared" si="130"/>
        <v>2.6356662117004754</v>
      </c>
      <c r="CQ162" s="9">
        <f t="shared" si="131"/>
        <v>2.2120769991057561</v>
      </c>
      <c r="CR162" s="9">
        <f t="shared" si="132"/>
        <v>1.7414223184449569</v>
      </c>
      <c r="CS162" s="9">
        <f t="shared" si="133"/>
        <v>2.165011531039676</v>
      </c>
      <c r="CT162" s="9">
        <f t="shared" si="134"/>
        <v>3.0592554242951948</v>
      </c>
      <c r="CU162" s="9">
        <f t="shared" si="135"/>
        <v>2.5886007436343954</v>
      </c>
      <c r="CV162" s="9">
        <f t="shared" si="136"/>
        <v>3.4357791688238342</v>
      </c>
      <c r="CW162" s="9">
        <f t="shared" si="137"/>
        <v>2.5886007436343954</v>
      </c>
      <c r="CX162" s="9">
        <f t="shared" si="138"/>
        <v>1.6002259142467172</v>
      </c>
      <c r="CY162" s="9">
        <f t="shared" si="139"/>
        <v>1.7414223184449569</v>
      </c>
      <c r="CZ162" s="9">
        <f t="shared" si="140"/>
        <v>0.70598202099119878</v>
      </c>
      <c r="DA162" s="9">
        <f t="shared" si="141"/>
        <v>1.3178331058502377</v>
      </c>
      <c r="DB162" s="9">
        <f t="shared" si="142"/>
        <v>0.56478561679295902</v>
      </c>
      <c r="DC162" s="9">
        <f t="shared" si="143"/>
        <v>0.14119640419823976</v>
      </c>
      <c r="DD162" s="9">
        <f t="shared" si="144"/>
        <v>0.35299101049559939</v>
      </c>
      <c r="DE162" s="9">
        <f t="shared" si="145"/>
        <v>0.89424389325551845</v>
      </c>
      <c r="DF162" s="15">
        <f t="shared" si="146"/>
        <v>10.881536216877677</v>
      </c>
      <c r="DG162" s="15">
        <f t="shared" si="147"/>
        <v>0.14119640419823976</v>
      </c>
    </row>
    <row r="163" spans="1:111" x14ac:dyDescent="0.25">
      <c r="A163" s="2">
        <v>162</v>
      </c>
      <c r="B163">
        <v>162</v>
      </c>
      <c r="C163" s="1" t="s">
        <v>211</v>
      </c>
      <c r="D163" s="2">
        <v>3911</v>
      </c>
      <c r="E163" s="2">
        <v>0.56200000000000006</v>
      </c>
      <c r="F163" s="2">
        <v>2878</v>
      </c>
      <c r="G163" s="2">
        <v>0.41299999999999998</v>
      </c>
      <c r="H163" s="2">
        <v>1728</v>
      </c>
      <c r="I163" s="2" t="s">
        <v>0</v>
      </c>
      <c r="J163" s="2" t="s">
        <v>35</v>
      </c>
      <c r="K163" s="2">
        <v>35866</v>
      </c>
      <c r="L163" s="2">
        <v>76063</v>
      </c>
      <c r="M163" s="2">
        <v>83324</v>
      </c>
      <c r="N163" s="2">
        <v>10549</v>
      </c>
      <c r="O163" s="2">
        <v>4189</v>
      </c>
      <c r="P163" s="8">
        <v>27.7</v>
      </c>
      <c r="Q163" s="10">
        <f t="shared" si="99"/>
        <v>380.83032490974728</v>
      </c>
      <c r="R163" s="10">
        <f t="shared" si="100"/>
        <v>165</v>
      </c>
      <c r="S163" s="2">
        <v>0.253482388</v>
      </c>
      <c r="T163" s="3">
        <v>7.5680951113477075</v>
      </c>
      <c r="U163" s="2">
        <v>69</v>
      </c>
      <c r="V163" s="2">
        <v>71</v>
      </c>
      <c r="W163" s="2">
        <v>72</v>
      </c>
      <c r="X163" s="2">
        <v>72</v>
      </c>
      <c r="Y163" s="2">
        <v>73</v>
      </c>
      <c r="Z163" s="2">
        <v>75</v>
      </c>
      <c r="AA163" s="2">
        <v>75</v>
      </c>
      <c r="AB163" s="2">
        <v>78</v>
      </c>
      <c r="AC163" s="2">
        <v>78</v>
      </c>
      <c r="AD163" s="2">
        <v>79</v>
      </c>
      <c r="AE163" s="2">
        <v>79</v>
      </c>
      <c r="AF163" s="4">
        <v>85</v>
      </c>
      <c r="AG163" s="4">
        <v>89</v>
      </c>
      <c r="AH163" s="2">
        <v>98</v>
      </c>
      <c r="AI163" s="2">
        <v>129</v>
      </c>
      <c r="AJ163" s="5">
        <v>167</v>
      </c>
      <c r="AK163" s="2">
        <v>195</v>
      </c>
      <c r="AL163" s="2">
        <v>219</v>
      </c>
      <c r="AM163" s="6">
        <v>259</v>
      </c>
      <c r="AN163" s="8">
        <v>294</v>
      </c>
      <c r="AO163" s="8">
        <v>324</v>
      </c>
      <c r="AP163" s="8">
        <v>355</v>
      </c>
      <c r="AQ163" s="8">
        <v>394</v>
      </c>
      <c r="AR163" s="8">
        <v>447</v>
      </c>
      <c r="AS163" s="8">
        <v>495</v>
      </c>
      <c r="AT163" s="8">
        <v>523</v>
      </c>
      <c r="AU163" s="8">
        <v>560</v>
      </c>
      <c r="AV163" s="8">
        <v>583</v>
      </c>
      <c r="AW163" s="8">
        <v>591</v>
      </c>
      <c r="AX163" s="8">
        <v>617</v>
      </c>
      <c r="AY163" s="8">
        <v>631</v>
      </c>
      <c r="AZ163" s="8">
        <v>642</v>
      </c>
      <c r="BA163" s="8">
        <v>654</v>
      </c>
      <c r="BB163" s="8">
        <v>658</v>
      </c>
      <c r="BC163" s="8">
        <v>675</v>
      </c>
      <c r="BD163" s="8">
        <v>694</v>
      </c>
      <c r="BE163" s="8">
        <v>713</v>
      </c>
      <c r="BF163" s="8">
        <v>728</v>
      </c>
      <c r="BG163" s="8">
        <v>734</v>
      </c>
      <c r="BH163" s="8">
        <v>736</v>
      </c>
      <c r="BI163" s="8">
        <v>742</v>
      </c>
      <c r="BJ163" s="16">
        <v>746</v>
      </c>
      <c r="BK163" s="16">
        <v>751</v>
      </c>
      <c r="BL163" s="6">
        <v>751</v>
      </c>
      <c r="BM163" s="9">
        <f t="shared" si="101"/>
        <v>0.18959143046734289</v>
      </c>
      <c r="BN163" s="9">
        <f t="shared" si="102"/>
        <v>9.4795715233671446E-2</v>
      </c>
      <c r="BO163" s="9">
        <f t="shared" si="103"/>
        <v>0</v>
      </c>
      <c r="BP163" s="9">
        <f t="shared" si="104"/>
        <v>9.4795715233671446E-2</v>
      </c>
      <c r="BQ163" s="9">
        <f t="shared" si="105"/>
        <v>0.18959143046734289</v>
      </c>
      <c r="BR163" s="9">
        <f t="shared" si="106"/>
        <v>0</v>
      </c>
      <c r="BS163" s="9">
        <f t="shared" si="107"/>
        <v>0.28438714570101431</v>
      </c>
      <c r="BT163" s="9">
        <f t="shared" si="108"/>
        <v>0</v>
      </c>
      <c r="BU163" s="9">
        <f t="shared" si="109"/>
        <v>9.4795715233671446E-2</v>
      </c>
      <c r="BV163" s="9">
        <f t="shared" si="110"/>
        <v>0</v>
      </c>
      <c r="BW163" s="9">
        <f t="shared" si="111"/>
        <v>0.56877429140202862</v>
      </c>
      <c r="BX163" s="9">
        <f t="shared" si="112"/>
        <v>0.37918286093468578</v>
      </c>
      <c r="BY163" s="9">
        <f t="shared" si="113"/>
        <v>0.85316143710304293</v>
      </c>
      <c r="BZ163" s="9">
        <f t="shared" si="114"/>
        <v>2.9386671722438149</v>
      </c>
      <c r="CA163" s="9">
        <f t="shared" si="115"/>
        <v>3.6022371788795149</v>
      </c>
      <c r="CB163" s="9">
        <f t="shared" si="116"/>
        <v>2.6542800265428004</v>
      </c>
      <c r="CC163" s="9">
        <f t="shared" si="117"/>
        <v>2.2750971656081145</v>
      </c>
      <c r="CD163" s="9">
        <f t="shared" si="118"/>
        <v>3.7918286093468576</v>
      </c>
      <c r="CE163" s="9">
        <f t="shared" si="119"/>
        <v>3.3178500331785004</v>
      </c>
      <c r="CF163" s="9">
        <f t="shared" si="120"/>
        <v>2.8438714570101431</v>
      </c>
      <c r="CG163" s="9">
        <f t="shared" si="121"/>
        <v>2.9386671722438149</v>
      </c>
      <c r="CH163" s="9">
        <f t="shared" si="122"/>
        <v>3.6970328941131863</v>
      </c>
      <c r="CI163" s="9">
        <f t="shared" si="123"/>
        <v>5.0241729073845862</v>
      </c>
      <c r="CJ163" s="9">
        <f t="shared" si="124"/>
        <v>4.550194331216229</v>
      </c>
      <c r="CK163" s="9">
        <f t="shared" si="125"/>
        <v>2.6542800265428004</v>
      </c>
      <c r="CL163" s="9">
        <f t="shared" si="126"/>
        <v>3.5074414636458435</v>
      </c>
      <c r="CM163" s="9">
        <f t="shared" si="127"/>
        <v>2.1803014503744431</v>
      </c>
      <c r="CN163" s="9">
        <f t="shared" si="128"/>
        <v>0.75836572186937157</v>
      </c>
      <c r="CO163" s="9">
        <f t="shared" si="129"/>
        <v>2.4646885960754576</v>
      </c>
      <c r="CP163" s="9">
        <f t="shared" si="130"/>
        <v>1.3271400132714002</v>
      </c>
      <c r="CQ163" s="9">
        <f t="shared" si="131"/>
        <v>1.0427528675703859</v>
      </c>
      <c r="CR163" s="9">
        <f t="shared" si="132"/>
        <v>1.1375485828040572</v>
      </c>
      <c r="CS163" s="9">
        <f t="shared" si="133"/>
        <v>0.37918286093468578</v>
      </c>
      <c r="CT163" s="9">
        <f t="shared" si="134"/>
        <v>1.6115271589724145</v>
      </c>
      <c r="CU163" s="9">
        <f t="shared" si="135"/>
        <v>1.8011185894397574</v>
      </c>
      <c r="CV163" s="9">
        <f t="shared" si="136"/>
        <v>1.8011185894397574</v>
      </c>
      <c r="CW163" s="9">
        <f t="shared" si="137"/>
        <v>1.4219357285050716</v>
      </c>
      <c r="CX163" s="9">
        <f t="shared" si="138"/>
        <v>0.56877429140202862</v>
      </c>
      <c r="CY163" s="9">
        <f t="shared" si="139"/>
        <v>0.18959143046734289</v>
      </c>
      <c r="CZ163" s="9">
        <f t="shared" si="140"/>
        <v>0.56877429140202862</v>
      </c>
      <c r="DA163" s="9">
        <f t="shared" si="141"/>
        <v>0.37918286093468578</v>
      </c>
      <c r="DB163" s="9">
        <f t="shared" si="142"/>
        <v>0.4739785761683572</v>
      </c>
      <c r="DC163" s="9">
        <f t="shared" si="143"/>
        <v>0</v>
      </c>
      <c r="DD163" s="9">
        <f t="shared" si="144"/>
        <v>0.2369892880841786</v>
      </c>
      <c r="DE163" s="9">
        <f t="shared" si="145"/>
        <v>0.3223054317944829</v>
      </c>
      <c r="DF163" s="15">
        <f t="shared" si="146"/>
        <v>7.1191582140487251</v>
      </c>
      <c r="DG163" s="15">
        <f t="shared" si="147"/>
        <v>0</v>
      </c>
    </row>
    <row r="164" spans="1:111" x14ac:dyDescent="0.25">
      <c r="A164" s="2">
        <v>163</v>
      </c>
      <c r="B164">
        <v>163</v>
      </c>
      <c r="C164" s="1" t="s">
        <v>46</v>
      </c>
      <c r="D164" s="2">
        <v>24123</v>
      </c>
      <c r="E164" s="2">
        <v>0.69199999999999995</v>
      </c>
      <c r="F164" s="2">
        <v>10191</v>
      </c>
      <c r="G164" s="2">
        <v>0.29199999999999998</v>
      </c>
      <c r="H164" s="2">
        <v>1629</v>
      </c>
      <c r="I164" s="2" t="s">
        <v>12</v>
      </c>
      <c r="J164" s="2" t="s">
        <v>15</v>
      </c>
      <c r="K164" s="2">
        <v>22982</v>
      </c>
      <c r="L164" s="2">
        <v>44849</v>
      </c>
      <c r="M164" s="2">
        <v>53557</v>
      </c>
      <c r="N164" s="2">
        <v>90788</v>
      </c>
      <c r="O164" s="2">
        <v>33122</v>
      </c>
      <c r="P164" s="8">
        <v>13.5</v>
      </c>
      <c r="Q164" s="10">
        <f t="shared" si="99"/>
        <v>6725.0370370370374</v>
      </c>
      <c r="R164" s="10">
        <f t="shared" si="100"/>
        <v>340</v>
      </c>
      <c r="S164" s="2">
        <v>0.26809233399999999</v>
      </c>
      <c r="T164" s="3">
        <v>16.88048110920025</v>
      </c>
      <c r="U164" s="2">
        <v>4020</v>
      </c>
      <c r="V164" s="2">
        <v>4195</v>
      </c>
      <c r="W164" s="2">
        <v>4334</v>
      </c>
      <c r="X164" s="2">
        <v>4435</v>
      </c>
      <c r="Y164" s="2">
        <v>4507</v>
      </c>
      <c r="Z164" s="2">
        <v>4570</v>
      </c>
      <c r="AA164" s="2">
        <v>4693</v>
      </c>
      <c r="AB164" s="2">
        <v>4792</v>
      </c>
      <c r="AC164" s="2">
        <v>4862</v>
      </c>
      <c r="AD164" s="2">
        <v>4950</v>
      </c>
      <c r="AE164" s="2">
        <v>5054</v>
      </c>
      <c r="AF164" s="4">
        <v>5214</v>
      </c>
      <c r="AG164" s="4">
        <v>5444</v>
      </c>
      <c r="AH164" s="2">
        <v>5755</v>
      </c>
      <c r="AI164" s="2">
        <v>6128</v>
      </c>
      <c r="AJ164" s="5">
        <v>6666</v>
      </c>
      <c r="AK164" s="2">
        <v>7136</v>
      </c>
      <c r="AL164" s="2">
        <v>7639</v>
      </c>
      <c r="AM164" s="6">
        <v>8555</v>
      </c>
      <c r="AN164" s="8">
        <v>9522</v>
      </c>
      <c r="AO164" s="8">
        <v>10212</v>
      </c>
      <c r="AP164" s="8">
        <v>10989</v>
      </c>
      <c r="AQ164" s="8">
        <v>11776</v>
      </c>
      <c r="AR164" s="8">
        <v>12722</v>
      </c>
      <c r="AS164" s="8">
        <v>13429</v>
      </c>
      <c r="AT164" s="8">
        <v>13964</v>
      </c>
      <c r="AU164" s="8">
        <v>14369</v>
      </c>
      <c r="AV164" s="8">
        <v>14741</v>
      </c>
      <c r="AW164" s="8">
        <v>14976</v>
      </c>
      <c r="AX164" s="8">
        <v>15174</v>
      </c>
      <c r="AY164" s="8">
        <v>15324</v>
      </c>
      <c r="AZ164" s="8">
        <v>15449</v>
      </c>
      <c r="BA164" s="8">
        <v>15664</v>
      </c>
      <c r="BB164" s="8">
        <v>15896</v>
      </c>
      <c r="BC164" s="8">
        <v>16171</v>
      </c>
      <c r="BD164" s="8">
        <v>16413</v>
      </c>
      <c r="BE164" s="8">
        <v>16636</v>
      </c>
      <c r="BF164" s="8">
        <v>16825</v>
      </c>
      <c r="BG164" s="8">
        <v>16981</v>
      </c>
      <c r="BH164" s="8">
        <v>17080</v>
      </c>
      <c r="BI164" s="8">
        <v>17164</v>
      </c>
      <c r="BJ164" s="16">
        <v>17231</v>
      </c>
      <c r="BK164" s="16">
        <v>17299</v>
      </c>
      <c r="BL164" s="6">
        <v>17325</v>
      </c>
      <c r="BM164" s="9">
        <f t="shared" si="101"/>
        <v>1.9275675199365556</v>
      </c>
      <c r="BN164" s="9">
        <f t="shared" si="102"/>
        <v>1.5310393444067498</v>
      </c>
      <c r="BO164" s="9">
        <f t="shared" si="103"/>
        <v>1.1124818257919549</v>
      </c>
      <c r="BP164" s="9">
        <f t="shared" si="104"/>
        <v>0.79305635105961148</v>
      </c>
      <c r="BQ164" s="9">
        <f t="shared" si="105"/>
        <v>0.69392430717716003</v>
      </c>
      <c r="BR164" s="9">
        <f t="shared" si="106"/>
        <v>1.3548045997268361</v>
      </c>
      <c r="BS164" s="9">
        <f t="shared" si="107"/>
        <v>1.0904524827069657</v>
      </c>
      <c r="BT164" s="9">
        <f t="shared" si="108"/>
        <v>0.7710270079746222</v>
      </c>
      <c r="BU164" s="9">
        <f t="shared" si="109"/>
        <v>0.9692910957395251</v>
      </c>
      <c r="BV164" s="9">
        <f t="shared" si="110"/>
        <v>1.1455258404194388</v>
      </c>
      <c r="BW164" s="9">
        <f t="shared" si="111"/>
        <v>1.7623474467991365</v>
      </c>
      <c r="BX164" s="9">
        <f t="shared" si="112"/>
        <v>2.5333744547737589</v>
      </c>
      <c r="BY164" s="9">
        <f t="shared" si="113"/>
        <v>3.4255628497158215</v>
      </c>
      <c r="BZ164" s="9">
        <f t="shared" si="114"/>
        <v>4.1084724853504868</v>
      </c>
      <c r="CA164" s="9">
        <f t="shared" si="115"/>
        <v>5.9258932898620964</v>
      </c>
      <c r="CB164" s="9">
        <f t="shared" si="116"/>
        <v>5.1768956249724631</v>
      </c>
      <c r="CC164" s="9">
        <f t="shared" si="117"/>
        <v>5.5403797858747854</v>
      </c>
      <c r="CD164" s="9">
        <f t="shared" si="118"/>
        <v>10.089439132925056</v>
      </c>
      <c r="CE164" s="9">
        <f t="shared" si="119"/>
        <v>10.651187381592282</v>
      </c>
      <c r="CF164" s="9">
        <f t="shared" si="120"/>
        <v>7.6001233643212762</v>
      </c>
      <c r="CG164" s="9">
        <f t="shared" si="121"/>
        <v>8.5583997885183063</v>
      </c>
      <c r="CH164" s="9">
        <f t="shared" si="122"/>
        <v>8.6685465039432525</v>
      </c>
      <c r="CI164" s="9">
        <f t="shared" si="123"/>
        <v>10.419879279199895</v>
      </c>
      <c r="CJ164" s="9">
        <f t="shared" si="124"/>
        <v>7.7873727805436843</v>
      </c>
      <c r="CK164" s="9">
        <f t="shared" si="125"/>
        <v>5.8928492752346129</v>
      </c>
      <c r="CL164" s="9">
        <f t="shared" si="126"/>
        <v>4.4609419747103143</v>
      </c>
      <c r="CM164" s="9">
        <f t="shared" si="127"/>
        <v>4.097457813807992</v>
      </c>
      <c r="CN164" s="9">
        <f t="shared" si="128"/>
        <v>2.5884478124862316</v>
      </c>
      <c r="CO164" s="9">
        <f t="shared" si="129"/>
        <v>2.1809049654139314</v>
      </c>
      <c r="CP164" s="9">
        <f t="shared" si="130"/>
        <v>1.6522007313741904</v>
      </c>
      <c r="CQ164" s="9">
        <f t="shared" si="131"/>
        <v>1.3768339428118255</v>
      </c>
      <c r="CR164" s="9">
        <f t="shared" si="132"/>
        <v>2.3681543816363395</v>
      </c>
      <c r="CS164" s="9">
        <f t="shared" si="133"/>
        <v>2.555403797858748</v>
      </c>
      <c r="CT164" s="9">
        <f t="shared" si="134"/>
        <v>3.0290346741860157</v>
      </c>
      <c r="CU164" s="9">
        <f t="shared" si="135"/>
        <v>2.6655505132836939</v>
      </c>
      <c r="CV164" s="9">
        <f t="shared" si="136"/>
        <v>2.4562717539762966</v>
      </c>
      <c r="CW164" s="9">
        <f t="shared" si="137"/>
        <v>2.08177292153148</v>
      </c>
      <c r="CX164" s="9">
        <f t="shared" si="138"/>
        <v>1.7182887606291581</v>
      </c>
      <c r="CY164" s="9">
        <f t="shared" si="139"/>
        <v>1.0904524827069657</v>
      </c>
      <c r="CZ164" s="9">
        <f t="shared" si="140"/>
        <v>0.92523240956954667</v>
      </c>
      <c r="DA164" s="9">
        <f t="shared" si="141"/>
        <v>0.73798299334713846</v>
      </c>
      <c r="DB164" s="9">
        <f t="shared" si="142"/>
        <v>0.74899766488963304</v>
      </c>
      <c r="DC164" s="9">
        <f t="shared" si="143"/>
        <v>0.28638146010485971</v>
      </c>
      <c r="DD164" s="9">
        <f t="shared" si="144"/>
        <v>0.5176895624972464</v>
      </c>
      <c r="DE164" s="9">
        <f t="shared" si="145"/>
        <v>0.75780940212362879</v>
      </c>
      <c r="DF164" s="15">
        <f t="shared" si="146"/>
        <v>19.082918447371899</v>
      </c>
      <c r="DG164" s="15">
        <f t="shared" si="147"/>
        <v>0.28638146010485971</v>
      </c>
    </row>
    <row r="165" spans="1:111" x14ac:dyDescent="0.25">
      <c r="A165" s="2">
        <v>164</v>
      </c>
      <c r="B165">
        <v>164</v>
      </c>
      <c r="C165" s="1" t="s">
        <v>212</v>
      </c>
      <c r="D165" s="2">
        <v>4162</v>
      </c>
      <c r="E165" s="2">
        <v>0.50600000000000001</v>
      </c>
      <c r="F165" s="2">
        <v>3949</v>
      </c>
      <c r="G165" s="2">
        <v>0.48</v>
      </c>
      <c r="H165" s="2">
        <v>1814</v>
      </c>
      <c r="I165" s="2" t="s">
        <v>0</v>
      </c>
      <c r="J165" s="2" t="s">
        <v>15</v>
      </c>
      <c r="K165" s="2">
        <v>46659</v>
      </c>
      <c r="L165" s="2">
        <v>110980</v>
      </c>
      <c r="M165" s="2">
        <v>122333</v>
      </c>
      <c r="N165" s="2">
        <v>11812</v>
      </c>
      <c r="O165" s="2">
        <v>4136</v>
      </c>
      <c r="P165" s="8">
        <v>10.5</v>
      </c>
      <c r="Q165" s="10">
        <f t="shared" si="99"/>
        <v>1124.952380952381</v>
      </c>
      <c r="R165" s="10">
        <f t="shared" si="100"/>
        <v>263</v>
      </c>
      <c r="S165" s="2">
        <v>0.266054332</v>
      </c>
      <c r="T165" s="3">
        <v>8.4455514906203781</v>
      </c>
      <c r="U165" s="2">
        <v>102</v>
      </c>
      <c r="V165" s="2">
        <v>106</v>
      </c>
      <c r="W165" s="2">
        <v>108</v>
      </c>
      <c r="X165" s="2">
        <v>109</v>
      </c>
      <c r="Y165" s="2">
        <v>115</v>
      </c>
      <c r="Z165" s="2">
        <v>127</v>
      </c>
      <c r="AA165" s="2">
        <v>131</v>
      </c>
      <c r="AB165" s="2">
        <v>135</v>
      </c>
      <c r="AC165" s="2">
        <v>146</v>
      </c>
      <c r="AD165" s="2">
        <v>147</v>
      </c>
      <c r="AE165" s="2">
        <v>156</v>
      </c>
      <c r="AF165" s="4">
        <v>168</v>
      </c>
      <c r="AG165" s="4">
        <v>172</v>
      </c>
      <c r="AH165" s="2">
        <v>184</v>
      </c>
      <c r="AI165" s="2">
        <v>204</v>
      </c>
      <c r="AJ165" s="5">
        <v>235</v>
      </c>
      <c r="AK165" s="2">
        <v>273</v>
      </c>
      <c r="AL165" s="2">
        <v>302</v>
      </c>
      <c r="AM165" s="6">
        <v>427</v>
      </c>
      <c r="AN165" s="8">
        <v>532</v>
      </c>
      <c r="AO165" s="8">
        <v>615</v>
      </c>
      <c r="AP165" s="8">
        <v>692</v>
      </c>
      <c r="AQ165" s="8">
        <v>749</v>
      </c>
      <c r="AR165" s="8">
        <v>802</v>
      </c>
      <c r="AS165" s="8">
        <v>840</v>
      </c>
      <c r="AT165" s="8">
        <v>893</v>
      </c>
      <c r="AU165" s="8">
        <v>923</v>
      </c>
      <c r="AV165" s="8">
        <v>948</v>
      </c>
      <c r="AW165" s="8">
        <v>975</v>
      </c>
      <c r="AX165" s="8">
        <v>1002</v>
      </c>
      <c r="AY165" s="8">
        <v>1029</v>
      </c>
      <c r="AZ165" s="8">
        <v>1059</v>
      </c>
      <c r="BA165" s="8">
        <v>1076</v>
      </c>
      <c r="BB165" s="8">
        <v>1106</v>
      </c>
      <c r="BC165" s="8">
        <v>1117</v>
      </c>
      <c r="BD165" s="8">
        <v>1149</v>
      </c>
      <c r="BE165" s="8">
        <v>1165</v>
      </c>
      <c r="BF165" s="8">
        <v>1182</v>
      </c>
      <c r="BG165" s="8">
        <v>1186</v>
      </c>
      <c r="BH165" s="8">
        <v>1199</v>
      </c>
      <c r="BI165" s="8">
        <v>1207</v>
      </c>
      <c r="BJ165" s="16">
        <v>1211</v>
      </c>
      <c r="BK165" s="16">
        <v>1213</v>
      </c>
      <c r="BL165" s="6">
        <v>1214</v>
      </c>
      <c r="BM165" s="9">
        <f t="shared" si="101"/>
        <v>0.33863867253640367</v>
      </c>
      <c r="BN165" s="9">
        <f t="shared" si="102"/>
        <v>0.16931933626820184</v>
      </c>
      <c r="BO165" s="9">
        <f t="shared" si="103"/>
        <v>8.4659668134100918E-2</v>
      </c>
      <c r="BP165" s="9">
        <f t="shared" si="104"/>
        <v>0.50795800880460551</v>
      </c>
      <c r="BQ165" s="9">
        <f t="shared" si="105"/>
        <v>1.015916017609211</v>
      </c>
      <c r="BR165" s="9">
        <f t="shared" si="106"/>
        <v>0.33863867253640367</v>
      </c>
      <c r="BS165" s="9">
        <f t="shared" si="107"/>
        <v>0.33863867253640367</v>
      </c>
      <c r="BT165" s="9">
        <f t="shared" si="108"/>
        <v>0.93125634947511016</v>
      </c>
      <c r="BU165" s="9">
        <f t="shared" si="109"/>
        <v>8.4659668134100918E-2</v>
      </c>
      <c r="BV165" s="9">
        <f t="shared" si="110"/>
        <v>0.76193701320690832</v>
      </c>
      <c r="BW165" s="9">
        <f t="shared" si="111"/>
        <v>1.015916017609211</v>
      </c>
      <c r="BX165" s="9">
        <f t="shared" si="112"/>
        <v>0.33863867253640367</v>
      </c>
      <c r="BY165" s="9">
        <f t="shared" si="113"/>
        <v>1.015916017609211</v>
      </c>
      <c r="BZ165" s="9">
        <f t="shared" si="114"/>
        <v>1.6931933626820184</v>
      </c>
      <c r="CA165" s="9">
        <f t="shared" si="115"/>
        <v>2.6244497121571286</v>
      </c>
      <c r="CB165" s="9">
        <f t="shared" si="116"/>
        <v>3.2170673890958348</v>
      </c>
      <c r="CC165" s="9">
        <f t="shared" si="117"/>
        <v>2.4551303758889267</v>
      </c>
      <c r="CD165" s="9">
        <f t="shared" si="118"/>
        <v>10.582458516762614</v>
      </c>
      <c r="CE165" s="9">
        <f t="shared" si="119"/>
        <v>8.8892651540805971</v>
      </c>
      <c r="CF165" s="9">
        <f t="shared" si="120"/>
        <v>7.0267524551303762</v>
      </c>
      <c r="CG165" s="9">
        <f t="shared" si="121"/>
        <v>6.5187944463257708</v>
      </c>
      <c r="CH165" s="9">
        <f t="shared" si="122"/>
        <v>4.8256010836437522</v>
      </c>
      <c r="CI165" s="9">
        <f t="shared" si="123"/>
        <v>4.4869624111073483</v>
      </c>
      <c r="CJ165" s="9">
        <f t="shared" si="124"/>
        <v>3.2170673890958348</v>
      </c>
      <c r="CK165" s="9">
        <f t="shared" si="125"/>
        <v>4.4869624111073483</v>
      </c>
      <c r="CL165" s="9">
        <f t="shared" si="126"/>
        <v>2.5397900440230274</v>
      </c>
      <c r="CM165" s="9">
        <f t="shared" si="127"/>
        <v>2.1164917033525228</v>
      </c>
      <c r="CN165" s="9">
        <f t="shared" si="128"/>
        <v>2.2858110396207247</v>
      </c>
      <c r="CO165" s="9">
        <f t="shared" si="129"/>
        <v>2.2858110396207247</v>
      </c>
      <c r="CP165" s="9">
        <f t="shared" si="130"/>
        <v>2.2858110396207247</v>
      </c>
      <c r="CQ165" s="9">
        <f t="shared" si="131"/>
        <v>2.5397900440230274</v>
      </c>
      <c r="CR165" s="9">
        <f t="shared" si="132"/>
        <v>1.4392143582797157</v>
      </c>
      <c r="CS165" s="9">
        <f t="shared" si="133"/>
        <v>2.5397900440230274</v>
      </c>
      <c r="CT165" s="9">
        <f t="shared" si="134"/>
        <v>0.93125634947511016</v>
      </c>
      <c r="CU165" s="9">
        <f t="shared" si="135"/>
        <v>2.7091093802912294</v>
      </c>
      <c r="CV165" s="9">
        <f t="shared" si="136"/>
        <v>1.3545546901456147</v>
      </c>
      <c r="CW165" s="9">
        <f t="shared" si="137"/>
        <v>1.4392143582797157</v>
      </c>
      <c r="CX165" s="9">
        <f t="shared" si="138"/>
        <v>0.33863867253640367</v>
      </c>
      <c r="CY165" s="9">
        <f t="shared" si="139"/>
        <v>1.100575685743312</v>
      </c>
      <c r="CZ165" s="9">
        <f t="shared" si="140"/>
        <v>0.67727734507280735</v>
      </c>
      <c r="DA165" s="9">
        <f t="shared" si="141"/>
        <v>0.33863867253640367</v>
      </c>
      <c r="DB165" s="9">
        <f t="shared" si="142"/>
        <v>0.16931933626820184</v>
      </c>
      <c r="DC165" s="9">
        <f t="shared" si="143"/>
        <v>8.4659668134100918E-2</v>
      </c>
      <c r="DD165" s="9">
        <f t="shared" si="144"/>
        <v>0.12698950220115138</v>
      </c>
      <c r="DE165" s="9">
        <f t="shared" si="145"/>
        <v>0.47409414155096508</v>
      </c>
      <c r="DF165" s="15">
        <f t="shared" si="146"/>
        <v>10.277683711479851</v>
      </c>
      <c r="DG165" s="15">
        <f t="shared" si="147"/>
        <v>8.4659668134100918E-2</v>
      </c>
    </row>
    <row r="166" spans="1:111" x14ac:dyDescent="0.25">
      <c r="A166" s="2">
        <v>165</v>
      </c>
      <c r="B166">
        <v>165</v>
      </c>
      <c r="C166" s="1" t="s">
        <v>47</v>
      </c>
      <c r="D166" s="2">
        <v>18417</v>
      </c>
      <c r="E166" s="2">
        <v>0.746</v>
      </c>
      <c r="F166" s="2">
        <v>5904</v>
      </c>
      <c r="G166" s="2">
        <v>0.23899999999999999</v>
      </c>
      <c r="H166" s="2">
        <v>1649</v>
      </c>
      <c r="I166" s="2" t="s">
        <v>12</v>
      </c>
      <c r="J166" s="2" t="s">
        <v>27</v>
      </c>
      <c r="K166" s="2">
        <v>26642</v>
      </c>
      <c r="L166" s="2">
        <v>53798</v>
      </c>
      <c r="M166" s="2">
        <v>61897</v>
      </c>
      <c r="N166" s="2">
        <v>59803</v>
      </c>
      <c r="O166" s="2">
        <v>22952</v>
      </c>
      <c r="P166" s="8">
        <v>5.0999999999999996</v>
      </c>
      <c r="Q166" s="10">
        <f t="shared" si="99"/>
        <v>11726.078431372549</v>
      </c>
      <c r="R166" s="10">
        <f t="shared" si="100"/>
        <v>348</v>
      </c>
      <c r="S166" s="2">
        <v>0.202114774</v>
      </c>
      <c r="T166" s="3">
        <v>19.339051297999806</v>
      </c>
      <c r="U166" s="2">
        <v>1331</v>
      </c>
      <c r="V166" s="2">
        <v>1349</v>
      </c>
      <c r="W166" s="2">
        <v>1359</v>
      </c>
      <c r="X166" s="2">
        <v>1384</v>
      </c>
      <c r="Y166" s="2">
        <v>1415</v>
      </c>
      <c r="Z166" s="2">
        <v>1453</v>
      </c>
      <c r="AA166" s="2">
        <v>1473</v>
      </c>
      <c r="AB166" s="2">
        <v>1494</v>
      </c>
      <c r="AC166" s="2">
        <v>1533</v>
      </c>
      <c r="AD166" s="2">
        <v>1597</v>
      </c>
      <c r="AE166" s="2">
        <v>1646</v>
      </c>
      <c r="AF166" s="4">
        <v>1713</v>
      </c>
      <c r="AG166" s="4">
        <v>1777</v>
      </c>
      <c r="AH166" s="2">
        <v>1875</v>
      </c>
      <c r="AI166" s="2">
        <v>2025</v>
      </c>
      <c r="AJ166" s="5">
        <v>2210</v>
      </c>
      <c r="AK166" s="2">
        <v>2375</v>
      </c>
      <c r="AL166" s="2">
        <v>2589</v>
      </c>
      <c r="AM166" s="6">
        <v>2981</v>
      </c>
      <c r="AN166" s="8">
        <v>3361</v>
      </c>
      <c r="AO166" s="8">
        <v>3676</v>
      </c>
      <c r="AP166" s="8">
        <v>4006</v>
      </c>
      <c r="AQ166" s="8">
        <v>4362</v>
      </c>
      <c r="AR166" s="8">
        <v>4821</v>
      </c>
      <c r="AS166" s="8">
        <v>5162</v>
      </c>
      <c r="AT166" s="8">
        <v>5441</v>
      </c>
      <c r="AU166" s="8">
        <v>5669</v>
      </c>
      <c r="AV166" s="8">
        <v>5815</v>
      </c>
      <c r="AW166" s="8">
        <v>5889</v>
      </c>
      <c r="AX166" s="8">
        <v>5976</v>
      </c>
      <c r="AY166" s="8">
        <v>6048</v>
      </c>
      <c r="AZ166" s="8">
        <v>6140</v>
      </c>
      <c r="BA166" s="8">
        <v>6278</v>
      </c>
      <c r="BB166" s="8">
        <v>6417</v>
      </c>
      <c r="BC166" s="8">
        <v>6569</v>
      </c>
      <c r="BD166" s="8">
        <v>6690</v>
      </c>
      <c r="BE166" s="8">
        <v>6836</v>
      </c>
      <c r="BF166" s="8">
        <v>6938</v>
      </c>
      <c r="BG166" s="8">
        <v>7019</v>
      </c>
      <c r="BH166" s="8">
        <v>7070</v>
      </c>
      <c r="BI166" s="8">
        <v>7112</v>
      </c>
      <c r="BJ166" s="16">
        <v>7135</v>
      </c>
      <c r="BK166" s="16">
        <v>7160</v>
      </c>
      <c r="BL166" s="6">
        <v>7179</v>
      </c>
      <c r="BM166" s="9">
        <f t="shared" si="101"/>
        <v>0.30098824473688612</v>
      </c>
      <c r="BN166" s="9">
        <f t="shared" si="102"/>
        <v>0.16721569152049229</v>
      </c>
      <c r="BO166" s="9">
        <f t="shared" si="103"/>
        <v>0.41803922880123073</v>
      </c>
      <c r="BP166" s="9">
        <f t="shared" si="104"/>
        <v>0.51836864371352609</v>
      </c>
      <c r="BQ166" s="9">
        <f t="shared" si="105"/>
        <v>0.63541962777787075</v>
      </c>
      <c r="BR166" s="9">
        <f t="shared" si="106"/>
        <v>0.33443138304098458</v>
      </c>
      <c r="BS166" s="9">
        <f t="shared" si="107"/>
        <v>0.35115295219303383</v>
      </c>
      <c r="BT166" s="9">
        <f t="shared" si="108"/>
        <v>0.6521411969299199</v>
      </c>
      <c r="BU166" s="9">
        <f t="shared" si="109"/>
        <v>1.0701804257311507</v>
      </c>
      <c r="BV166" s="9">
        <f t="shared" si="110"/>
        <v>0.81935688845041221</v>
      </c>
      <c r="BW166" s="9">
        <f t="shared" si="111"/>
        <v>1.1203451331872984</v>
      </c>
      <c r="BX166" s="9">
        <f t="shared" si="112"/>
        <v>1.0701804257311507</v>
      </c>
      <c r="BY166" s="9">
        <f t="shared" si="113"/>
        <v>1.6387137769008244</v>
      </c>
      <c r="BZ166" s="9">
        <f t="shared" si="114"/>
        <v>2.5082353728073845</v>
      </c>
      <c r="CA166" s="9">
        <f t="shared" si="115"/>
        <v>3.0934902931291073</v>
      </c>
      <c r="CB166" s="9">
        <f t="shared" si="116"/>
        <v>2.7590589100881227</v>
      </c>
      <c r="CC166" s="9">
        <f t="shared" si="117"/>
        <v>3.578415798538535</v>
      </c>
      <c r="CD166" s="9">
        <f t="shared" si="118"/>
        <v>6.5548551076032977</v>
      </c>
      <c r="CE166" s="9">
        <f t="shared" si="119"/>
        <v>6.3541962777787067</v>
      </c>
      <c r="CF166" s="9">
        <f t="shared" si="120"/>
        <v>5.2672942828955067</v>
      </c>
      <c r="CG166" s="9">
        <f t="shared" si="121"/>
        <v>5.5181178201762453</v>
      </c>
      <c r="CH166" s="9">
        <f t="shared" si="122"/>
        <v>5.9528786181295255</v>
      </c>
      <c r="CI166" s="9">
        <f t="shared" si="123"/>
        <v>7.6752002407905957</v>
      </c>
      <c r="CJ166" s="9">
        <f t="shared" si="124"/>
        <v>5.7020550808487869</v>
      </c>
      <c r="CK166" s="9">
        <f t="shared" si="125"/>
        <v>4.6653177934217345</v>
      </c>
      <c r="CL166" s="9">
        <f t="shared" si="126"/>
        <v>3.8125177666672241</v>
      </c>
      <c r="CM166" s="9">
        <f t="shared" si="127"/>
        <v>2.4413490961991875</v>
      </c>
      <c r="CN166" s="9">
        <f t="shared" si="128"/>
        <v>1.237396117251643</v>
      </c>
      <c r="CO166" s="9">
        <f t="shared" si="129"/>
        <v>1.4547765162282829</v>
      </c>
      <c r="CP166" s="9">
        <f t="shared" si="130"/>
        <v>1.2039529789475445</v>
      </c>
      <c r="CQ166" s="9">
        <f t="shared" si="131"/>
        <v>1.5383843619885291</v>
      </c>
      <c r="CR166" s="9">
        <f t="shared" si="132"/>
        <v>2.3075765429827935</v>
      </c>
      <c r="CS166" s="9">
        <f t="shared" si="133"/>
        <v>2.3242981121348429</v>
      </c>
      <c r="CT166" s="9">
        <f t="shared" si="134"/>
        <v>2.541678511111483</v>
      </c>
      <c r="CU166" s="9">
        <f t="shared" si="135"/>
        <v>2.0233098673979568</v>
      </c>
      <c r="CV166" s="9">
        <f t="shared" si="136"/>
        <v>2.4413490961991875</v>
      </c>
      <c r="CW166" s="9">
        <f t="shared" si="137"/>
        <v>1.7056000535090214</v>
      </c>
      <c r="CX166" s="9">
        <f t="shared" si="138"/>
        <v>1.3544471013159876</v>
      </c>
      <c r="CY166" s="9">
        <f t="shared" si="139"/>
        <v>0.85280002675451072</v>
      </c>
      <c r="CZ166" s="9">
        <f t="shared" si="140"/>
        <v>0.70230590438606766</v>
      </c>
      <c r="DA166" s="9">
        <f t="shared" si="141"/>
        <v>0.38459609049713228</v>
      </c>
      <c r="DB166" s="9">
        <f t="shared" si="142"/>
        <v>0.41803922880123073</v>
      </c>
      <c r="DC166" s="9">
        <f t="shared" si="143"/>
        <v>0.31770981388893538</v>
      </c>
      <c r="DD166" s="9">
        <f t="shared" si="144"/>
        <v>0.36787452134508303</v>
      </c>
      <c r="DE166" s="9">
        <f t="shared" si="145"/>
        <v>0.53509021286557545</v>
      </c>
      <c r="DF166" s="15">
        <f t="shared" si="146"/>
        <v>12.004414494256142</v>
      </c>
      <c r="DG166" s="15">
        <f t="shared" si="147"/>
        <v>0.31770981388893538</v>
      </c>
    </row>
    <row r="167" spans="1:111" x14ac:dyDescent="0.25">
      <c r="A167" s="2">
        <v>166</v>
      </c>
      <c r="B167">
        <v>166</v>
      </c>
      <c r="C167" s="1" t="s">
        <v>213</v>
      </c>
      <c r="D167" s="2">
        <v>2645</v>
      </c>
      <c r="E167" s="2">
        <v>0.71199999999999997</v>
      </c>
      <c r="F167" s="2">
        <v>1007</v>
      </c>
      <c r="G167" s="2">
        <v>0.27100000000000002</v>
      </c>
      <c r="H167" s="2">
        <v>1645</v>
      </c>
      <c r="I167" s="2" t="s">
        <v>0</v>
      </c>
      <c r="J167" s="2" t="s">
        <v>15</v>
      </c>
      <c r="K167" s="2">
        <v>70075</v>
      </c>
      <c r="L167" s="2">
        <v>115650</v>
      </c>
      <c r="M167" s="2">
        <v>145409</v>
      </c>
      <c r="N167" s="2">
        <v>5185</v>
      </c>
      <c r="O167" s="2">
        <v>2055</v>
      </c>
      <c r="P167" s="8">
        <v>18.3</v>
      </c>
      <c r="Q167" s="10">
        <f t="shared" si="99"/>
        <v>283.33333333333331</v>
      </c>
      <c r="R167" s="10">
        <f t="shared" si="100"/>
        <v>138</v>
      </c>
      <c r="S167" s="2">
        <v>0.248975791</v>
      </c>
      <c r="T167" s="3">
        <v>4.8369777430691139</v>
      </c>
      <c r="U167" s="2">
        <v>21</v>
      </c>
      <c r="V167" s="2">
        <v>21</v>
      </c>
      <c r="W167" s="2">
        <v>21</v>
      </c>
      <c r="X167" s="2">
        <v>21</v>
      </c>
      <c r="Y167" s="2">
        <v>21</v>
      </c>
      <c r="Z167" s="2">
        <v>21</v>
      </c>
      <c r="AA167" s="2">
        <v>23</v>
      </c>
      <c r="AB167" s="2">
        <v>23</v>
      </c>
      <c r="AC167" s="2">
        <v>23</v>
      </c>
      <c r="AD167" s="2">
        <v>24</v>
      </c>
      <c r="AE167" s="2">
        <v>26</v>
      </c>
      <c r="AF167" s="4">
        <v>27</v>
      </c>
      <c r="AG167" s="4">
        <v>28</v>
      </c>
      <c r="AH167" s="2">
        <v>32</v>
      </c>
      <c r="AI167" s="2">
        <v>36</v>
      </c>
      <c r="AJ167" s="5">
        <v>39</v>
      </c>
      <c r="AK167" s="2">
        <v>45</v>
      </c>
      <c r="AL167" s="2">
        <v>58</v>
      </c>
      <c r="AM167" s="6">
        <v>75</v>
      </c>
      <c r="AN167" s="8">
        <v>87</v>
      </c>
      <c r="AO167" s="8">
        <v>101</v>
      </c>
      <c r="AP167" s="8">
        <v>117</v>
      </c>
      <c r="AQ167" s="8">
        <v>130</v>
      </c>
      <c r="AR167" s="8">
        <v>148</v>
      </c>
      <c r="AS167" s="8">
        <v>164</v>
      </c>
      <c r="AT167" s="8">
        <v>172</v>
      </c>
      <c r="AU167" s="8">
        <v>178</v>
      </c>
      <c r="AV167" s="8">
        <v>183</v>
      </c>
      <c r="AW167" s="8">
        <v>187</v>
      </c>
      <c r="AX167" s="8">
        <v>192</v>
      </c>
      <c r="AY167" s="8">
        <v>198</v>
      </c>
      <c r="AZ167" s="8">
        <v>199</v>
      </c>
      <c r="BA167" s="8">
        <v>202</v>
      </c>
      <c r="BB167" s="8">
        <v>208</v>
      </c>
      <c r="BC167" s="8">
        <v>214</v>
      </c>
      <c r="BD167" s="8">
        <v>220</v>
      </c>
      <c r="BE167" s="8">
        <v>221</v>
      </c>
      <c r="BF167" s="8">
        <v>222</v>
      </c>
      <c r="BG167" s="8">
        <v>231</v>
      </c>
      <c r="BH167" s="8">
        <v>231</v>
      </c>
      <c r="BI167" s="8">
        <v>236</v>
      </c>
      <c r="BJ167" s="16">
        <v>241</v>
      </c>
      <c r="BK167" s="16">
        <v>241</v>
      </c>
      <c r="BL167" s="6">
        <v>241</v>
      </c>
      <c r="BM167" s="9">
        <f t="shared" si="101"/>
        <v>0</v>
      </c>
      <c r="BN167" s="9">
        <f t="shared" si="102"/>
        <v>0</v>
      </c>
      <c r="BO167" s="9">
        <f t="shared" si="103"/>
        <v>0</v>
      </c>
      <c r="BP167" s="9">
        <f t="shared" si="104"/>
        <v>0</v>
      </c>
      <c r="BQ167" s="9">
        <f t="shared" si="105"/>
        <v>0</v>
      </c>
      <c r="BR167" s="9">
        <f t="shared" si="106"/>
        <v>0.38572806171648988</v>
      </c>
      <c r="BS167" s="9">
        <f t="shared" si="107"/>
        <v>0</v>
      </c>
      <c r="BT167" s="9">
        <f t="shared" si="108"/>
        <v>0</v>
      </c>
      <c r="BU167" s="9">
        <f t="shared" si="109"/>
        <v>0.19286403085824494</v>
      </c>
      <c r="BV167" s="9">
        <f t="shared" si="110"/>
        <v>0.38572806171648988</v>
      </c>
      <c r="BW167" s="9">
        <f t="shared" si="111"/>
        <v>0.19286403085824494</v>
      </c>
      <c r="BX167" s="9">
        <f t="shared" si="112"/>
        <v>0.19286403085824494</v>
      </c>
      <c r="BY167" s="9">
        <f t="shared" si="113"/>
        <v>0.77145612343297976</v>
      </c>
      <c r="BZ167" s="9">
        <f t="shared" si="114"/>
        <v>0.77145612343297976</v>
      </c>
      <c r="CA167" s="9">
        <f t="shared" si="115"/>
        <v>0.57859209257473487</v>
      </c>
      <c r="CB167" s="9">
        <f t="shared" si="116"/>
        <v>1.1571841851494697</v>
      </c>
      <c r="CC167" s="9">
        <f t="shared" si="117"/>
        <v>2.5072324011571845</v>
      </c>
      <c r="CD167" s="9">
        <f t="shared" si="118"/>
        <v>3.278688524590164</v>
      </c>
      <c r="CE167" s="9">
        <f t="shared" si="119"/>
        <v>2.3143683702989395</v>
      </c>
      <c r="CF167" s="9">
        <f t="shared" si="120"/>
        <v>2.7000964320154295</v>
      </c>
      <c r="CG167" s="9">
        <f t="shared" si="121"/>
        <v>3.085824493731919</v>
      </c>
      <c r="CH167" s="9">
        <f t="shared" si="122"/>
        <v>2.5072324011571845</v>
      </c>
      <c r="CI167" s="9">
        <f t="shared" si="123"/>
        <v>3.471552555448409</v>
      </c>
      <c r="CJ167" s="9">
        <f t="shared" si="124"/>
        <v>3.085824493731919</v>
      </c>
      <c r="CK167" s="9">
        <f t="shared" si="125"/>
        <v>1.5429122468659595</v>
      </c>
      <c r="CL167" s="9">
        <f t="shared" si="126"/>
        <v>1.1571841851494697</v>
      </c>
      <c r="CM167" s="9">
        <f t="shared" si="127"/>
        <v>0.96432015429122475</v>
      </c>
      <c r="CN167" s="9">
        <f t="shared" si="128"/>
        <v>0.77145612343297976</v>
      </c>
      <c r="CO167" s="9">
        <f t="shared" si="129"/>
        <v>0.96432015429122475</v>
      </c>
      <c r="CP167" s="9">
        <f t="shared" si="130"/>
        <v>1.1571841851494697</v>
      </c>
      <c r="CQ167" s="9">
        <f t="shared" si="131"/>
        <v>0.19286403085824494</v>
      </c>
      <c r="CR167" s="9">
        <f t="shared" si="132"/>
        <v>0.57859209257473487</v>
      </c>
      <c r="CS167" s="9">
        <f t="shared" si="133"/>
        <v>1.1571841851494697</v>
      </c>
      <c r="CT167" s="9">
        <f t="shared" si="134"/>
        <v>1.1571841851494697</v>
      </c>
      <c r="CU167" s="9">
        <f t="shared" si="135"/>
        <v>1.1571841851494697</v>
      </c>
      <c r="CV167" s="9">
        <f t="shared" si="136"/>
        <v>0.19286403085824494</v>
      </c>
      <c r="CW167" s="9">
        <f t="shared" si="137"/>
        <v>0.19286403085824494</v>
      </c>
      <c r="CX167" s="9">
        <f t="shared" si="138"/>
        <v>1.7357762777242045</v>
      </c>
      <c r="CY167" s="9">
        <f t="shared" si="139"/>
        <v>0</v>
      </c>
      <c r="CZ167" s="9">
        <f t="shared" si="140"/>
        <v>0.96432015429122475</v>
      </c>
      <c r="DA167" s="9">
        <f t="shared" si="141"/>
        <v>0.96432015429122475</v>
      </c>
      <c r="DB167" s="9">
        <f t="shared" si="142"/>
        <v>0</v>
      </c>
      <c r="DC167" s="9">
        <f t="shared" si="143"/>
        <v>0</v>
      </c>
      <c r="DD167" s="9">
        <f t="shared" si="144"/>
        <v>0</v>
      </c>
      <c r="DE167" s="9">
        <f t="shared" si="145"/>
        <v>0.38572806171648988</v>
      </c>
      <c r="DF167" s="15">
        <f t="shared" si="146"/>
        <v>4.6480231436837025</v>
      </c>
      <c r="DG167" s="15">
        <f t="shared" si="147"/>
        <v>0</v>
      </c>
    </row>
    <row r="168" spans="1:111" x14ac:dyDescent="0.25">
      <c r="A168" s="2">
        <v>167</v>
      </c>
      <c r="B168">
        <v>167</v>
      </c>
      <c r="C168" s="1" t="s">
        <v>214</v>
      </c>
      <c r="D168" s="2">
        <v>9012</v>
      </c>
      <c r="E168" s="2">
        <v>0.624</v>
      </c>
      <c r="F168" s="2">
        <v>5145</v>
      </c>
      <c r="G168" s="2">
        <v>0.35599999999999998</v>
      </c>
      <c r="H168" s="2">
        <v>1775</v>
      </c>
      <c r="I168" s="2" t="s">
        <v>0</v>
      </c>
      <c r="J168" s="2" t="s">
        <v>17</v>
      </c>
      <c r="K168" s="2">
        <v>42207</v>
      </c>
      <c r="L168" s="2">
        <v>93539</v>
      </c>
      <c r="M168" s="2">
        <v>112977</v>
      </c>
      <c r="N168" s="2">
        <v>23293</v>
      </c>
      <c r="O168" s="2">
        <v>8290</v>
      </c>
      <c r="P168" s="8">
        <v>20.7</v>
      </c>
      <c r="Q168" s="10">
        <f t="shared" si="99"/>
        <v>1125.2657004830919</v>
      </c>
      <c r="R168" s="10">
        <f t="shared" si="100"/>
        <v>264</v>
      </c>
      <c r="S168" s="2">
        <v>0.26147889400000002</v>
      </c>
      <c r="T168" s="3">
        <v>13.113926181558016</v>
      </c>
      <c r="U168" s="2">
        <v>179</v>
      </c>
      <c r="V168" s="2">
        <v>185</v>
      </c>
      <c r="W168" s="2">
        <v>193</v>
      </c>
      <c r="X168" s="2">
        <v>199</v>
      </c>
      <c r="Y168" s="2">
        <v>201</v>
      </c>
      <c r="Z168" s="2">
        <v>203</v>
      </c>
      <c r="AA168" s="2">
        <v>208</v>
      </c>
      <c r="AB168" s="2">
        <v>211</v>
      </c>
      <c r="AC168" s="2">
        <v>215</v>
      </c>
      <c r="AD168" s="2">
        <v>223</v>
      </c>
      <c r="AE168" s="2">
        <v>234</v>
      </c>
      <c r="AF168" s="4">
        <v>249</v>
      </c>
      <c r="AG168" s="4">
        <v>269</v>
      </c>
      <c r="AH168" s="2">
        <v>289</v>
      </c>
      <c r="AI168" s="2">
        <v>302</v>
      </c>
      <c r="AJ168" s="5">
        <v>339</v>
      </c>
      <c r="AK168" s="2">
        <v>374</v>
      </c>
      <c r="AL168" s="2">
        <v>422</v>
      </c>
      <c r="AM168" s="6">
        <v>524</v>
      </c>
      <c r="AN168" s="8">
        <v>621</v>
      </c>
      <c r="AO168" s="8">
        <v>697</v>
      </c>
      <c r="AP168" s="8">
        <v>803</v>
      </c>
      <c r="AQ168" s="8">
        <v>912</v>
      </c>
      <c r="AR168" s="8">
        <v>1009</v>
      </c>
      <c r="AS168" s="8">
        <v>1102</v>
      </c>
      <c r="AT168" s="8">
        <v>1199</v>
      </c>
      <c r="AU168" s="8">
        <v>1279</v>
      </c>
      <c r="AV168" s="8">
        <v>1332</v>
      </c>
      <c r="AW168" s="8">
        <v>1394</v>
      </c>
      <c r="AX168" s="8">
        <v>1431</v>
      </c>
      <c r="AY168" s="8">
        <v>1471</v>
      </c>
      <c r="AZ168" s="8">
        <v>1496</v>
      </c>
      <c r="BA168" s="8">
        <v>1532</v>
      </c>
      <c r="BB168" s="8">
        <v>1598</v>
      </c>
      <c r="BC168" s="8">
        <v>1671</v>
      </c>
      <c r="BD168" s="8">
        <v>1728</v>
      </c>
      <c r="BE168" s="8">
        <v>1764</v>
      </c>
      <c r="BF168" s="8">
        <v>1794</v>
      </c>
      <c r="BG168" s="8">
        <v>1803</v>
      </c>
      <c r="BH168" s="8">
        <v>1823</v>
      </c>
      <c r="BI168" s="8">
        <v>1832</v>
      </c>
      <c r="BJ168" s="16">
        <v>1844</v>
      </c>
      <c r="BK168" s="16">
        <v>1847</v>
      </c>
      <c r="BL168" s="6">
        <v>1851</v>
      </c>
      <c r="BM168" s="9">
        <f t="shared" si="101"/>
        <v>0.25758811660155412</v>
      </c>
      <c r="BN168" s="9">
        <f t="shared" si="102"/>
        <v>0.34345082213540551</v>
      </c>
      <c r="BO168" s="9">
        <f t="shared" si="103"/>
        <v>0.25758811660155412</v>
      </c>
      <c r="BP168" s="9">
        <f t="shared" si="104"/>
        <v>8.5862705533851377E-2</v>
      </c>
      <c r="BQ168" s="9">
        <f t="shared" si="105"/>
        <v>8.5862705533851377E-2</v>
      </c>
      <c r="BR168" s="9">
        <f t="shared" si="106"/>
        <v>0.21465676383462842</v>
      </c>
      <c r="BS168" s="9">
        <f t="shared" si="107"/>
        <v>0.12879405830077706</v>
      </c>
      <c r="BT168" s="9">
        <f t="shared" si="108"/>
        <v>0.17172541106770275</v>
      </c>
      <c r="BU168" s="9">
        <f t="shared" si="109"/>
        <v>0.34345082213540551</v>
      </c>
      <c r="BV168" s="9">
        <f t="shared" si="110"/>
        <v>0.47224488043618257</v>
      </c>
      <c r="BW168" s="9">
        <f t="shared" si="111"/>
        <v>0.64397029150388529</v>
      </c>
      <c r="BX168" s="9">
        <f t="shared" si="112"/>
        <v>0.85862705533851369</v>
      </c>
      <c r="BY168" s="9">
        <f t="shared" si="113"/>
        <v>0.85862705533851369</v>
      </c>
      <c r="BZ168" s="9">
        <f t="shared" si="114"/>
        <v>0.55810758597003396</v>
      </c>
      <c r="CA168" s="9">
        <f t="shared" si="115"/>
        <v>1.5884600523762504</v>
      </c>
      <c r="CB168" s="9">
        <f t="shared" si="116"/>
        <v>1.502597346842399</v>
      </c>
      <c r="CC168" s="9">
        <f t="shared" si="117"/>
        <v>2.0607049328124329</v>
      </c>
      <c r="CD168" s="9">
        <f t="shared" si="118"/>
        <v>4.3789979822264202</v>
      </c>
      <c r="CE168" s="9">
        <f t="shared" si="119"/>
        <v>4.1643412183917921</v>
      </c>
      <c r="CF168" s="9">
        <f t="shared" si="120"/>
        <v>3.2627828102863523</v>
      </c>
      <c r="CG168" s="9">
        <f t="shared" si="121"/>
        <v>4.5507233932941231</v>
      </c>
      <c r="CH168" s="9">
        <f t="shared" si="122"/>
        <v>4.6795174515948998</v>
      </c>
      <c r="CI168" s="9">
        <f t="shared" si="123"/>
        <v>4.1643412183917921</v>
      </c>
      <c r="CJ168" s="9">
        <f t="shared" si="124"/>
        <v>3.9926158073240887</v>
      </c>
      <c r="CK168" s="9">
        <f t="shared" si="125"/>
        <v>4.1643412183917921</v>
      </c>
      <c r="CL168" s="9">
        <f t="shared" si="126"/>
        <v>3.4345082213540548</v>
      </c>
      <c r="CM168" s="9">
        <f t="shared" si="127"/>
        <v>2.2753616966470616</v>
      </c>
      <c r="CN168" s="9">
        <f t="shared" si="128"/>
        <v>2.6617438715493926</v>
      </c>
      <c r="CO168" s="9">
        <f t="shared" si="129"/>
        <v>1.5884600523762504</v>
      </c>
      <c r="CP168" s="9">
        <f t="shared" si="130"/>
        <v>1.7172541106770274</v>
      </c>
      <c r="CQ168" s="9">
        <f t="shared" si="131"/>
        <v>1.0732838191731422</v>
      </c>
      <c r="CR168" s="9">
        <f t="shared" si="132"/>
        <v>1.5455286996093247</v>
      </c>
      <c r="CS168" s="9">
        <f t="shared" si="133"/>
        <v>2.8334692826170955</v>
      </c>
      <c r="CT168" s="9">
        <f t="shared" si="134"/>
        <v>3.1339887519855751</v>
      </c>
      <c r="CU168" s="9">
        <f t="shared" si="135"/>
        <v>2.447087107714764</v>
      </c>
      <c r="CV168" s="9">
        <f t="shared" si="136"/>
        <v>1.5455286996093247</v>
      </c>
      <c r="CW168" s="9">
        <f t="shared" si="137"/>
        <v>1.2879405830077706</v>
      </c>
      <c r="CX168" s="9">
        <f t="shared" si="138"/>
        <v>0.38638217490233118</v>
      </c>
      <c r="CY168" s="9">
        <f t="shared" si="139"/>
        <v>0.85862705533851369</v>
      </c>
      <c r="CZ168" s="9">
        <f t="shared" si="140"/>
        <v>0.38638217490233118</v>
      </c>
      <c r="DA168" s="9">
        <f t="shared" si="141"/>
        <v>0.51517623320310824</v>
      </c>
      <c r="DB168" s="9">
        <f t="shared" si="142"/>
        <v>0.12879405830077706</v>
      </c>
      <c r="DC168" s="9">
        <f t="shared" si="143"/>
        <v>0.17172541106770275</v>
      </c>
      <c r="DD168" s="9">
        <f t="shared" si="144"/>
        <v>0.15025973468423992</v>
      </c>
      <c r="DE168" s="9">
        <f t="shared" si="145"/>
        <v>0.4121409865624866</v>
      </c>
      <c r="DF168" s="15">
        <f t="shared" si="146"/>
        <v>7.9465933971579439</v>
      </c>
      <c r="DG168" s="15">
        <f t="shared" si="147"/>
        <v>0.17172541106770275</v>
      </c>
    </row>
    <row r="169" spans="1:111" x14ac:dyDescent="0.25">
      <c r="A169" s="2">
        <v>168</v>
      </c>
      <c r="B169">
        <v>168</v>
      </c>
      <c r="C169" s="1" t="s">
        <v>215</v>
      </c>
      <c r="D169" s="2">
        <v>9946</v>
      </c>
      <c r="E169" s="2">
        <v>0.71399999999999997</v>
      </c>
      <c r="F169" s="2">
        <v>3767</v>
      </c>
      <c r="G169" s="2">
        <v>0.27</v>
      </c>
      <c r="H169" s="2">
        <v>1629</v>
      </c>
      <c r="I169" s="2" t="s">
        <v>0</v>
      </c>
      <c r="J169" s="2" t="s">
        <v>15</v>
      </c>
      <c r="K169" s="2">
        <v>58082</v>
      </c>
      <c r="L169" s="2">
        <v>98399</v>
      </c>
      <c r="M169" s="2">
        <v>121235</v>
      </c>
      <c r="N169" s="2">
        <v>19958</v>
      </c>
      <c r="O169" s="2">
        <v>8036</v>
      </c>
      <c r="P169" s="8">
        <v>19.600000000000001</v>
      </c>
      <c r="Q169" s="10">
        <f t="shared" si="99"/>
        <v>1018.2653061224489</v>
      </c>
      <c r="R169" s="10">
        <f t="shared" si="100"/>
        <v>254</v>
      </c>
      <c r="S169" s="2">
        <v>0.251903553</v>
      </c>
      <c r="T169" s="3">
        <v>4.8369777430691139</v>
      </c>
      <c r="U169" s="2">
        <v>254</v>
      </c>
      <c r="V169" s="2">
        <v>255</v>
      </c>
      <c r="W169" s="2">
        <v>261</v>
      </c>
      <c r="X169" s="2">
        <v>262</v>
      </c>
      <c r="Y169" s="2">
        <v>263</v>
      </c>
      <c r="Z169" s="2">
        <v>264</v>
      </c>
      <c r="AA169" s="2">
        <v>265</v>
      </c>
      <c r="AB169" s="2">
        <v>269</v>
      </c>
      <c r="AC169" s="2">
        <v>274</v>
      </c>
      <c r="AD169" s="2">
        <v>277</v>
      </c>
      <c r="AE169" s="2">
        <v>286</v>
      </c>
      <c r="AF169" s="4">
        <v>289</v>
      </c>
      <c r="AG169" s="4">
        <v>297</v>
      </c>
      <c r="AH169" s="2">
        <v>302</v>
      </c>
      <c r="AI169" s="2">
        <v>322</v>
      </c>
      <c r="AJ169" s="5">
        <v>353</v>
      </c>
      <c r="AK169" s="2">
        <v>383</v>
      </c>
      <c r="AL169" s="2">
        <v>422</v>
      </c>
      <c r="AM169" s="6">
        <v>485</v>
      </c>
      <c r="AN169" s="8">
        <v>546</v>
      </c>
      <c r="AO169" s="8">
        <v>612</v>
      </c>
      <c r="AP169" s="8">
        <v>698</v>
      </c>
      <c r="AQ169" s="8">
        <v>770</v>
      </c>
      <c r="AR169" s="8">
        <v>851</v>
      </c>
      <c r="AS169" s="8">
        <v>905</v>
      </c>
      <c r="AT169" s="8">
        <v>978</v>
      </c>
      <c r="AU169" s="8">
        <v>1054</v>
      </c>
      <c r="AV169" s="8">
        <v>1103</v>
      </c>
      <c r="AW169" s="8">
        <v>1137</v>
      </c>
      <c r="AX169" s="8">
        <v>1168</v>
      </c>
      <c r="AY169" s="8">
        <v>1170</v>
      </c>
      <c r="AZ169" s="8">
        <v>1190</v>
      </c>
      <c r="BA169" s="8">
        <v>1211</v>
      </c>
      <c r="BB169" s="8">
        <v>1231</v>
      </c>
      <c r="BC169" s="8">
        <v>1248</v>
      </c>
      <c r="BD169" s="8">
        <v>1264</v>
      </c>
      <c r="BE169" s="8">
        <v>1292</v>
      </c>
      <c r="BF169" s="8">
        <v>1306</v>
      </c>
      <c r="BG169" s="8">
        <v>1317</v>
      </c>
      <c r="BH169" s="8">
        <v>1327</v>
      </c>
      <c r="BI169" s="8">
        <v>1334</v>
      </c>
      <c r="BJ169" s="16">
        <v>1338</v>
      </c>
      <c r="BK169" s="16">
        <v>1341</v>
      </c>
      <c r="BL169" s="6">
        <v>1343</v>
      </c>
      <c r="BM169" s="9">
        <f t="shared" si="101"/>
        <v>5.0105220964024456E-2</v>
      </c>
      <c r="BN169" s="9">
        <f t="shared" si="102"/>
        <v>0.30063132578414675</v>
      </c>
      <c r="BO169" s="9">
        <f t="shared" si="103"/>
        <v>5.0105220964024456E-2</v>
      </c>
      <c r="BP169" s="9">
        <f t="shared" si="104"/>
        <v>5.0105220964024456E-2</v>
      </c>
      <c r="BQ169" s="9">
        <f t="shared" si="105"/>
        <v>5.0105220964024456E-2</v>
      </c>
      <c r="BR169" s="9">
        <f t="shared" si="106"/>
        <v>5.0105220964024456E-2</v>
      </c>
      <c r="BS169" s="9">
        <f t="shared" si="107"/>
        <v>0.20042088385609783</v>
      </c>
      <c r="BT169" s="9">
        <f t="shared" si="108"/>
        <v>0.25052610482012228</v>
      </c>
      <c r="BU169" s="9">
        <f t="shared" si="109"/>
        <v>0.15031566289207338</v>
      </c>
      <c r="BV169" s="9">
        <f t="shared" si="110"/>
        <v>0.45094698867622007</v>
      </c>
      <c r="BW169" s="9">
        <f t="shared" si="111"/>
        <v>0.15031566289207338</v>
      </c>
      <c r="BX169" s="9">
        <f t="shared" si="112"/>
        <v>0.40084176771219565</v>
      </c>
      <c r="BY169" s="9">
        <f t="shared" si="113"/>
        <v>0.25052610482012228</v>
      </c>
      <c r="BZ169" s="9">
        <f t="shared" si="114"/>
        <v>1.0021044192804891</v>
      </c>
      <c r="CA169" s="9">
        <f t="shared" si="115"/>
        <v>1.5532618498847581</v>
      </c>
      <c r="CB169" s="9">
        <f t="shared" si="116"/>
        <v>1.5031566289207337</v>
      </c>
      <c r="CC169" s="9">
        <f t="shared" si="117"/>
        <v>1.9541036175969537</v>
      </c>
      <c r="CD169" s="9">
        <f t="shared" si="118"/>
        <v>3.1566289207335405</v>
      </c>
      <c r="CE169" s="9">
        <f t="shared" si="119"/>
        <v>3.0564184788054916</v>
      </c>
      <c r="CF169" s="9">
        <f t="shared" si="120"/>
        <v>3.3069445836256142</v>
      </c>
      <c r="CG169" s="9">
        <f t="shared" si="121"/>
        <v>4.3090490029061028</v>
      </c>
      <c r="CH169" s="9">
        <f t="shared" si="122"/>
        <v>3.6075759094097606</v>
      </c>
      <c r="CI169" s="9">
        <f t="shared" si="123"/>
        <v>4.0585228980859807</v>
      </c>
      <c r="CJ169" s="9">
        <f t="shared" si="124"/>
        <v>2.7056819320573204</v>
      </c>
      <c r="CK169" s="9">
        <f t="shared" si="125"/>
        <v>3.6576811303737853</v>
      </c>
      <c r="CL169" s="9">
        <f t="shared" si="126"/>
        <v>3.8079967932658585</v>
      </c>
      <c r="CM169" s="9">
        <f t="shared" si="127"/>
        <v>2.4551558272371983</v>
      </c>
      <c r="CN169" s="9">
        <f t="shared" si="128"/>
        <v>1.7035775127768316</v>
      </c>
      <c r="CO169" s="9">
        <f t="shared" si="129"/>
        <v>1.5532618498847581</v>
      </c>
      <c r="CP169" s="9">
        <f t="shared" si="130"/>
        <v>0.10021044192804891</v>
      </c>
      <c r="CQ169" s="9">
        <f t="shared" si="131"/>
        <v>1.0021044192804891</v>
      </c>
      <c r="CR169" s="9">
        <f t="shared" si="132"/>
        <v>1.0522096402445136</v>
      </c>
      <c r="CS169" s="9">
        <f t="shared" si="133"/>
        <v>1.0021044192804891</v>
      </c>
      <c r="CT169" s="9">
        <f t="shared" si="134"/>
        <v>0.85178875638841578</v>
      </c>
      <c r="CU169" s="9">
        <f t="shared" si="135"/>
        <v>0.8016835354243913</v>
      </c>
      <c r="CV169" s="9">
        <f t="shared" si="136"/>
        <v>1.4029461869926847</v>
      </c>
      <c r="CW169" s="9">
        <f t="shared" si="137"/>
        <v>0.70147309349634235</v>
      </c>
      <c r="CX169" s="9">
        <f t="shared" si="138"/>
        <v>0.55115743060426903</v>
      </c>
      <c r="CY169" s="9">
        <f t="shared" si="139"/>
        <v>0.50105220964024455</v>
      </c>
      <c r="CZ169" s="9">
        <f t="shared" si="140"/>
        <v>0.35073654674817117</v>
      </c>
      <c r="DA169" s="9">
        <f t="shared" si="141"/>
        <v>0.20042088385609783</v>
      </c>
      <c r="DB169" s="9">
        <f t="shared" si="142"/>
        <v>0.15031566289207338</v>
      </c>
      <c r="DC169" s="9">
        <f t="shared" si="143"/>
        <v>0.10021044192804891</v>
      </c>
      <c r="DD169" s="9">
        <f t="shared" si="144"/>
        <v>0.12526305241006114</v>
      </c>
      <c r="DE169" s="9">
        <f t="shared" si="145"/>
        <v>0.26054714901292719</v>
      </c>
      <c r="DF169" s="15">
        <f t="shared" si="146"/>
        <v>6.7291311754684831</v>
      </c>
      <c r="DG169" s="15">
        <f t="shared" si="147"/>
        <v>0.10021044192804891</v>
      </c>
    </row>
    <row r="170" spans="1:111" x14ac:dyDescent="0.25">
      <c r="A170" s="2">
        <v>169</v>
      </c>
      <c r="B170">
        <v>169</v>
      </c>
      <c r="C170" s="1" t="s">
        <v>216</v>
      </c>
      <c r="D170" s="2">
        <v>2367</v>
      </c>
      <c r="E170" s="2">
        <v>0.64400000000000002</v>
      </c>
      <c r="F170" s="2">
        <v>1244</v>
      </c>
      <c r="G170" s="2">
        <v>0.33900000000000002</v>
      </c>
      <c r="H170" s="2">
        <v>1852</v>
      </c>
      <c r="I170" s="2" t="s">
        <v>0</v>
      </c>
      <c r="J170" s="2" t="s">
        <v>25</v>
      </c>
      <c r="K170" s="2">
        <v>45269</v>
      </c>
      <c r="L170" s="2">
        <v>80456</v>
      </c>
      <c r="M170" s="2">
        <v>92258</v>
      </c>
      <c r="N170" s="2">
        <v>4915</v>
      </c>
      <c r="O170" s="2">
        <v>1911</v>
      </c>
      <c r="P170" s="8">
        <v>26.1</v>
      </c>
      <c r="Q170" s="10">
        <f t="shared" si="99"/>
        <v>188.31417624521072</v>
      </c>
      <c r="R170" s="10">
        <f t="shared" si="100"/>
        <v>93</v>
      </c>
      <c r="S170" s="2">
        <v>0.24843137300000001</v>
      </c>
      <c r="T170" s="3">
        <v>5.3529411764705879</v>
      </c>
      <c r="U170" s="2">
        <v>15</v>
      </c>
      <c r="V170" s="2">
        <v>16</v>
      </c>
      <c r="W170" s="2">
        <v>16</v>
      </c>
      <c r="X170" s="2">
        <v>16</v>
      </c>
      <c r="Y170" s="2">
        <v>18</v>
      </c>
      <c r="Z170" s="2">
        <v>18</v>
      </c>
      <c r="AA170" s="2">
        <v>18</v>
      </c>
      <c r="AB170" s="2">
        <v>20</v>
      </c>
      <c r="AC170" s="2">
        <v>20</v>
      </c>
      <c r="AD170" s="2">
        <v>20</v>
      </c>
      <c r="AE170" s="2">
        <v>21</v>
      </c>
      <c r="AF170" s="4">
        <v>22</v>
      </c>
      <c r="AG170" s="4">
        <v>23</v>
      </c>
      <c r="AH170" s="2">
        <v>37</v>
      </c>
      <c r="AI170" s="2">
        <v>78</v>
      </c>
      <c r="AJ170" s="5">
        <v>91</v>
      </c>
      <c r="AK170" s="2">
        <v>94</v>
      </c>
      <c r="AL170" s="2">
        <v>114</v>
      </c>
      <c r="AM170" s="6">
        <v>137</v>
      </c>
      <c r="AN170" s="8">
        <v>163</v>
      </c>
      <c r="AO170" s="8">
        <v>165</v>
      </c>
      <c r="AP170" s="8">
        <v>185</v>
      </c>
      <c r="AQ170" s="8">
        <v>209</v>
      </c>
      <c r="AR170" s="8">
        <v>255</v>
      </c>
      <c r="AS170" s="8">
        <v>297</v>
      </c>
      <c r="AT170" s="8">
        <v>316</v>
      </c>
      <c r="AU170" s="8">
        <v>333</v>
      </c>
      <c r="AV170" s="8">
        <v>346</v>
      </c>
      <c r="AW170" s="8">
        <v>360</v>
      </c>
      <c r="AX170" s="8">
        <v>377</v>
      </c>
      <c r="AY170" s="8">
        <v>377</v>
      </c>
      <c r="AZ170" s="8">
        <v>375</v>
      </c>
      <c r="BA170" s="8">
        <v>381</v>
      </c>
      <c r="BB170" s="8">
        <v>385</v>
      </c>
      <c r="BC170" s="8">
        <v>397</v>
      </c>
      <c r="BD170" s="8">
        <v>401</v>
      </c>
      <c r="BE170" s="8">
        <v>410</v>
      </c>
      <c r="BF170" s="8">
        <v>415</v>
      </c>
      <c r="BG170" s="8">
        <v>421</v>
      </c>
      <c r="BH170" s="8">
        <v>420</v>
      </c>
      <c r="BI170" s="8">
        <v>422</v>
      </c>
      <c r="BJ170" s="16">
        <v>422</v>
      </c>
      <c r="BK170" s="16">
        <v>422</v>
      </c>
      <c r="BL170" s="6">
        <v>424</v>
      </c>
      <c r="BM170" s="9">
        <f t="shared" si="101"/>
        <v>0.20345879959308241</v>
      </c>
      <c r="BN170" s="9">
        <f t="shared" si="102"/>
        <v>0</v>
      </c>
      <c r="BO170" s="9">
        <f t="shared" si="103"/>
        <v>0</v>
      </c>
      <c r="BP170" s="9">
        <f t="shared" si="104"/>
        <v>0.40691759918616482</v>
      </c>
      <c r="BQ170" s="9">
        <f t="shared" si="105"/>
        <v>0</v>
      </c>
      <c r="BR170" s="9">
        <f t="shared" si="106"/>
        <v>0</v>
      </c>
      <c r="BS170" s="9">
        <f t="shared" si="107"/>
        <v>0.40691759918616482</v>
      </c>
      <c r="BT170" s="9">
        <f t="shared" si="108"/>
        <v>0</v>
      </c>
      <c r="BU170" s="9">
        <f t="shared" si="109"/>
        <v>0</v>
      </c>
      <c r="BV170" s="9">
        <f t="shared" si="110"/>
        <v>0.20345879959308241</v>
      </c>
      <c r="BW170" s="9">
        <f t="shared" si="111"/>
        <v>0.20345879959308241</v>
      </c>
      <c r="BX170" s="9">
        <f t="shared" si="112"/>
        <v>0.20345879959308241</v>
      </c>
      <c r="BY170" s="9">
        <f t="shared" si="113"/>
        <v>2.8484231943031535</v>
      </c>
      <c r="BZ170" s="9">
        <f t="shared" si="114"/>
        <v>8.3418107833163777</v>
      </c>
      <c r="CA170" s="9">
        <f t="shared" si="115"/>
        <v>2.6449643947100712</v>
      </c>
      <c r="CB170" s="9">
        <f t="shared" si="116"/>
        <v>0.61037639877924721</v>
      </c>
      <c r="CC170" s="9">
        <f t="shared" si="117"/>
        <v>4.0691759918616484</v>
      </c>
      <c r="CD170" s="9">
        <f t="shared" si="118"/>
        <v>4.6795523906408949</v>
      </c>
      <c r="CE170" s="9">
        <f t="shared" si="119"/>
        <v>5.2899287894201423</v>
      </c>
      <c r="CF170" s="9">
        <f t="shared" si="120"/>
        <v>0.40691759918616482</v>
      </c>
      <c r="CG170" s="9">
        <f t="shared" si="121"/>
        <v>4.0691759918616484</v>
      </c>
      <c r="CH170" s="9">
        <f t="shared" si="122"/>
        <v>4.8830111902339777</v>
      </c>
      <c r="CI170" s="9">
        <f t="shared" si="123"/>
        <v>9.3591047812817898</v>
      </c>
      <c r="CJ170" s="9">
        <f t="shared" si="124"/>
        <v>8.5452695829094605</v>
      </c>
      <c r="CK170" s="9">
        <f t="shared" si="125"/>
        <v>3.8657171922685656</v>
      </c>
      <c r="CL170" s="9">
        <f t="shared" si="126"/>
        <v>3.4587995930824009</v>
      </c>
      <c r="CM170" s="9">
        <f t="shared" si="127"/>
        <v>2.6449643947100712</v>
      </c>
      <c r="CN170" s="9">
        <f t="shared" si="128"/>
        <v>2.8484231943031535</v>
      </c>
      <c r="CO170" s="9">
        <f t="shared" si="129"/>
        <v>3.4587995930824009</v>
      </c>
      <c r="CP170" s="9">
        <f t="shared" si="130"/>
        <v>0</v>
      </c>
      <c r="CQ170" s="9">
        <f t="shared" si="131"/>
        <v>-0.40691759918616482</v>
      </c>
      <c r="CR170" s="9">
        <f t="shared" si="132"/>
        <v>1.2207527975584944</v>
      </c>
      <c r="CS170" s="9">
        <f t="shared" si="133"/>
        <v>0.81383519837232965</v>
      </c>
      <c r="CT170" s="9">
        <f t="shared" si="134"/>
        <v>2.4415055951169888</v>
      </c>
      <c r="CU170" s="9">
        <f t="shared" si="135"/>
        <v>0.81383519837232965</v>
      </c>
      <c r="CV170" s="9">
        <f t="shared" si="136"/>
        <v>1.8311291963377416</v>
      </c>
      <c r="CW170" s="9">
        <f t="shared" si="137"/>
        <v>1.0172939979654121</v>
      </c>
      <c r="CX170" s="9">
        <f t="shared" si="138"/>
        <v>1.2207527975584944</v>
      </c>
      <c r="CY170" s="9">
        <f t="shared" si="139"/>
        <v>-0.20345879959308241</v>
      </c>
      <c r="CZ170" s="9">
        <f t="shared" si="140"/>
        <v>0.40691759918616482</v>
      </c>
      <c r="DA170" s="9">
        <f t="shared" si="141"/>
        <v>0</v>
      </c>
      <c r="DB170" s="9">
        <f t="shared" si="142"/>
        <v>0</v>
      </c>
      <c r="DC170" s="9">
        <f t="shared" si="143"/>
        <v>0.40691759918616482</v>
      </c>
      <c r="DD170" s="9">
        <f t="shared" si="144"/>
        <v>0.20345879959308241</v>
      </c>
      <c r="DE170" s="9">
        <f t="shared" si="145"/>
        <v>0.12207527975584945</v>
      </c>
      <c r="DF170" s="15">
        <f t="shared" si="146"/>
        <v>8.6266531027466939</v>
      </c>
      <c r="DG170" s="15">
        <f t="shared" si="147"/>
        <v>0.40691759918616482</v>
      </c>
    </row>
    <row r="171" spans="1:111" x14ac:dyDescent="0.25">
      <c r="A171" s="2">
        <v>170</v>
      </c>
      <c r="B171">
        <v>170</v>
      </c>
      <c r="C171" s="1" t="s">
        <v>48</v>
      </c>
      <c r="D171" s="2">
        <v>12332</v>
      </c>
      <c r="E171" s="2">
        <v>0.65800000000000003</v>
      </c>
      <c r="F171" s="2">
        <v>5827</v>
      </c>
      <c r="G171" s="2">
        <v>0.311</v>
      </c>
      <c r="H171" s="2">
        <v>1660</v>
      </c>
      <c r="I171" s="2" t="s">
        <v>12</v>
      </c>
      <c r="J171" s="2" t="s">
        <v>27</v>
      </c>
      <c r="K171" s="2">
        <v>35335</v>
      </c>
      <c r="L171" s="2">
        <v>70304</v>
      </c>
      <c r="M171" s="2">
        <v>83756</v>
      </c>
      <c r="N171" s="2">
        <v>38842</v>
      </c>
      <c r="O171" s="2">
        <v>15730</v>
      </c>
      <c r="P171" s="8">
        <v>22.1</v>
      </c>
      <c r="Q171" s="10">
        <f t="shared" si="99"/>
        <v>1757.5565610859728</v>
      </c>
      <c r="R171" s="10">
        <f t="shared" si="100"/>
        <v>296</v>
      </c>
      <c r="S171" s="2">
        <v>0.22302393400000001</v>
      </c>
      <c r="T171" s="3">
        <v>13.027956556717617</v>
      </c>
      <c r="U171" s="2">
        <v>1045</v>
      </c>
      <c r="V171" s="2">
        <v>1071</v>
      </c>
      <c r="W171" s="2">
        <v>1087</v>
      </c>
      <c r="X171" s="2">
        <v>1099</v>
      </c>
      <c r="Y171" s="2">
        <v>1117</v>
      </c>
      <c r="Z171" s="2">
        <v>1126</v>
      </c>
      <c r="AA171" s="2">
        <v>1158</v>
      </c>
      <c r="AB171" s="2">
        <v>1188</v>
      </c>
      <c r="AC171" s="2">
        <v>1220</v>
      </c>
      <c r="AD171" s="2">
        <v>1274</v>
      </c>
      <c r="AE171" s="2">
        <v>1339</v>
      </c>
      <c r="AF171" s="4">
        <v>1385</v>
      </c>
      <c r="AG171" s="4">
        <v>1431</v>
      </c>
      <c r="AH171" s="2">
        <v>1504</v>
      </c>
      <c r="AI171" s="2">
        <v>1556</v>
      </c>
      <c r="AJ171" s="5">
        <v>1660</v>
      </c>
      <c r="AK171" s="2">
        <v>1784</v>
      </c>
      <c r="AL171" s="2">
        <v>1915</v>
      </c>
      <c r="AM171" s="6">
        <v>2149</v>
      </c>
      <c r="AN171" s="8">
        <v>2403</v>
      </c>
      <c r="AO171" s="8">
        <v>2662</v>
      </c>
      <c r="AP171" s="8">
        <v>2863</v>
      </c>
      <c r="AQ171" s="8">
        <v>3110</v>
      </c>
      <c r="AR171" s="8">
        <v>3405</v>
      </c>
      <c r="AS171" s="8">
        <v>3629</v>
      </c>
      <c r="AT171" s="8">
        <v>3829</v>
      </c>
      <c r="AU171" s="8">
        <v>3952</v>
      </c>
      <c r="AV171" s="8">
        <v>4032</v>
      </c>
      <c r="AW171" s="8">
        <v>4095</v>
      </c>
      <c r="AX171" s="8">
        <v>4144</v>
      </c>
      <c r="AY171" s="8">
        <v>4212</v>
      </c>
      <c r="AZ171" s="8">
        <v>4264</v>
      </c>
      <c r="BA171" s="8">
        <v>4327</v>
      </c>
      <c r="BB171" s="8">
        <v>4390</v>
      </c>
      <c r="BC171" s="8">
        <v>4451</v>
      </c>
      <c r="BD171" s="8">
        <v>4524</v>
      </c>
      <c r="BE171" s="8">
        <v>4621</v>
      </c>
      <c r="BF171" s="8">
        <v>4675</v>
      </c>
      <c r="BG171" s="8">
        <v>4710</v>
      </c>
      <c r="BH171" s="8">
        <v>4740</v>
      </c>
      <c r="BI171" s="8">
        <v>4753</v>
      </c>
      <c r="BJ171" s="16">
        <v>4778</v>
      </c>
      <c r="BK171" s="16">
        <v>4802</v>
      </c>
      <c r="BL171" s="6">
        <v>4809</v>
      </c>
      <c r="BM171" s="9">
        <f t="shared" si="101"/>
        <v>0.66937850780083419</v>
      </c>
      <c r="BN171" s="9">
        <f t="shared" si="102"/>
        <v>0.41192523556974409</v>
      </c>
      <c r="BO171" s="9">
        <f t="shared" si="103"/>
        <v>0.30894392667730808</v>
      </c>
      <c r="BP171" s="9">
        <f t="shared" si="104"/>
        <v>0.46341589001596212</v>
      </c>
      <c r="BQ171" s="9">
        <f t="shared" si="105"/>
        <v>0.23170794500798106</v>
      </c>
      <c r="BR171" s="9">
        <f t="shared" si="106"/>
        <v>0.82385047113948817</v>
      </c>
      <c r="BS171" s="9">
        <f t="shared" si="107"/>
        <v>0.77235981669327025</v>
      </c>
      <c r="BT171" s="9">
        <f t="shared" si="108"/>
        <v>0.82385047113948817</v>
      </c>
      <c r="BU171" s="9">
        <f t="shared" si="109"/>
        <v>1.3902476700478863</v>
      </c>
      <c r="BV171" s="9">
        <f t="shared" si="110"/>
        <v>1.6734462695020855</v>
      </c>
      <c r="BW171" s="9">
        <f t="shared" si="111"/>
        <v>1.1842850522630144</v>
      </c>
      <c r="BX171" s="9">
        <f t="shared" si="112"/>
        <v>1.1842850522630144</v>
      </c>
      <c r="BY171" s="9">
        <f t="shared" si="113"/>
        <v>1.8794088872869574</v>
      </c>
      <c r="BZ171" s="9">
        <f t="shared" si="114"/>
        <v>1.3387570156016684</v>
      </c>
      <c r="CA171" s="9">
        <f t="shared" si="115"/>
        <v>2.6775140312033368</v>
      </c>
      <c r="CB171" s="9">
        <f t="shared" si="116"/>
        <v>3.1924205756655168</v>
      </c>
      <c r="CC171" s="9">
        <f t="shared" si="117"/>
        <v>3.3726378662272798</v>
      </c>
      <c r="CD171" s="9">
        <f t="shared" si="118"/>
        <v>6.0244065702075078</v>
      </c>
      <c r="CE171" s="9">
        <f t="shared" si="119"/>
        <v>6.5393131146696879</v>
      </c>
      <c r="CF171" s="9">
        <f t="shared" si="120"/>
        <v>6.6680397507852325</v>
      </c>
      <c r="CG171" s="9">
        <f t="shared" si="121"/>
        <v>5.1748107718449106</v>
      </c>
      <c r="CH171" s="9">
        <f t="shared" si="122"/>
        <v>6.359095824107925</v>
      </c>
      <c r="CI171" s="9">
        <f t="shared" si="123"/>
        <v>7.5948715308171568</v>
      </c>
      <c r="CJ171" s="9">
        <f t="shared" si="124"/>
        <v>5.7669532979764178</v>
      </c>
      <c r="CK171" s="9">
        <f t="shared" si="125"/>
        <v>5.1490654446218009</v>
      </c>
      <c r="CL171" s="9">
        <f t="shared" si="126"/>
        <v>3.1666752484424077</v>
      </c>
      <c r="CM171" s="9">
        <f t="shared" si="127"/>
        <v>2.0596261778487204</v>
      </c>
      <c r="CN171" s="9">
        <f t="shared" si="128"/>
        <v>1.6219556150558674</v>
      </c>
      <c r="CO171" s="9">
        <f t="shared" si="129"/>
        <v>1.2615210339323413</v>
      </c>
      <c r="CP171" s="9">
        <f t="shared" si="130"/>
        <v>1.7506822511714124</v>
      </c>
      <c r="CQ171" s="9">
        <f t="shared" si="131"/>
        <v>1.3387570156016684</v>
      </c>
      <c r="CR171" s="9">
        <f t="shared" si="132"/>
        <v>1.6219556150558674</v>
      </c>
      <c r="CS171" s="9">
        <f t="shared" si="133"/>
        <v>1.6219556150558674</v>
      </c>
      <c r="CT171" s="9">
        <f t="shared" si="134"/>
        <v>1.5704649606096495</v>
      </c>
      <c r="CU171" s="9">
        <f t="shared" si="135"/>
        <v>1.8794088872869574</v>
      </c>
      <c r="CV171" s="9">
        <f t="shared" si="136"/>
        <v>2.4972967406415738</v>
      </c>
      <c r="CW171" s="9">
        <f t="shared" si="137"/>
        <v>1.3902476700478863</v>
      </c>
      <c r="CX171" s="9">
        <f t="shared" si="138"/>
        <v>0.90108645280881527</v>
      </c>
      <c r="CY171" s="9">
        <f t="shared" si="139"/>
        <v>0.77235981669327025</v>
      </c>
      <c r="CZ171" s="9">
        <f t="shared" si="140"/>
        <v>0.33468925390041709</v>
      </c>
      <c r="DA171" s="9">
        <f t="shared" si="141"/>
        <v>0.64363318057772512</v>
      </c>
      <c r="DB171" s="9">
        <f t="shared" si="142"/>
        <v>0.61788785335461616</v>
      </c>
      <c r="DC171" s="9">
        <f t="shared" si="143"/>
        <v>0.18021729056176305</v>
      </c>
      <c r="DD171" s="9">
        <f t="shared" si="144"/>
        <v>0.39905257195818961</v>
      </c>
      <c r="DE171" s="9">
        <f t="shared" si="145"/>
        <v>0.5097574790175583</v>
      </c>
      <c r="DF171" s="15">
        <f t="shared" si="146"/>
        <v>12.38092786159312</v>
      </c>
      <c r="DG171" s="15">
        <f t="shared" si="147"/>
        <v>0.18021729056176305</v>
      </c>
    </row>
    <row r="172" spans="1:111" x14ac:dyDescent="0.25">
      <c r="A172" s="2">
        <v>171</v>
      </c>
      <c r="B172">
        <v>171</v>
      </c>
      <c r="C172" s="1" t="s">
        <v>217</v>
      </c>
      <c r="D172" s="2">
        <v>9473</v>
      </c>
      <c r="E172" s="2">
        <v>0.55200000000000005</v>
      </c>
      <c r="F172" s="2">
        <v>7377</v>
      </c>
      <c r="G172" s="2">
        <v>0.43</v>
      </c>
      <c r="H172" s="2">
        <v>1640</v>
      </c>
      <c r="I172" s="2" t="s">
        <v>0</v>
      </c>
      <c r="J172" s="2" t="s">
        <v>25</v>
      </c>
      <c r="K172" s="2">
        <v>43291</v>
      </c>
      <c r="L172" s="2">
        <v>92555</v>
      </c>
      <c r="M172" s="2">
        <v>110215</v>
      </c>
      <c r="N172" s="2">
        <v>25307</v>
      </c>
      <c r="O172" s="2">
        <v>9663</v>
      </c>
      <c r="P172" s="8">
        <v>31.7</v>
      </c>
      <c r="Q172" s="10">
        <f t="shared" si="99"/>
        <v>798.32807570977923</v>
      </c>
      <c r="R172" s="10">
        <f t="shared" si="100"/>
        <v>231</v>
      </c>
      <c r="S172" s="2">
        <v>0.25828997399999998</v>
      </c>
      <c r="T172" s="3">
        <v>9.4160130465170457</v>
      </c>
      <c r="U172" s="2">
        <v>175</v>
      </c>
      <c r="V172" s="2">
        <v>175</v>
      </c>
      <c r="W172" s="2">
        <v>178</v>
      </c>
      <c r="X172" s="2">
        <v>178</v>
      </c>
      <c r="Y172" s="2">
        <v>185</v>
      </c>
      <c r="Z172" s="2">
        <v>189</v>
      </c>
      <c r="AA172" s="2">
        <v>189</v>
      </c>
      <c r="AB172" s="2">
        <v>202</v>
      </c>
      <c r="AC172" s="2">
        <v>210</v>
      </c>
      <c r="AD172" s="2">
        <v>218</v>
      </c>
      <c r="AE172" s="2">
        <v>237</v>
      </c>
      <c r="AF172" s="4">
        <v>255</v>
      </c>
      <c r="AG172" s="4">
        <v>283</v>
      </c>
      <c r="AH172" s="2">
        <v>301</v>
      </c>
      <c r="AI172" s="2">
        <v>330</v>
      </c>
      <c r="AJ172" s="5">
        <v>356</v>
      </c>
      <c r="AK172" s="2">
        <v>393</v>
      </c>
      <c r="AL172" s="2">
        <v>440</v>
      </c>
      <c r="AM172" s="6">
        <v>513</v>
      </c>
      <c r="AN172" s="8">
        <v>621</v>
      </c>
      <c r="AO172" s="8">
        <v>705</v>
      </c>
      <c r="AP172" s="8">
        <v>800</v>
      </c>
      <c r="AQ172" s="8">
        <v>954</v>
      </c>
      <c r="AR172" s="8">
        <v>1134</v>
      </c>
      <c r="AS172" s="8">
        <v>1248</v>
      </c>
      <c r="AT172" s="8">
        <v>1324</v>
      </c>
      <c r="AU172" s="8">
        <v>1403</v>
      </c>
      <c r="AV172" s="8">
        <v>1459</v>
      </c>
      <c r="AW172" s="8">
        <v>1503</v>
      </c>
      <c r="AX172" s="8">
        <v>1539</v>
      </c>
      <c r="AY172" s="8">
        <v>1596</v>
      </c>
      <c r="AZ172" s="8">
        <v>1646</v>
      </c>
      <c r="BA172" s="8">
        <v>1672</v>
      </c>
      <c r="BB172" s="8">
        <v>1703</v>
      </c>
      <c r="BC172" s="8">
        <v>1738</v>
      </c>
      <c r="BD172" s="8">
        <v>1767</v>
      </c>
      <c r="BE172" s="8">
        <v>1785</v>
      </c>
      <c r="BF172" s="8">
        <v>1798</v>
      </c>
      <c r="BG172" s="8">
        <v>1807</v>
      </c>
      <c r="BH172" s="8">
        <v>1813</v>
      </c>
      <c r="BI172" s="8">
        <v>1823</v>
      </c>
      <c r="BJ172" s="16">
        <v>1831</v>
      </c>
      <c r="BK172" s="16">
        <v>1843</v>
      </c>
      <c r="BL172" s="6">
        <v>1845</v>
      </c>
      <c r="BM172" s="9">
        <f t="shared" si="101"/>
        <v>0</v>
      </c>
      <c r="BN172" s="9">
        <f t="shared" si="102"/>
        <v>0.11854427628719327</v>
      </c>
      <c r="BO172" s="9">
        <f t="shared" si="103"/>
        <v>0</v>
      </c>
      <c r="BP172" s="9">
        <f t="shared" si="104"/>
        <v>0.27660331133678429</v>
      </c>
      <c r="BQ172" s="9">
        <f t="shared" si="105"/>
        <v>0.15805903504959104</v>
      </c>
      <c r="BR172" s="9">
        <f t="shared" si="106"/>
        <v>0</v>
      </c>
      <c r="BS172" s="9">
        <f t="shared" si="107"/>
        <v>0.51369186391117083</v>
      </c>
      <c r="BT172" s="9">
        <f t="shared" si="108"/>
        <v>0.31611807009918208</v>
      </c>
      <c r="BU172" s="9">
        <f t="shared" si="109"/>
        <v>0.31611807009918208</v>
      </c>
      <c r="BV172" s="9">
        <f t="shared" si="110"/>
        <v>0.75078041648555738</v>
      </c>
      <c r="BW172" s="9">
        <f t="shared" si="111"/>
        <v>0.71126565772315964</v>
      </c>
      <c r="BX172" s="9">
        <f t="shared" si="112"/>
        <v>1.1064132453471371</v>
      </c>
      <c r="BY172" s="9">
        <f t="shared" si="113"/>
        <v>0.71126565772315964</v>
      </c>
      <c r="BZ172" s="9">
        <f t="shared" si="114"/>
        <v>1.145928004109535</v>
      </c>
      <c r="CA172" s="9">
        <f t="shared" si="115"/>
        <v>1.0273837278223417</v>
      </c>
      <c r="CB172" s="9">
        <f t="shared" si="116"/>
        <v>1.4620460742087171</v>
      </c>
      <c r="CC172" s="9">
        <f t="shared" si="117"/>
        <v>1.8571936618326945</v>
      </c>
      <c r="CD172" s="9">
        <f t="shared" si="118"/>
        <v>2.8845773896550364</v>
      </c>
      <c r="CE172" s="9">
        <f t="shared" si="119"/>
        <v>4.2675939463389581</v>
      </c>
      <c r="CF172" s="9">
        <f t="shared" si="120"/>
        <v>3.3192397360414119</v>
      </c>
      <c r="CG172" s="9">
        <f t="shared" si="121"/>
        <v>3.7539020824277869</v>
      </c>
      <c r="CH172" s="9">
        <f t="shared" si="122"/>
        <v>6.0852728494092547</v>
      </c>
      <c r="CI172" s="9">
        <f t="shared" si="123"/>
        <v>7.1126565772315962</v>
      </c>
      <c r="CJ172" s="9">
        <f t="shared" si="124"/>
        <v>4.5046824989133443</v>
      </c>
      <c r="CK172" s="9">
        <f t="shared" si="125"/>
        <v>3.0031216659422295</v>
      </c>
      <c r="CL172" s="9">
        <f t="shared" si="126"/>
        <v>3.1216659422294231</v>
      </c>
      <c r="CM172" s="9">
        <f t="shared" si="127"/>
        <v>2.2128264906942743</v>
      </c>
      <c r="CN172" s="9">
        <f t="shared" si="128"/>
        <v>1.7386493855455014</v>
      </c>
      <c r="CO172" s="9">
        <f t="shared" si="129"/>
        <v>1.4225313154463193</v>
      </c>
      <c r="CP172" s="9">
        <f t="shared" si="130"/>
        <v>2.2523412494566721</v>
      </c>
      <c r="CQ172" s="9">
        <f t="shared" si="131"/>
        <v>1.9757379381198878</v>
      </c>
      <c r="CR172" s="9">
        <f t="shared" si="132"/>
        <v>1.0273837278223417</v>
      </c>
      <c r="CS172" s="9">
        <f t="shared" si="133"/>
        <v>1.2249575216343305</v>
      </c>
      <c r="CT172" s="9">
        <f t="shared" si="134"/>
        <v>1.3830165566839214</v>
      </c>
      <c r="CU172" s="9">
        <f t="shared" si="135"/>
        <v>1.145928004109535</v>
      </c>
      <c r="CV172" s="9">
        <f t="shared" si="136"/>
        <v>0.71126565772315964</v>
      </c>
      <c r="CW172" s="9">
        <f t="shared" si="137"/>
        <v>0.51369186391117083</v>
      </c>
      <c r="CX172" s="9">
        <f t="shared" si="138"/>
        <v>0.35563282886157982</v>
      </c>
      <c r="CY172" s="9">
        <f t="shared" si="139"/>
        <v>0.23708855257438655</v>
      </c>
      <c r="CZ172" s="9">
        <f t="shared" si="140"/>
        <v>0.39514758762397756</v>
      </c>
      <c r="DA172" s="9">
        <f t="shared" si="141"/>
        <v>0.31611807009918208</v>
      </c>
      <c r="DB172" s="9">
        <f t="shared" si="142"/>
        <v>0.47417710514877309</v>
      </c>
      <c r="DC172" s="9">
        <f t="shared" si="143"/>
        <v>7.902951752479552E-2</v>
      </c>
      <c r="DD172" s="9">
        <f t="shared" si="144"/>
        <v>0.27660331133678429</v>
      </c>
      <c r="DE172" s="9">
        <f t="shared" si="145"/>
        <v>0.30031216659422294</v>
      </c>
      <c r="DF172" s="15">
        <f t="shared" si="146"/>
        <v>7.2904729916623863</v>
      </c>
      <c r="DG172" s="15">
        <f t="shared" si="147"/>
        <v>7.902951752479552E-2</v>
      </c>
    </row>
    <row r="173" spans="1:111" x14ac:dyDescent="0.25">
      <c r="A173" s="2">
        <v>172</v>
      </c>
      <c r="B173">
        <v>172</v>
      </c>
      <c r="C173" s="1" t="s">
        <v>218</v>
      </c>
      <c r="D173" s="2">
        <v>6005</v>
      </c>
      <c r="E173" s="2">
        <v>0.58299999999999996</v>
      </c>
      <c r="F173" s="2">
        <v>4128</v>
      </c>
      <c r="G173" s="2">
        <v>0.40100000000000002</v>
      </c>
      <c r="H173" s="2">
        <v>1870</v>
      </c>
      <c r="I173" s="2" t="s">
        <v>0</v>
      </c>
      <c r="J173" s="2" t="s">
        <v>18</v>
      </c>
      <c r="K173" s="2">
        <v>34717</v>
      </c>
      <c r="L173" s="2">
        <v>63657</v>
      </c>
      <c r="M173" s="2">
        <v>78330</v>
      </c>
      <c r="N173" s="2">
        <v>14000</v>
      </c>
      <c r="O173" s="2">
        <v>6011</v>
      </c>
      <c r="P173" s="8">
        <v>27.2</v>
      </c>
      <c r="Q173" s="10">
        <f t="shared" si="99"/>
        <v>514.70588235294122</v>
      </c>
      <c r="R173" s="10">
        <f t="shared" si="100"/>
        <v>189</v>
      </c>
      <c r="S173" s="2">
        <v>0.194383377</v>
      </c>
      <c r="T173" s="3">
        <v>9.9212821785688963</v>
      </c>
      <c r="U173" s="2">
        <v>75</v>
      </c>
      <c r="V173" s="2">
        <v>76</v>
      </c>
      <c r="W173" s="2">
        <v>76</v>
      </c>
      <c r="X173" s="2">
        <v>77</v>
      </c>
      <c r="Y173" s="2">
        <v>78</v>
      </c>
      <c r="Z173" s="2">
        <v>78</v>
      </c>
      <c r="AA173" s="2">
        <v>80</v>
      </c>
      <c r="AB173" s="2">
        <v>83</v>
      </c>
      <c r="AC173" s="2">
        <v>86</v>
      </c>
      <c r="AD173" s="2">
        <v>87</v>
      </c>
      <c r="AE173" s="2">
        <v>89</v>
      </c>
      <c r="AF173" s="4">
        <v>92</v>
      </c>
      <c r="AG173" s="4">
        <v>97</v>
      </c>
      <c r="AH173" s="2">
        <v>104</v>
      </c>
      <c r="AI173" s="2">
        <v>108</v>
      </c>
      <c r="AJ173" s="5">
        <v>115</v>
      </c>
      <c r="AK173" s="2">
        <v>136</v>
      </c>
      <c r="AL173" s="2">
        <v>156</v>
      </c>
      <c r="AM173" s="6">
        <v>189</v>
      </c>
      <c r="AN173" s="8">
        <v>222</v>
      </c>
      <c r="AO173" s="8">
        <v>250</v>
      </c>
      <c r="AP173" s="8">
        <v>284</v>
      </c>
      <c r="AQ173" s="8">
        <v>332</v>
      </c>
      <c r="AR173" s="8">
        <v>404</v>
      </c>
      <c r="AS173" s="8">
        <v>451</v>
      </c>
      <c r="AT173" s="8">
        <v>505</v>
      </c>
      <c r="AU173" s="8">
        <v>527</v>
      </c>
      <c r="AV173" s="8">
        <v>570</v>
      </c>
      <c r="AW173" s="8">
        <v>595</v>
      </c>
      <c r="AX173" s="8">
        <v>608</v>
      </c>
      <c r="AY173" s="8">
        <v>627</v>
      </c>
      <c r="AZ173" s="8">
        <v>639</v>
      </c>
      <c r="BA173" s="8">
        <v>666</v>
      </c>
      <c r="BB173" s="8">
        <v>708</v>
      </c>
      <c r="BC173" s="8">
        <v>747</v>
      </c>
      <c r="BD173" s="8">
        <v>779</v>
      </c>
      <c r="BE173" s="8">
        <v>805</v>
      </c>
      <c r="BF173" s="8">
        <v>824</v>
      </c>
      <c r="BG173" s="8">
        <v>838</v>
      </c>
      <c r="BH173" s="8">
        <v>853</v>
      </c>
      <c r="BI173" s="8">
        <v>862</v>
      </c>
      <c r="BJ173" s="16">
        <v>870</v>
      </c>
      <c r="BK173" s="16">
        <v>877</v>
      </c>
      <c r="BL173" s="6">
        <v>879</v>
      </c>
      <c r="BM173" s="9">
        <f t="shared" si="101"/>
        <v>7.1428571428571425E-2</v>
      </c>
      <c r="BN173" s="9">
        <f t="shared" si="102"/>
        <v>0</v>
      </c>
      <c r="BO173" s="9">
        <f t="shared" si="103"/>
        <v>7.1428571428571425E-2</v>
      </c>
      <c r="BP173" s="9">
        <f t="shared" si="104"/>
        <v>7.1428571428571425E-2</v>
      </c>
      <c r="BQ173" s="9">
        <f t="shared" si="105"/>
        <v>0</v>
      </c>
      <c r="BR173" s="9">
        <f t="shared" si="106"/>
        <v>0.14285714285714285</v>
      </c>
      <c r="BS173" s="9">
        <f t="shared" si="107"/>
        <v>0.21428571428571427</v>
      </c>
      <c r="BT173" s="9">
        <f t="shared" si="108"/>
        <v>0.21428571428571427</v>
      </c>
      <c r="BU173" s="9">
        <f t="shared" si="109"/>
        <v>7.1428571428571425E-2</v>
      </c>
      <c r="BV173" s="9">
        <f t="shared" si="110"/>
        <v>0.14285714285714285</v>
      </c>
      <c r="BW173" s="9">
        <f t="shared" si="111"/>
        <v>0.21428571428571427</v>
      </c>
      <c r="BX173" s="9">
        <f t="shared" si="112"/>
        <v>0.35714285714285715</v>
      </c>
      <c r="BY173" s="9">
        <f t="shared" si="113"/>
        <v>0.5</v>
      </c>
      <c r="BZ173" s="9">
        <f t="shared" si="114"/>
        <v>0.2857142857142857</v>
      </c>
      <c r="CA173" s="9">
        <f t="shared" si="115"/>
        <v>0.5</v>
      </c>
      <c r="CB173" s="9">
        <f t="shared" si="116"/>
        <v>1.5</v>
      </c>
      <c r="CC173" s="9">
        <f t="shared" si="117"/>
        <v>1.4285714285714286</v>
      </c>
      <c r="CD173" s="9">
        <f t="shared" si="118"/>
        <v>2.3571428571428572</v>
      </c>
      <c r="CE173" s="9">
        <f t="shared" si="119"/>
        <v>2.3571428571428572</v>
      </c>
      <c r="CF173" s="9">
        <f t="shared" si="120"/>
        <v>2</v>
      </c>
      <c r="CG173" s="9">
        <f t="shared" si="121"/>
        <v>2.4285714285714284</v>
      </c>
      <c r="CH173" s="9">
        <f t="shared" si="122"/>
        <v>3.4285714285714284</v>
      </c>
      <c r="CI173" s="9">
        <f t="shared" si="123"/>
        <v>5.1428571428571432</v>
      </c>
      <c r="CJ173" s="9">
        <f t="shared" si="124"/>
        <v>3.3571428571428572</v>
      </c>
      <c r="CK173" s="9">
        <f t="shared" si="125"/>
        <v>3.8571428571428572</v>
      </c>
      <c r="CL173" s="9">
        <f t="shared" si="126"/>
        <v>1.5714285714285714</v>
      </c>
      <c r="CM173" s="9">
        <f t="shared" si="127"/>
        <v>3.0714285714285716</v>
      </c>
      <c r="CN173" s="9">
        <f t="shared" si="128"/>
        <v>1.7857142857142858</v>
      </c>
      <c r="CO173" s="9">
        <f t="shared" si="129"/>
        <v>0.9285714285714286</v>
      </c>
      <c r="CP173" s="9">
        <f t="shared" si="130"/>
        <v>1.3571428571428572</v>
      </c>
      <c r="CQ173" s="9">
        <f t="shared" si="131"/>
        <v>0.8571428571428571</v>
      </c>
      <c r="CR173" s="9">
        <f t="shared" si="132"/>
        <v>1.9285714285714286</v>
      </c>
      <c r="CS173" s="9">
        <f t="shared" si="133"/>
        <v>3</v>
      </c>
      <c r="CT173" s="9">
        <f t="shared" si="134"/>
        <v>2.7857142857142856</v>
      </c>
      <c r="CU173" s="9">
        <f t="shared" si="135"/>
        <v>2.2857142857142856</v>
      </c>
      <c r="CV173" s="9">
        <f t="shared" si="136"/>
        <v>1.8571428571428572</v>
      </c>
      <c r="CW173" s="9">
        <f t="shared" si="137"/>
        <v>1.3571428571428572</v>
      </c>
      <c r="CX173" s="9">
        <f t="shared" si="138"/>
        <v>1</v>
      </c>
      <c r="CY173" s="9">
        <f t="shared" si="139"/>
        <v>1.0714285714285714</v>
      </c>
      <c r="CZ173" s="9">
        <f t="shared" si="140"/>
        <v>0.6428571428571429</v>
      </c>
      <c r="DA173" s="9">
        <f t="shared" si="141"/>
        <v>0.5714285714285714</v>
      </c>
      <c r="DB173" s="9">
        <f t="shared" si="142"/>
        <v>0.5</v>
      </c>
      <c r="DC173" s="9">
        <f t="shared" si="143"/>
        <v>0.14285714285714285</v>
      </c>
      <c r="DD173" s="9">
        <f t="shared" si="144"/>
        <v>0.3214285714285714</v>
      </c>
      <c r="DE173" s="9">
        <f t="shared" si="145"/>
        <v>0.58571428571428563</v>
      </c>
      <c r="DF173" s="15">
        <f t="shared" si="146"/>
        <v>6.2785714285714285</v>
      </c>
      <c r="DG173" s="15">
        <f t="shared" si="147"/>
        <v>0.14285714285714285</v>
      </c>
    </row>
    <row r="174" spans="1:111" x14ac:dyDescent="0.25">
      <c r="A174" s="2">
        <v>173</v>
      </c>
      <c r="B174">
        <v>173</v>
      </c>
      <c r="C174" s="1" t="s">
        <v>219</v>
      </c>
      <c r="D174" s="2">
        <v>2712</v>
      </c>
      <c r="E174" s="2">
        <v>0.58099999999999996</v>
      </c>
      <c r="F174" s="2">
        <v>1884</v>
      </c>
      <c r="G174" s="2">
        <v>0.40400000000000003</v>
      </c>
      <c r="H174" s="2">
        <v>1857</v>
      </c>
      <c r="I174" s="2" t="s">
        <v>0</v>
      </c>
      <c r="J174" s="2" t="s">
        <v>25</v>
      </c>
      <c r="K174" s="2">
        <v>35941</v>
      </c>
      <c r="L174" s="2">
        <v>78864</v>
      </c>
      <c r="M174" s="2">
        <v>93235</v>
      </c>
      <c r="N174" s="2">
        <v>6086</v>
      </c>
      <c r="O174" s="2">
        <v>2192</v>
      </c>
      <c r="P174" s="8">
        <v>24.2</v>
      </c>
      <c r="Q174" s="10">
        <f t="shared" si="99"/>
        <v>251.48760330578514</v>
      </c>
      <c r="R174" s="10">
        <f t="shared" si="100"/>
        <v>126</v>
      </c>
      <c r="S174" s="2">
        <v>0.18287257700000001</v>
      </c>
      <c r="T174" s="3">
        <v>9.2786781061328245</v>
      </c>
      <c r="U174" s="2">
        <v>42</v>
      </c>
      <c r="V174" s="2">
        <v>42</v>
      </c>
      <c r="W174" s="2">
        <v>45</v>
      </c>
      <c r="X174" s="2">
        <v>45</v>
      </c>
      <c r="Y174" s="2">
        <v>45</v>
      </c>
      <c r="Z174" s="2">
        <v>46</v>
      </c>
      <c r="AA174" s="2">
        <v>46</v>
      </c>
      <c r="AB174" s="2">
        <v>46</v>
      </c>
      <c r="AC174" s="2">
        <v>46</v>
      </c>
      <c r="AD174" s="2">
        <v>48</v>
      </c>
      <c r="AE174" s="2">
        <v>53</v>
      </c>
      <c r="AF174" s="4">
        <v>56</v>
      </c>
      <c r="AG174" s="4">
        <v>59</v>
      </c>
      <c r="AH174" s="2">
        <v>73</v>
      </c>
      <c r="AI174" s="2">
        <v>86</v>
      </c>
      <c r="AJ174" s="5">
        <v>92</v>
      </c>
      <c r="AK174" s="2">
        <v>104</v>
      </c>
      <c r="AL174" s="2">
        <v>117</v>
      </c>
      <c r="AM174" s="6">
        <v>144</v>
      </c>
      <c r="AN174" s="8">
        <v>172</v>
      </c>
      <c r="AO174" s="8">
        <v>197</v>
      </c>
      <c r="AP174" s="8">
        <v>221</v>
      </c>
      <c r="AQ174" s="8">
        <v>262</v>
      </c>
      <c r="AR174" s="8">
        <v>298</v>
      </c>
      <c r="AS174" s="8">
        <v>323</v>
      </c>
      <c r="AT174" s="8">
        <v>337</v>
      </c>
      <c r="AU174" s="8">
        <v>346</v>
      </c>
      <c r="AV174" s="8">
        <v>361</v>
      </c>
      <c r="AW174" s="8">
        <v>363</v>
      </c>
      <c r="AX174" s="8">
        <v>372</v>
      </c>
      <c r="AY174" s="8">
        <v>375</v>
      </c>
      <c r="AZ174" s="8">
        <v>379</v>
      </c>
      <c r="BA174" s="8">
        <v>387</v>
      </c>
      <c r="BB174" s="8">
        <v>400</v>
      </c>
      <c r="BC174" s="8">
        <v>408</v>
      </c>
      <c r="BD174" s="8">
        <v>420</v>
      </c>
      <c r="BE174" s="8">
        <v>425</v>
      </c>
      <c r="BF174" s="8">
        <v>430</v>
      </c>
      <c r="BG174" s="8">
        <v>438</v>
      </c>
      <c r="BH174" s="8">
        <v>455</v>
      </c>
      <c r="BI174" s="8">
        <v>461</v>
      </c>
      <c r="BJ174" s="16">
        <v>463</v>
      </c>
      <c r="BK174" s="16">
        <v>468</v>
      </c>
      <c r="BL174" s="6">
        <v>469</v>
      </c>
      <c r="BM174" s="9">
        <f t="shared" si="101"/>
        <v>0</v>
      </c>
      <c r="BN174" s="9">
        <f t="shared" si="102"/>
        <v>0.49293460400920142</v>
      </c>
      <c r="BO174" s="9">
        <f t="shared" si="103"/>
        <v>0</v>
      </c>
      <c r="BP174" s="9">
        <f t="shared" si="104"/>
        <v>0</v>
      </c>
      <c r="BQ174" s="9">
        <f t="shared" si="105"/>
        <v>0.16431153466973381</v>
      </c>
      <c r="BR174" s="9">
        <f t="shared" si="106"/>
        <v>0</v>
      </c>
      <c r="BS174" s="9">
        <f t="shared" si="107"/>
        <v>0</v>
      </c>
      <c r="BT174" s="9">
        <f t="shared" si="108"/>
        <v>0</v>
      </c>
      <c r="BU174" s="9">
        <f t="shared" si="109"/>
        <v>0.32862306933946761</v>
      </c>
      <c r="BV174" s="9">
        <f t="shared" si="110"/>
        <v>0.82155767334866903</v>
      </c>
      <c r="BW174" s="9">
        <f t="shared" si="111"/>
        <v>0.49293460400920142</v>
      </c>
      <c r="BX174" s="9">
        <f t="shared" si="112"/>
        <v>0.49293460400920142</v>
      </c>
      <c r="BY174" s="9">
        <f t="shared" si="113"/>
        <v>2.3003614853762735</v>
      </c>
      <c r="BZ174" s="9">
        <f t="shared" si="114"/>
        <v>2.1360499507065396</v>
      </c>
      <c r="CA174" s="9">
        <f t="shared" si="115"/>
        <v>0.98586920801840283</v>
      </c>
      <c r="CB174" s="9">
        <f t="shared" si="116"/>
        <v>1.9717384160368057</v>
      </c>
      <c r="CC174" s="9">
        <f t="shared" si="117"/>
        <v>2.1360499507065396</v>
      </c>
      <c r="CD174" s="9">
        <f t="shared" si="118"/>
        <v>4.4364114360828131</v>
      </c>
      <c r="CE174" s="9">
        <f t="shared" si="119"/>
        <v>4.600722970752547</v>
      </c>
      <c r="CF174" s="9">
        <f t="shared" si="120"/>
        <v>4.1077883667433452</v>
      </c>
      <c r="CG174" s="9">
        <f t="shared" si="121"/>
        <v>3.9434768320736113</v>
      </c>
      <c r="CH174" s="9">
        <f t="shared" si="122"/>
        <v>6.7367729214590861</v>
      </c>
      <c r="CI174" s="9">
        <f t="shared" si="123"/>
        <v>5.9152152481104174</v>
      </c>
      <c r="CJ174" s="9">
        <f t="shared" si="124"/>
        <v>4.1077883667433452</v>
      </c>
      <c r="CK174" s="9">
        <f t="shared" si="125"/>
        <v>2.3003614853762735</v>
      </c>
      <c r="CL174" s="9">
        <f t="shared" si="126"/>
        <v>1.4788038120276044</v>
      </c>
      <c r="CM174" s="9">
        <f t="shared" si="127"/>
        <v>2.464673020046007</v>
      </c>
      <c r="CN174" s="9">
        <f t="shared" si="128"/>
        <v>0.32862306933946761</v>
      </c>
      <c r="CO174" s="9">
        <f t="shared" si="129"/>
        <v>1.4788038120276044</v>
      </c>
      <c r="CP174" s="9">
        <f t="shared" si="130"/>
        <v>0.49293460400920142</v>
      </c>
      <c r="CQ174" s="9">
        <f t="shared" si="131"/>
        <v>0.65724613867893522</v>
      </c>
      <c r="CR174" s="9">
        <f t="shared" si="132"/>
        <v>1.3144922773578704</v>
      </c>
      <c r="CS174" s="9">
        <f t="shared" si="133"/>
        <v>2.1360499507065396</v>
      </c>
      <c r="CT174" s="9">
        <f t="shared" si="134"/>
        <v>1.3144922773578704</v>
      </c>
      <c r="CU174" s="9">
        <f t="shared" si="135"/>
        <v>1.9717384160368057</v>
      </c>
      <c r="CV174" s="9">
        <f t="shared" si="136"/>
        <v>0.82155767334866903</v>
      </c>
      <c r="CW174" s="9">
        <f t="shared" si="137"/>
        <v>0.82155767334866903</v>
      </c>
      <c r="CX174" s="9">
        <f t="shared" si="138"/>
        <v>1.3144922773578704</v>
      </c>
      <c r="CY174" s="9">
        <f t="shared" si="139"/>
        <v>2.7932960893854748</v>
      </c>
      <c r="CZ174" s="9">
        <f t="shared" si="140"/>
        <v>0.98586920801840283</v>
      </c>
      <c r="DA174" s="9">
        <f t="shared" si="141"/>
        <v>0.32862306933946761</v>
      </c>
      <c r="DB174" s="9">
        <f t="shared" si="142"/>
        <v>0.82155767334866903</v>
      </c>
      <c r="DC174" s="9">
        <f t="shared" si="143"/>
        <v>0.16431153466973381</v>
      </c>
      <c r="DD174" s="9">
        <f t="shared" si="144"/>
        <v>0.49293460400920142</v>
      </c>
      <c r="DE174" s="9">
        <f t="shared" si="145"/>
        <v>1.0187315149523495</v>
      </c>
      <c r="DF174" s="15">
        <f t="shared" si="146"/>
        <v>7.7062109760105164</v>
      </c>
      <c r="DG174" s="15">
        <f t="shared" si="147"/>
        <v>0.16431153466973381</v>
      </c>
    </row>
    <row r="175" spans="1:111" x14ac:dyDescent="0.25">
      <c r="A175" s="2">
        <v>174</v>
      </c>
      <c r="B175">
        <v>174</v>
      </c>
      <c r="C175" s="1" t="s">
        <v>220</v>
      </c>
      <c r="D175" s="2">
        <v>4851</v>
      </c>
      <c r="E175" s="2">
        <v>0.73199999999999998</v>
      </c>
      <c r="F175" s="2">
        <v>1651</v>
      </c>
      <c r="G175" s="2">
        <v>0.249</v>
      </c>
      <c r="H175" s="2">
        <v>1871</v>
      </c>
      <c r="I175" s="2" t="s">
        <v>0</v>
      </c>
      <c r="J175" s="2" t="s">
        <v>27</v>
      </c>
      <c r="K175" s="2">
        <v>39447</v>
      </c>
      <c r="L175" s="2">
        <v>77622</v>
      </c>
      <c r="M175" s="2">
        <v>104398</v>
      </c>
      <c r="N175" s="2">
        <v>10211</v>
      </c>
      <c r="O175" s="2">
        <v>4324</v>
      </c>
      <c r="P175" s="8">
        <v>5.4</v>
      </c>
      <c r="Q175" s="10">
        <f t="shared" si="99"/>
        <v>1890.9259259259259</v>
      </c>
      <c r="R175" s="10">
        <f t="shared" si="100"/>
        <v>301</v>
      </c>
      <c r="S175" s="2">
        <v>0.22132075500000001</v>
      </c>
      <c r="T175" s="3">
        <v>8.433962264150944</v>
      </c>
      <c r="U175" s="2">
        <v>78</v>
      </c>
      <c r="V175" s="2">
        <v>79</v>
      </c>
      <c r="W175" s="2">
        <v>81</v>
      </c>
      <c r="X175" s="2">
        <v>86</v>
      </c>
      <c r="Y175" s="2">
        <v>88</v>
      </c>
      <c r="Z175" s="2">
        <v>88</v>
      </c>
      <c r="AA175" s="2">
        <v>90</v>
      </c>
      <c r="AB175" s="2">
        <v>92</v>
      </c>
      <c r="AC175" s="2">
        <v>94</v>
      </c>
      <c r="AD175" s="2">
        <v>96</v>
      </c>
      <c r="AE175" s="2">
        <v>98</v>
      </c>
      <c r="AF175" s="4">
        <v>99</v>
      </c>
      <c r="AG175" s="4">
        <v>108</v>
      </c>
      <c r="AH175" s="2">
        <v>115</v>
      </c>
      <c r="AI175" s="2">
        <v>123</v>
      </c>
      <c r="AJ175" s="5">
        <v>144</v>
      </c>
      <c r="AK175" s="2">
        <v>165</v>
      </c>
      <c r="AL175" s="2">
        <v>185</v>
      </c>
      <c r="AM175" s="6">
        <v>213</v>
      </c>
      <c r="AN175" s="8">
        <v>248</v>
      </c>
      <c r="AO175" s="8">
        <v>267</v>
      </c>
      <c r="AP175" s="8">
        <v>305</v>
      </c>
      <c r="AQ175" s="8">
        <v>338</v>
      </c>
      <c r="AR175" s="8">
        <v>381</v>
      </c>
      <c r="AS175" s="8">
        <v>428</v>
      </c>
      <c r="AT175" s="8">
        <v>462</v>
      </c>
      <c r="AU175" s="8">
        <v>475</v>
      </c>
      <c r="AV175" s="8">
        <v>488</v>
      </c>
      <c r="AW175" s="8">
        <v>499</v>
      </c>
      <c r="AX175" s="8">
        <v>519</v>
      </c>
      <c r="AY175" s="8">
        <v>527</v>
      </c>
      <c r="AZ175" s="8">
        <v>532</v>
      </c>
      <c r="BA175" s="8">
        <v>540</v>
      </c>
      <c r="BB175" s="8">
        <v>548</v>
      </c>
      <c r="BC175" s="8">
        <v>566</v>
      </c>
      <c r="BD175" s="8">
        <v>588</v>
      </c>
      <c r="BE175" s="8">
        <v>603</v>
      </c>
      <c r="BF175" s="8">
        <v>615</v>
      </c>
      <c r="BG175" s="8">
        <v>618</v>
      </c>
      <c r="BH175" s="8">
        <v>621</v>
      </c>
      <c r="BI175" s="8">
        <v>624</v>
      </c>
      <c r="BJ175" s="16">
        <v>627</v>
      </c>
      <c r="BK175" s="16">
        <v>631</v>
      </c>
      <c r="BL175" s="6">
        <v>631</v>
      </c>
      <c r="BM175" s="9">
        <f t="shared" si="101"/>
        <v>9.7933601018509453E-2</v>
      </c>
      <c r="BN175" s="9">
        <f t="shared" si="102"/>
        <v>0.19586720203701891</v>
      </c>
      <c r="BO175" s="9">
        <f t="shared" si="103"/>
        <v>0.48966800509254726</v>
      </c>
      <c r="BP175" s="9">
        <f t="shared" si="104"/>
        <v>0.19586720203701891</v>
      </c>
      <c r="BQ175" s="9">
        <f t="shared" si="105"/>
        <v>0</v>
      </c>
      <c r="BR175" s="9">
        <f t="shared" si="106"/>
        <v>0.19586720203701891</v>
      </c>
      <c r="BS175" s="9">
        <f t="shared" si="107"/>
        <v>0.19586720203701891</v>
      </c>
      <c r="BT175" s="9">
        <f t="shared" si="108"/>
        <v>0.19586720203701891</v>
      </c>
      <c r="BU175" s="9">
        <f t="shared" si="109"/>
        <v>0.19586720203701891</v>
      </c>
      <c r="BV175" s="9">
        <f t="shared" si="110"/>
        <v>0.19586720203701891</v>
      </c>
      <c r="BW175" s="9">
        <f t="shared" si="111"/>
        <v>9.7933601018509453E-2</v>
      </c>
      <c r="BX175" s="9">
        <f t="shared" si="112"/>
        <v>0.88140240916658508</v>
      </c>
      <c r="BY175" s="9">
        <f t="shared" si="113"/>
        <v>0.68553520712956617</v>
      </c>
      <c r="BZ175" s="9">
        <f t="shared" si="114"/>
        <v>0.78346880814807562</v>
      </c>
      <c r="CA175" s="9">
        <f t="shared" si="115"/>
        <v>2.0566056213886985</v>
      </c>
      <c r="CB175" s="9">
        <f t="shared" si="116"/>
        <v>2.0566056213886985</v>
      </c>
      <c r="CC175" s="9">
        <f t="shared" si="117"/>
        <v>1.9586720203701891</v>
      </c>
      <c r="CD175" s="9">
        <f t="shared" si="118"/>
        <v>2.7421408285182647</v>
      </c>
      <c r="CE175" s="9">
        <f t="shared" si="119"/>
        <v>3.4276760356478309</v>
      </c>
      <c r="CF175" s="9">
        <f t="shared" si="120"/>
        <v>1.8607384193516796</v>
      </c>
      <c r="CG175" s="9">
        <f t="shared" si="121"/>
        <v>3.7214768387033592</v>
      </c>
      <c r="CH175" s="9">
        <f t="shared" si="122"/>
        <v>3.2318088336108119</v>
      </c>
      <c r="CI175" s="9">
        <f t="shared" si="123"/>
        <v>4.211144843795906</v>
      </c>
      <c r="CJ175" s="9">
        <f t="shared" si="124"/>
        <v>4.6028792478699438</v>
      </c>
      <c r="CK175" s="9">
        <f t="shared" si="125"/>
        <v>3.3297424346293214</v>
      </c>
      <c r="CL175" s="9">
        <f t="shared" si="126"/>
        <v>1.2731368132406229</v>
      </c>
      <c r="CM175" s="9">
        <f t="shared" si="127"/>
        <v>1.2731368132406229</v>
      </c>
      <c r="CN175" s="9">
        <f t="shared" si="128"/>
        <v>1.077269611203604</v>
      </c>
      <c r="CO175" s="9">
        <f t="shared" si="129"/>
        <v>1.9586720203701891</v>
      </c>
      <c r="CP175" s="9">
        <f t="shared" si="130"/>
        <v>0.78346880814807562</v>
      </c>
      <c r="CQ175" s="9">
        <f t="shared" si="131"/>
        <v>0.48966800509254726</v>
      </c>
      <c r="CR175" s="9">
        <f t="shared" si="132"/>
        <v>0.78346880814807562</v>
      </c>
      <c r="CS175" s="9">
        <f t="shared" si="133"/>
        <v>0.78346880814807562</v>
      </c>
      <c r="CT175" s="9">
        <f t="shared" si="134"/>
        <v>1.7628048183331702</v>
      </c>
      <c r="CU175" s="9">
        <f t="shared" si="135"/>
        <v>2.154539222407208</v>
      </c>
      <c r="CV175" s="9">
        <f t="shared" si="136"/>
        <v>1.4690040152776418</v>
      </c>
      <c r="CW175" s="9">
        <f t="shared" si="137"/>
        <v>1.1752032122221134</v>
      </c>
      <c r="CX175" s="9">
        <f t="shared" si="138"/>
        <v>0.29380080305552836</v>
      </c>
      <c r="CY175" s="9">
        <f t="shared" si="139"/>
        <v>0.29380080305552836</v>
      </c>
      <c r="CZ175" s="9">
        <f t="shared" si="140"/>
        <v>0.29380080305552836</v>
      </c>
      <c r="DA175" s="9">
        <f t="shared" si="141"/>
        <v>0.29380080305552836</v>
      </c>
      <c r="DB175" s="9">
        <f t="shared" si="142"/>
        <v>0.39173440407403781</v>
      </c>
      <c r="DC175" s="9">
        <f t="shared" si="143"/>
        <v>0</v>
      </c>
      <c r="DD175" s="9">
        <f t="shared" si="144"/>
        <v>0.19586720203701891</v>
      </c>
      <c r="DE175" s="9">
        <f t="shared" si="145"/>
        <v>0.25462736264812458</v>
      </c>
      <c r="DF175" s="15">
        <f t="shared" si="146"/>
        <v>6.1796102242679467</v>
      </c>
      <c r="DG175" s="15">
        <f t="shared" si="147"/>
        <v>0</v>
      </c>
    </row>
    <row r="176" spans="1:111" x14ac:dyDescent="0.25">
      <c r="A176" s="2">
        <v>175</v>
      </c>
      <c r="B176">
        <v>175</v>
      </c>
      <c r="C176" s="1" t="s">
        <v>221</v>
      </c>
      <c r="D176" s="2">
        <v>5668</v>
      </c>
      <c r="E176" s="2">
        <v>0.69</v>
      </c>
      <c r="F176" s="2">
        <v>2374</v>
      </c>
      <c r="G176" s="2">
        <v>0.28899999999999998</v>
      </c>
      <c r="H176" s="2">
        <v>1651</v>
      </c>
      <c r="I176" s="2" t="s">
        <v>0</v>
      </c>
      <c r="J176" s="2" t="s">
        <v>23</v>
      </c>
      <c r="K176" s="2">
        <v>62076</v>
      </c>
      <c r="L176" s="2">
        <v>133931</v>
      </c>
      <c r="M176" s="2">
        <v>144263</v>
      </c>
      <c r="N176" s="2">
        <v>12136</v>
      </c>
      <c r="O176" s="2">
        <v>4150</v>
      </c>
      <c r="P176" s="8">
        <v>14.6</v>
      </c>
      <c r="Q176" s="10">
        <f t="shared" si="99"/>
        <v>831.23287671232879</v>
      </c>
      <c r="R176" s="10">
        <f t="shared" si="100"/>
        <v>239</v>
      </c>
      <c r="S176" s="2">
        <v>0.332836523</v>
      </c>
      <c r="T176" s="3">
        <v>5.9538751176655165</v>
      </c>
      <c r="U176" s="2">
        <v>39</v>
      </c>
      <c r="V176" s="2">
        <v>40</v>
      </c>
      <c r="W176" s="2">
        <v>41</v>
      </c>
      <c r="X176" s="2">
        <v>41</v>
      </c>
      <c r="Y176" s="2">
        <v>41</v>
      </c>
      <c r="Z176" s="2">
        <v>43</v>
      </c>
      <c r="AA176" s="2">
        <v>47</v>
      </c>
      <c r="AB176" s="2">
        <v>49</v>
      </c>
      <c r="AC176" s="2">
        <v>48</v>
      </c>
      <c r="AD176" s="2">
        <v>49</v>
      </c>
      <c r="AE176" s="2">
        <v>55</v>
      </c>
      <c r="AF176" s="4">
        <v>55</v>
      </c>
      <c r="AG176" s="4">
        <v>67</v>
      </c>
      <c r="AH176" s="2">
        <v>75</v>
      </c>
      <c r="AI176" s="2">
        <v>91</v>
      </c>
      <c r="AJ176" s="5">
        <v>112</v>
      </c>
      <c r="AK176" s="2">
        <v>123</v>
      </c>
      <c r="AL176" s="2">
        <v>139</v>
      </c>
      <c r="AM176" s="6">
        <v>172</v>
      </c>
      <c r="AN176" s="8">
        <v>200</v>
      </c>
      <c r="AO176" s="8">
        <v>229</v>
      </c>
      <c r="AP176" s="8">
        <v>256</v>
      </c>
      <c r="AQ176" s="8">
        <v>285</v>
      </c>
      <c r="AR176" s="8">
        <v>330</v>
      </c>
      <c r="AS176" s="8">
        <v>368</v>
      </c>
      <c r="AT176" s="8">
        <v>406</v>
      </c>
      <c r="AU176" s="8">
        <v>432</v>
      </c>
      <c r="AV176" s="8">
        <v>454</v>
      </c>
      <c r="AW176" s="8">
        <v>465</v>
      </c>
      <c r="AX176" s="8">
        <v>474</v>
      </c>
      <c r="AY176" s="8">
        <v>484</v>
      </c>
      <c r="AZ176" s="8">
        <v>493</v>
      </c>
      <c r="BA176" s="8">
        <v>499</v>
      </c>
      <c r="BB176" s="8">
        <v>519</v>
      </c>
      <c r="BC176" s="8">
        <v>536</v>
      </c>
      <c r="BD176" s="8">
        <v>548</v>
      </c>
      <c r="BE176" s="8">
        <v>558</v>
      </c>
      <c r="BF176" s="8">
        <v>563</v>
      </c>
      <c r="BG176" s="8">
        <v>569</v>
      </c>
      <c r="BH176" s="8">
        <v>576</v>
      </c>
      <c r="BI176" s="8">
        <v>579</v>
      </c>
      <c r="BJ176" s="16">
        <v>579</v>
      </c>
      <c r="BK176" s="16">
        <v>583</v>
      </c>
      <c r="BL176" s="6">
        <v>585</v>
      </c>
      <c r="BM176" s="9">
        <f t="shared" si="101"/>
        <v>8.2399472643375091E-2</v>
      </c>
      <c r="BN176" s="9">
        <f t="shared" si="102"/>
        <v>8.2399472643375091E-2</v>
      </c>
      <c r="BO176" s="9">
        <f t="shared" si="103"/>
        <v>0</v>
      </c>
      <c r="BP176" s="9">
        <f t="shared" si="104"/>
        <v>0</v>
      </c>
      <c r="BQ176" s="9">
        <f t="shared" si="105"/>
        <v>0.16479894528675018</v>
      </c>
      <c r="BR176" s="9">
        <f t="shared" si="106"/>
        <v>0.32959789057350036</v>
      </c>
      <c r="BS176" s="9">
        <f t="shared" si="107"/>
        <v>0.16479894528675018</v>
      </c>
      <c r="BT176" s="9">
        <f t="shared" si="108"/>
        <v>-8.2399472643375091E-2</v>
      </c>
      <c r="BU176" s="9">
        <f t="shared" si="109"/>
        <v>8.2399472643375091E-2</v>
      </c>
      <c r="BV176" s="9">
        <f t="shared" si="110"/>
        <v>0.49439683586025052</v>
      </c>
      <c r="BW176" s="9">
        <f t="shared" si="111"/>
        <v>0</v>
      </c>
      <c r="BX176" s="9">
        <f t="shared" si="112"/>
        <v>0.98879367172050103</v>
      </c>
      <c r="BY176" s="9">
        <f t="shared" si="113"/>
        <v>0.65919578114700073</v>
      </c>
      <c r="BZ176" s="9">
        <f t="shared" si="114"/>
        <v>1.3183915622940015</v>
      </c>
      <c r="CA176" s="9">
        <f t="shared" si="115"/>
        <v>1.7303889255108769</v>
      </c>
      <c r="CB176" s="9">
        <f t="shared" si="116"/>
        <v>0.90639419907712593</v>
      </c>
      <c r="CC176" s="9">
        <f t="shared" si="117"/>
        <v>1.3183915622940015</v>
      </c>
      <c r="CD176" s="9">
        <f t="shared" si="118"/>
        <v>2.7191825972313777</v>
      </c>
      <c r="CE176" s="9">
        <f t="shared" si="119"/>
        <v>2.3071852340145025</v>
      </c>
      <c r="CF176" s="9">
        <f t="shared" si="120"/>
        <v>2.3895847066578777</v>
      </c>
      <c r="CG176" s="9">
        <f t="shared" si="121"/>
        <v>2.2247857613711273</v>
      </c>
      <c r="CH176" s="9">
        <f t="shared" si="122"/>
        <v>2.3895847066578777</v>
      </c>
      <c r="CI176" s="9">
        <f t="shared" si="123"/>
        <v>3.7079762689518789</v>
      </c>
      <c r="CJ176" s="9">
        <f t="shared" si="124"/>
        <v>3.1311799604482533</v>
      </c>
      <c r="CK176" s="9">
        <f t="shared" si="125"/>
        <v>3.1311799604482533</v>
      </c>
      <c r="CL176" s="9">
        <f t="shared" si="126"/>
        <v>2.1423862887277525</v>
      </c>
      <c r="CM176" s="9">
        <f t="shared" si="127"/>
        <v>1.8127883981542519</v>
      </c>
      <c r="CN176" s="9">
        <f t="shared" si="128"/>
        <v>0.90639419907712593</v>
      </c>
      <c r="CO176" s="9">
        <f t="shared" si="129"/>
        <v>0.74159525379037583</v>
      </c>
      <c r="CP176" s="9">
        <f t="shared" si="130"/>
        <v>0.82399472643375082</v>
      </c>
      <c r="CQ176" s="9">
        <f t="shared" si="131"/>
        <v>0.74159525379037583</v>
      </c>
      <c r="CR176" s="9">
        <f t="shared" si="132"/>
        <v>0.49439683586025052</v>
      </c>
      <c r="CS176" s="9">
        <f t="shared" si="133"/>
        <v>1.6479894528675016</v>
      </c>
      <c r="CT176" s="9">
        <f t="shared" si="134"/>
        <v>1.4007910349373764</v>
      </c>
      <c r="CU176" s="9">
        <f t="shared" si="135"/>
        <v>0.98879367172050103</v>
      </c>
      <c r="CV176" s="9">
        <f t="shared" si="136"/>
        <v>0.82399472643375082</v>
      </c>
      <c r="CW176" s="9">
        <f t="shared" si="137"/>
        <v>0.41199736321687541</v>
      </c>
      <c r="CX176" s="9">
        <f t="shared" si="138"/>
        <v>0.49439683586025052</v>
      </c>
      <c r="CY176" s="9">
        <f t="shared" si="139"/>
        <v>0.57679630850362562</v>
      </c>
      <c r="CZ176" s="9">
        <f t="shared" si="140"/>
        <v>0.24719841793012526</v>
      </c>
      <c r="DA176" s="9">
        <f t="shared" si="141"/>
        <v>0</v>
      </c>
      <c r="DB176" s="9">
        <f t="shared" si="142"/>
        <v>0.32959789057350036</v>
      </c>
      <c r="DC176" s="9">
        <f t="shared" si="143"/>
        <v>0.16479894528675018</v>
      </c>
      <c r="DD176" s="9">
        <f t="shared" si="144"/>
        <v>0.24719841793012526</v>
      </c>
      <c r="DE176" s="9">
        <f t="shared" si="145"/>
        <v>0.2636783124588003</v>
      </c>
      <c r="DF176" s="15">
        <f t="shared" si="146"/>
        <v>4.8203691496374423</v>
      </c>
      <c r="DG176" s="15">
        <f t="shared" si="147"/>
        <v>0.16479894528675018</v>
      </c>
    </row>
    <row r="177" spans="1:111" x14ac:dyDescent="0.25">
      <c r="A177" s="2">
        <v>176</v>
      </c>
      <c r="B177">
        <v>176</v>
      </c>
      <c r="C177" s="1" t="s">
        <v>49</v>
      </c>
      <c r="D177" s="2">
        <v>22717</v>
      </c>
      <c r="E177" s="2">
        <v>0.74199999999999999</v>
      </c>
      <c r="F177" s="2">
        <v>7412</v>
      </c>
      <c r="G177" s="2">
        <v>0.24199999999999999</v>
      </c>
      <c r="H177" s="2">
        <v>1630</v>
      </c>
      <c r="I177" s="2" t="s">
        <v>12</v>
      </c>
      <c r="J177" s="2" t="s">
        <v>27</v>
      </c>
      <c r="K177" s="2">
        <v>35476</v>
      </c>
      <c r="L177" s="2">
        <v>73497</v>
      </c>
      <c r="M177" s="2">
        <v>87152</v>
      </c>
      <c r="N177" s="2">
        <v>56607</v>
      </c>
      <c r="O177" s="2">
        <v>22067</v>
      </c>
      <c r="P177" s="8">
        <v>8.6999999999999993</v>
      </c>
      <c r="Q177" s="10">
        <f t="shared" si="99"/>
        <v>6506.5517241379312</v>
      </c>
      <c r="R177" s="10">
        <f t="shared" si="100"/>
        <v>339</v>
      </c>
      <c r="S177" s="2">
        <v>0.175191705</v>
      </c>
      <c r="T177" s="3">
        <v>20.425472988177461</v>
      </c>
      <c r="U177" s="2">
        <v>1091</v>
      </c>
      <c r="V177" s="2">
        <v>1109</v>
      </c>
      <c r="W177" s="2">
        <v>1126</v>
      </c>
      <c r="X177" s="2">
        <v>1137</v>
      </c>
      <c r="Y177" s="2">
        <v>1161</v>
      </c>
      <c r="Z177" s="2">
        <v>1183</v>
      </c>
      <c r="AA177" s="2">
        <v>1201</v>
      </c>
      <c r="AB177" s="2">
        <v>1223</v>
      </c>
      <c r="AC177" s="2">
        <v>1242</v>
      </c>
      <c r="AD177" s="2">
        <v>1272</v>
      </c>
      <c r="AE177" s="2">
        <v>1301</v>
      </c>
      <c r="AF177" s="4">
        <v>1333</v>
      </c>
      <c r="AG177" s="4">
        <v>1376</v>
      </c>
      <c r="AH177" s="2">
        <v>1432</v>
      </c>
      <c r="AI177" s="2">
        <v>1536</v>
      </c>
      <c r="AJ177" s="5">
        <v>1637</v>
      </c>
      <c r="AK177" s="2">
        <v>1761</v>
      </c>
      <c r="AL177" s="2">
        <v>1909</v>
      </c>
      <c r="AM177" s="6">
        <v>2219</v>
      </c>
      <c r="AN177" s="8">
        <v>2480</v>
      </c>
      <c r="AO177" s="8">
        <v>2751</v>
      </c>
      <c r="AP177" s="8">
        <v>3007</v>
      </c>
      <c r="AQ177" s="8">
        <v>3288</v>
      </c>
      <c r="AR177" s="8">
        <v>3632</v>
      </c>
      <c r="AS177" s="8">
        <v>3888</v>
      </c>
      <c r="AT177" s="8">
        <v>4081</v>
      </c>
      <c r="AU177" s="8">
        <v>4230</v>
      </c>
      <c r="AV177" s="8">
        <v>4345</v>
      </c>
      <c r="AW177" s="8">
        <v>4412</v>
      </c>
      <c r="AX177" s="8">
        <v>4484</v>
      </c>
      <c r="AY177" s="8">
        <v>4547</v>
      </c>
      <c r="AZ177" s="8">
        <v>4610</v>
      </c>
      <c r="BA177" s="8">
        <v>4708</v>
      </c>
      <c r="BB177" s="8">
        <v>4800</v>
      </c>
      <c r="BC177" s="8">
        <v>4912</v>
      </c>
      <c r="BD177" s="8">
        <v>5030</v>
      </c>
      <c r="BE177" s="8">
        <v>5129</v>
      </c>
      <c r="BF177" s="8">
        <v>5223</v>
      </c>
      <c r="BG177" s="8">
        <v>5295</v>
      </c>
      <c r="BH177" s="8">
        <v>5332</v>
      </c>
      <c r="BI177" s="8">
        <v>5364</v>
      </c>
      <c r="BJ177" s="16">
        <v>5382</v>
      </c>
      <c r="BK177" s="16">
        <v>5394</v>
      </c>
      <c r="BL177" s="6">
        <v>5401</v>
      </c>
      <c r="BM177" s="9">
        <f t="shared" si="101"/>
        <v>0.31798187503312314</v>
      </c>
      <c r="BN177" s="9">
        <f t="shared" si="102"/>
        <v>0.30031621530906072</v>
      </c>
      <c r="BO177" s="9">
        <f t="shared" si="103"/>
        <v>0.19432225696468636</v>
      </c>
      <c r="BP177" s="9">
        <f t="shared" si="104"/>
        <v>0.4239758333774975</v>
      </c>
      <c r="BQ177" s="9">
        <f t="shared" si="105"/>
        <v>0.38864451392937271</v>
      </c>
      <c r="BR177" s="9">
        <f t="shared" si="106"/>
        <v>0.31798187503312314</v>
      </c>
      <c r="BS177" s="9">
        <f t="shared" si="107"/>
        <v>0.38864451392937271</v>
      </c>
      <c r="BT177" s="9">
        <f t="shared" si="108"/>
        <v>0.33564753475718551</v>
      </c>
      <c r="BU177" s="9">
        <f t="shared" si="109"/>
        <v>0.52996979172187186</v>
      </c>
      <c r="BV177" s="9">
        <f t="shared" si="110"/>
        <v>0.51230413199780944</v>
      </c>
      <c r="BW177" s="9">
        <f t="shared" si="111"/>
        <v>0.5653011111699966</v>
      </c>
      <c r="BX177" s="9">
        <f t="shared" si="112"/>
        <v>0.75962336813468301</v>
      </c>
      <c r="BY177" s="9">
        <f t="shared" si="113"/>
        <v>0.98927694454749415</v>
      </c>
      <c r="BZ177" s="9">
        <f t="shared" si="114"/>
        <v>1.8372286113024892</v>
      </c>
      <c r="CA177" s="9">
        <f t="shared" si="115"/>
        <v>1.784231632130302</v>
      </c>
      <c r="CB177" s="9">
        <f t="shared" si="116"/>
        <v>2.1905418057837371</v>
      </c>
      <c r="CC177" s="9">
        <f t="shared" si="117"/>
        <v>2.6145176391612344</v>
      </c>
      <c r="CD177" s="9">
        <f t="shared" si="118"/>
        <v>5.4763545144593424</v>
      </c>
      <c r="CE177" s="9">
        <f t="shared" si="119"/>
        <v>4.610737187980285</v>
      </c>
      <c r="CF177" s="9">
        <f t="shared" si="120"/>
        <v>4.7873937852209094</v>
      </c>
      <c r="CG177" s="9">
        <f t="shared" si="121"/>
        <v>4.5224088893599728</v>
      </c>
      <c r="CH177" s="9">
        <f t="shared" si="122"/>
        <v>4.964050382461533</v>
      </c>
      <c r="CI177" s="9">
        <f t="shared" si="123"/>
        <v>6.0769869450774641</v>
      </c>
      <c r="CJ177" s="9">
        <f t="shared" si="124"/>
        <v>4.5224088893599728</v>
      </c>
      <c r="CK177" s="9">
        <f t="shared" si="125"/>
        <v>3.4094723267440421</v>
      </c>
      <c r="CL177" s="9">
        <f t="shared" si="126"/>
        <v>2.6321832988852969</v>
      </c>
      <c r="CM177" s="9">
        <f t="shared" si="127"/>
        <v>2.0315508682671757</v>
      </c>
      <c r="CN177" s="9">
        <f t="shared" si="128"/>
        <v>1.1835992015121806</v>
      </c>
      <c r="CO177" s="9">
        <f t="shared" si="129"/>
        <v>1.2719275001324926</v>
      </c>
      <c r="CP177" s="9">
        <f t="shared" si="130"/>
        <v>1.1129365626159309</v>
      </c>
      <c r="CQ177" s="9">
        <f t="shared" si="131"/>
        <v>1.1129365626159309</v>
      </c>
      <c r="CR177" s="9">
        <f t="shared" si="132"/>
        <v>1.7312346529581149</v>
      </c>
      <c r="CS177" s="9">
        <f t="shared" si="133"/>
        <v>1.6252406946137403</v>
      </c>
      <c r="CT177" s="9">
        <f t="shared" si="134"/>
        <v>1.9785538890949883</v>
      </c>
      <c r="CU177" s="9">
        <f t="shared" si="135"/>
        <v>2.0845478474393628</v>
      </c>
      <c r="CV177" s="9">
        <f t="shared" si="136"/>
        <v>1.7489003126821772</v>
      </c>
      <c r="CW177" s="9">
        <f t="shared" si="137"/>
        <v>1.6605720140618652</v>
      </c>
      <c r="CX177" s="9">
        <f t="shared" si="138"/>
        <v>1.2719275001324926</v>
      </c>
      <c r="CY177" s="9">
        <f t="shared" si="139"/>
        <v>0.65362940979030859</v>
      </c>
      <c r="CZ177" s="9">
        <f t="shared" si="140"/>
        <v>0.5653011111699966</v>
      </c>
      <c r="DA177" s="9">
        <f t="shared" si="141"/>
        <v>0.31798187503312314</v>
      </c>
      <c r="DB177" s="9">
        <f t="shared" si="142"/>
        <v>0.21198791668874875</v>
      </c>
      <c r="DC177" s="9">
        <f t="shared" si="143"/>
        <v>0.12365961806843677</v>
      </c>
      <c r="DD177" s="9">
        <f t="shared" si="144"/>
        <v>0.16782376737859275</v>
      </c>
      <c r="DE177" s="9">
        <f t="shared" si="145"/>
        <v>0.37451198615012282</v>
      </c>
      <c r="DF177" s="15">
        <f t="shared" si="146"/>
        <v>9.5412228169660995</v>
      </c>
      <c r="DG177" s="15">
        <f t="shared" si="147"/>
        <v>0.12365961806843677</v>
      </c>
    </row>
    <row r="178" spans="1:111" x14ac:dyDescent="0.25">
      <c r="A178" s="2">
        <v>177</v>
      </c>
      <c r="B178">
        <v>177</v>
      </c>
      <c r="C178" s="1" t="s">
        <v>222</v>
      </c>
      <c r="D178" s="2">
        <v>5149</v>
      </c>
      <c r="E178" s="2">
        <v>0.61399999999999999</v>
      </c>
      <c r="F178" s="2">
        <v>3000</v>
      </c>
      <c r="G178" s="2">
        <v>0.35799999999999998</v>
      </c>
      <c r="H178" s="2">
        <v>1713</v>
      </c>
      <c r="I178" s="2" t="s">
        <v>0</v>
      </c>
      <c r="J178" s="2" t="s">
        <v>23</v>
      </c>
      <c r="K178" s="2">
        <v>43335</v>
      </c>
      <c r="L178" s="2">
        <v>106132</v>
      </c>
      <c r="M178" s="2">
        <v>125865</v>
      </c>
      <c r="N178" s="2">
        <v>12866</v>
      </c>
      <c r="O178" s="2">
        <v>4439</v>
      </c>
      <c r="P178" s="8">
        <v>11.5</v>
      </c>
      <c r="Q178" s="10">
        <f t="shared" si="99"/>
        <v>1118.7826086956522</v>
      </c>
      <c r="R178" s="10">
        <f t="shared" si="100"/>
        <v>262</v>
      </c>
      <c r="S178" s="2">
        <v>0.27227423699999997</v>
      </c>
      <c r="T178" s="3">
        <v>8.8794926004228341</v>
      </c>
      <c r="U178" s="2">
        <v>123</v>
      </c>
      <c r="V178" s="2">
        <v>124</v>
      </c>
      <c r="W178" s="2">
        <v>125</v>
      </c>
      <c r="X178" s="2">
        <v>129</v>
      </c>
      <c r="Y178" s="2">
        <v>131</v>
      </c>
      <c r="Z178" s="2">
        <v>132</v>
      </c>
      <c r="AA178" s="2">
        <v>131</v>
      </c>
      <c r="AB178" s="2">
        <v>136</v>
      </c>
      <c r="AC178" s="2">
        <v>142</v>
      </c>
      <c r="AD178" s="2">
        <v>149</v>
      </c>
      <c r="AE178" s="2">
        <v>154</v>
      </c>
      <c r="AF178" s="4">
        <v>159</v>
      </c>
      <c r="AG178" s="4">
        <v>164</v>
      </c>
      <c r="AH178" s="2">
        <v>175</v>
      </c>
      <c r="AI178" s="2">
        <v>183</v>
      </c>
      <c r="AJ178" s="5">
        <v>200</v>
      </c>
      <c r="AK178" s="2">
        <v>218</v>
      </c>
      <c r="AL178" s="2">
        <v>234</v>
      </c>
      <c r="AM178" s="6">
        <v>283</v>
      </c>
      <c r="AN178" s="8">
        <v>323</v>
      </c>
      <c r="AO178" s="8">
        <v>355</v>
      </c>
      <c r="AP178" s="8">
        <v>373</v>
      </c>
      <c r="AQ178" s="8">
        <v>408</v>
      </c>
      <c r="AR178" s="8">
        <v>447</v>
      </c>
      <c r="AS178" s="8">
        <v>480</v>
      </c>
      <c r="AT178" s="8">
        <v>528</v>
      </c>
      <c r="AU178" s="8">
        <v>553</v>
      </c>
      <c r="AV178" s="8">
        <v>568</v>
      </c>
      <c r="AW178" s="8">
        <v>577</v>
      </c>
      <c r="AX178" s="8">
        <v>608</v>
      </c>
      <c r="AY178" s="8">
        <v>637</v>
      </c>
      <c r="AZ178" s="8">
        <v>650</v>
      </c>
      <c r="BA178" s="8">
        <v>660</v>
      </c>
      <c r="BB178" s="8">
        <v>678</v>
      </c>
      <c r="BC178" s="8">
        <v>685</v>
      </c>
      <c r="BD178" s="8">
        <v>699</v>
      </c>
      <c r="BE178" s="8">
        <v>707</v>
      </c>
      <c r="BF178" s="8">
        <v>736</v>
      </c>
      <c r="BG178" s="8">
        <v>743</v>
      </c>
      <c r="BH178" s="8">
        <v>751</v>
      </c>
      <c r="BI178" s="8">
        <v>758</v>
      </c>
      <c r="BJ178" s="16">
        <v>761</v>
      </c>
      <c r="BK178" s="16">
        <v>765</v>
      </c>
      <c r="BL178" s="6">
        <v>764</v>
      </c>
      <c r="BM178" s="9">
        <f t="shared" si="101"/>
        <v>7.7724234416291005E-2</v>
      </c>
      <c r="BN178" s="9">
        <f t="shared" si="102"/>
        <v>7.7724234416291005E-2</v>
      </c>
      <c r="BO178" s="9">
        <f t="shared" si="103"/>
        <v>0.31089693766516402</v>
      </c>
      <c r="BP178" s="9">
        <f t="shared" si="104"/>
        <v>0.15544846883258201</v>
      </c>
      <c r="BQ178" s="9">
        <f t="shared" si="105"/>
        <v>7.7724234416291005E-2</v>
      </c>
      <c r="BR178" s="9">
        <f t="shared" si="106"/>
        <v>-7.7724234416291005E-2</v>
      </c>
      <c r="BS178" s="9">
        <f t="shared" si="107"/>
        <v>0.38862117208145502</v>
      </c>
      <c r="BT178" s="9">
        <f t="shared" si="108"/>
        <v>0.46634540649774603</v>
      </c>
      <c r="BU178" s="9">
        <f t="shared" si="109"/>
        <v>0.54406964091403698</v>
      </c>
      <c r="BV178" s="9">
        <f t="shared" si="110"/>
        <v>0.38862117208145502</v>
      </c>
      <c r="BW178" s="9">
        <f t="shared" si="111"/>
        <v>0.38862117208145502</v>
      </c>
      <c r="BX178" s="9">
        <f t="shared" si="112"/>
        <v>0.38862117208145502</v>
      </c>
      <c r="BY178" s="9">
        <f t="shared" si="113"/>
        <v>0.854966578579201</v>
      </c>
      <c r="BZ178" s="9">
        <f t="shared" si="114"/>
        <v>0.62179387533032804</v>
      </c>
      <c r="CA178" s="9">
        <f t="shared" si="115"/>
        <v>1.321311985076947</v>
      </c>
      <c r="CB178" s="9">
        <f t="shared" si="116"/>
        <v>1.399036219493238</v>
      </c>
      <c r="CC178" s="9">
        <f t="shared" si="117"/>
        <v>1.2435877506606561</v>
      </c>
      <c r="CD178" s="9">
        <f t="shared" si="118"/>
        <v>3.808487486398259</v>
      </c>
      <c r="CE178" s="9">
        <f t="shared" si="119"/>
        <v>3.1089693766516402</v>
      </c>
      <c r="CF178" s="9">
        <f t="shared" si="120"/>
        <v>2.4871755013213122</v>
      </c>
      <c r="CG178" s="9">
        <f t="shared" si="121"/>
        <v>1.399036219493238</v>
      </c>
      <c r="CH178" s="9">
        <f t="shared" si="122"/>
        <v>2.7203482045701852</v>
      </c>
      <c r="CI178" s="9">
        <f t="shared" si="123"/>
        <v>3.031245142235349</v>
      </c>
      <c r="CJ178" s="9">
        <f t="shared" si="124"/>
        <v>2.5648997357376029</v>
      </c>
      <c r="CK178" s="9">
        <f t="shared" si="125"/>
        <v>3.7307632519819682</v>
      </c>
      <c r="CL178" s="9">
        <f t="shared" si="126"/>
        <v>1.9431058604072751</v>
      </c>
      <c r="CM178" s="9">
        <f t="shared" si="127"/>
        <v>1.1658635162443651</v>
      </c>
      <c r="CN178" s="9">
        <f t="shared" si="128"/>
        <v>0.69951810974661899</v>
      </c>
      <c r="CO178" s="9">
        <f t="shared" si="129"/>
        <v>2.409451266905021</v>
      </c>
      <c r="CP178" s="9">
        <f t="shared" si="130"/>
        <v>2.2540027980724391</v>
      </c>
      <c r="CQ178" s="9">
        <f t="shared" si="131"/>
        <v>1.010415047411783</v>
      </c>
      <c r="CR178" s="9">
        <f t="shared" si="132"/>
        <v>0.77724234416291005</v>
      </c>
      <c r="CS178" s="9">
        <f t="shared" si="133"/>
        <v>1.399036219493238</v>
      </c>
      <c r="CT178" s="9">
        <f t="shared" si="134"/>
        <v>0.54406964091403698</v>
      </c>
      <c r="CU178" s="9">
        <f t="shared" si="135"/>
        <v>1.088139281828074</v>
      </c>
      <c r="CV178" s="9">
        <f t="shared" si="136"/>
        <v>0.62179387533032804</v>
      </c>
      <c r="CW178" s="9">
        <f t="shared" si="137"/>
        <v>2.2540027980724391</v>
      </c>
      <c r="CX178" s="9">
        <f t="shared" si="138"/>
        <v>0.54406964091403698</v>
      </c>
      <c r="CY178" s="9">
        <f t="shared" si="139"/>
        <v>0.62179387533032804</v>
      </c>
      <c r="CZ178" s="9">
        <f t="shared" si="140"/>
        <v>0.54406964091403698</v>
      </c>
      <c r="DA178" s="9">
        <f t="shared" si="141"/>
        <v>0.23317270324887301</v>
      </c>
      <c r="DB178" s="9">
        <f t="shared" si="142"/>
        <v>0.31089693766516402</v>
      </c>
      <c r="DC178" s="9">
        <f t="shared" si="143"/>
        <v>-7.7724234416291005E-2</v>
      </c>
      <c r="DD178" s="9">
        <f t="shared" si="144"/>
        <v>0.11658635162443651</v>
      </c>
      <c r="DE178" s="9">
        <f t="shared" si="145"/>
        <v>0.32644178454842221</v>
      </c>
      <c r="DF178" s="15">
        <f t="shared" si="146"/>
        <v>5.9381315094046325</v>
      </c>
      <c r="DG178" s="15">
        <f t="shared" si="147"/>
        <v>-7.7724234416291005E-2</v>
      </c>
    </row>
    <row r="179" spans="1:111" x14ac:dyDescent="0.25">
      <c r="A179" s="2">
        <v>178</v>
      </c>
      <c r="B179">
        <v>178</v>
      </c>
      <c r="C179" s="1" t="s">
        <v>50</v>
      </c>
      <c r="D179" s="2">
        <v>12847</v>
      </c>
      <c r="E179" s="2">
        <v>0.72899999999999998</v>
      </c>
      <c r="F179" s="2">
        <v>4508</v>
      </c>
      <c r="G179" s="2">
        <v>0.25600000000000001</v>
      </c>
      <c r="H179" s="2">
        <v>1850</v>
      </c>
      <c r="I179" s="2" t="s">
        <v>12</v>
      </c>
      <c r="J179" s="2" t="s">
        <v>27</v>
      </c>
      <c r="K179" s="2">
        <v>42361</v>
      </c>
      <c r="L179" s="2">
        <v>85704</v>
      </c>
      <c r="M179" s="2">
        <v>109452</v>
      </c>
      <c r="N179" s="2">
        <v>27239</v>
      </c>
      <c r="O179" s="2">
        <v>11436</v>
      </c>
      <c r="P179" s="8">
        <v>4.8</v>
      </c>
      <c r="Q179" s="10">
        <f t="shared" si="99"/>
        <v>5674.791666666667</v>
      </c>
      <c r="R179" s="10">
        <f t="shared" si="100"/>
        <v>338</v>
      </c>
      <c r="S179" s="2">
        <v>0.218452127</v>
      </c>
      <c r="T179" s="3">
        <v>11.178688291364347</v>
      </c>
      <c r="U179" s="2">
        <v>287</v>
      </c>
      <c r="V179" s="2">
        <v>290</v>
      </c>
      <c r="W179" s="2">
        <v>293</v>
      </c>
      <c r="X179" s="2">
        <v>296</v>
      </c>
      <c r="Y179" s="2">
        <v>298</v>
      </c>
      <c r="Z179" s="2">
        <v>300</v>
      </c>
      <c r="AA179" s="2">
        <v>309</v>
      </c>
      <c r="AB179" s="2">
        <v>321</v>
      </c>
      <c r="AC179" s="2">
        <v>332</v>
      </c>
      <c r="AD179" s="2">
        <v>342</v>
      </c>
      <c r="AE179" s="2">
        <v>350</v>
      </c>
      <c r="AF179" s="4">
        <v>364</v>
      </c>
      <c r="AG179" s="4">
        <v>378</v>
      </c>
      <c r="AH179" s="2">
        <v>397</v>
      </c>
      <c r="AI179" s="2">
        <v>440</v>
      </c>
      <c r="AJ179" s="5">
        <v>507</v>
      </c>
      <c r="AK179" s="2">
        <v>574</v>
      </c>
      <c r="AL179" s="2">
        <v>646</v>
      </c>
      <c r="AM179" s="6">
        <v>780</v>
      </c>
      <c r="AN179" s="8">
        <v>885</v>
      </c>
      <c r="AO179" s="8">
        <v>1000</v>
      </c>
      <c r="AP179" s="8">
        <v>1102</v>
      </c>
      <c r="AQ179" s="8">
        <v>1223</v>
      </c>
      <c r="AR179" s="8">
        <v>1330</v>
      </c>
      <c r="AS179" s="8">
        <v>1427</v>
      </c>
      <c r="AT179" s="8">
        <v>1506</v>
      </c>
      <c r="AU179" s="8">
        <v>1551</v>
      </c>
      <c r="AV179" s="8">
        <v>1597</v>
      </c>
      <c r="AW179" s="8">
        <v>1646</v>
      </c>
      <c r="AX179" s="8">
        <v>1694</v>
      </c>
      <c r="AY179" s="8">
        <v>1711</v>
      </c>
      <c r="AZ179" s="8">
        <v>1750</v>
      </c>
      <c r="BA179" s="8">
        <v>1806</v>
      </c>
      <c r="BB179" s="8">
        <v>1861</v>
      </c>
      <c r="BC179" s="8">
        <v>1918</v>
      </c>
      <c r="BD179" s="8">
        <v>1950</v>
      </c>
      <c r="BE179" s="8">
        <v>1993</v>
      </c>
      <c r="BF179" s="8">
        <v>2023</v>
      </c>
      <c r="BG179" s="8">
        <v>2048</v>
      </c>
      <c r="BH179" s="8">
        <v>2063</v>
      </c>
      <c r="BI179" s="8">
        <v>2070</v>
      </c>
      <c r="BJ179" s="16">
        <v>2075</v>
      </c>
      <c r="BK179" s="16">
        <v>2079</v>
      </c>
      <c r="BL179" s="6">
        <v>2080</v>
      </c>
      <c r="BM179" s="9">
        <f t="shared" si="101"/>
        <v>0.11013620176952164</v>
      </c>
      <c r="BN179" s="9">
        <f t="shared" si="102"/>
        <v>0.11013620176952164</v>
      </c>
      <c r="BO179" s="9">
        <f t="shared" si="103"/>
        <v>0.11013620176952164</v>
      </c>
      <c r="BP179" s="9">
        <f t="shared" si="104"/>
        <v>7.3424134513014425E-2</v>
      </c>
      <c r="BQ179" s="9">
        <f t="shared" si="105"/>
        <v>7.3424134513014425E-2</v>
      </c>
      <c r="BR179" s="9">
        <f t="shared" si="106"/>
        <v>0.33040860530856492</v>
      </c>
      <c r="BS179" s="9">
        <f t="shared" si="107"/>
        <v>0.44054480707808658</v>
      </c>
      <c r="BT179" s="9">
        <f t="shared" si="108"/>
        <v>0.40383273982157936</v>
      </c>
      <c r="BU179" s="9">
        <f t="shared" si="109"/>
        <v>0.36712067256507214</v>
      </c>
      <c r="BV179" s="9">
        <f t="shared" si="110"/>
        <v>0.2936965380520577</v>
      </c>
      <c r="BW179" s="9">
        <f t="shared" si="111"/>
        <v>0.51396894159110096</v>
      </c>
      <c r="BX179" s="9">
        <f t="shared" si="112"/>
        <v>0.51396894159110096</v>
      </c>
      <c r="BY179" s="9">
        <f t="shared" si="113"/>
        <v>0.69752927787363705</v>
      </c>
      <c r="BZ179" s="9">
        <f t="shared" si="114"/>
        <v>1.5786188920298101</v>
      </c>
      <c r="CA179" s="9">
        <f t="shared" si="115"/>
        <v>2.4597085061859834</v>
      </c>
      <c r="CB179" s="9">
        <f t="shared" si="116"/>
        <v>2.4597085061859834</v>
      </c>
      <c r="CC179" s="9">
        <f t="shared" si="117"/>
        <v>2.6432688424685193</v>
      </c>
      <c r="CD179" s="9">
        <f t="shared" si="118"/>
        <v>4.9194170123719667</v>
      </c>
      <c r="CE179" s="9">
        <f t="shared" si="119"/>
        <v>3.8547670619332575</v>
      </c>
      <c r="CF179" s="9">
        <f t="shared" si="120"/>
        <v>4.2218877344983294</v>
      </c>
      <c r="CG179" s="9">
        <f t="shared" si="121"/>
        <v>3.7446308601637357</v>
      </c>
      <c r="CH179" s="9">
        <f t="shared" si="122"/>
        <v>4.442160138037373</v>
      </c>
      <c r="CI179" s="9">
        <f t="shared" si="123"/>
        <v>3.9281911964462717</v>
      </c>
      <c r="CJ179" s="9">
        <f t="shared" si="124"/>
        <v>3.5610705238811997</v>
      </c>
      <c r="CK179" s="9">
        <f t="shared" si="125"/>
        <v>2.90025331326407</v>
      </c>
      <c r="CL179" s="9">
        <f t="shared" si="126"/>
        <v>1.6520430265428245</v>
      </c>
      <c r="CM179" s="9">
        <f t="shared" si="127"/>
        <v>1.6887550937993319</v>
      </c>
      <c r="CN179" s="9">
        <f t="shared" si="128"/>
        <v>1.7988912955688534</v>
      </c>
      <c r="CO179" s="9">
        <f t="shared" si="129"/>
        <v>1.7621792283123463</v>
      </c>
      <c r="CP179" s="9">
        <f t="shared" si="130"/>
        <v>0.62410514336062262</v>
      </c>
      <c r="CQ179" s="9">
        <f t="shared" si="131"/>
        <v>1.4317706230037812</v>
      </c>
      <c r="CR179" s="9">
        <f t="shared" si="132"/>
        <v>2.0558757663644038</v>
      </c>
      <c r="CS179" s="9">
        <f t="shared" si="133"/>
        <v>2.0191636991078967</v>
      </c>
      <c r="CT179" s="9">
        <f t="shared" si="134"/>
        <v>2.0925878336209109</v>
      </c>
      <c r="CU179" s="9">
        <f t="shared" si="135"/>
        <v>1.1747861522082308</v>
      </c>
      <c r="CV179" s="9">
        <f t="shared" si="136"/>
        <v>1.5786188920298101</v>
      </c>
      <c r="CW179" s="9">
        <f t="shared" si="137"/>
        <v>1.1013620176952164</v>
      </c>
      <c r="CX179" s="9">
        <f t="shared" si="138"/>
        <v>0.91780168141268037</v>
      </c>
      <c r="CY179" s="9">
        <f t="shared" si="139"/>
        <v>0.55068100884760818</v>
      </c>
      <c r="CZ179" s="9">
        <f t="shared" si="140"/>
        <v>0.25698447079555048</v>
      </c>
      <c r="DA179" s="9">
        <f t="shared" si="141"/>
        <v>0.18356033628253607</v>
      </c>
      <c r="DB179" s="9">
        <f t="shared" si="142"/>
        <v>0.14684826902602885</v>
      </c>
      <c r="DC179" s="9">
        <f t="shared" si="143"/>
        <v>3.6712067256507212E-2</v>
      </c>
      <c r="DD179" s="9">
        <f t="shared" si="144"/>
        <v>9.1780168141268034E-2</v>
      </c>
      <c r="DE179" s="9">
        <f t="shared" si="145"/>
        <v>0.23495723044164613</v>
      </c>
      <c r="DF179" s="15">
        <f t="shared" si="146"/>
        <v>7.6361099893535007</v>
      </c>
      <c r="DG179" s="15">
        <f t="shared" si="147"/>
        <v>3.6712067256507212E-2</v>
      </c>
    </row>
    <row r="180" spans="1:111" x14ac:dyDescent="0.25">
      <c r="A180" s="2">
        <v>179</v>
      </c>
      <c r="B180">
        <v>179</v>
      </c>
      <c r="C180" s="1" t="s">
        <v>223</v>
      </c>
      <c r="D180" s="2">
        <v>2041</v>
      </c>
      <c r="E180" s="2">
        <v>0.52300000000000002</v>
      </c>
      <c r="F180" s="2">
        <v>1767</v>
      </c>
      <c r="G180" s="2">
        <v>0.45200000000000001</v>
      </c>
      <c r="H180" s="2">
        <v>1667</v>
      </c>
      <c r="I180" s="2" t="s">
        <v>0</v>
      </c>
      <c r="J180" s="2" t="s">
        <v>35</v>
      </c>
      <c r="K180" s="2">
        <v>41740</v>
      </c>
      <c r="L180" s="2">
        <v>105389</v>
      </c>
      <c r="M180" s="2">
        <v>115946</v>
      </c>
      <c r="N180" s="2">
        <v>5851</v>
      </c>
      <c r="O180" s="2">
        <v>2063</v>
      </c>
      <c r="P180" s="8">
        <v>18.3</v>
      </c>
      <c r="Q180" s="10">
        <f t="shared" si="99"/>
        <v>319.72677595628414</v>
      </c>
      <c r="R180" s="10">
        <f t="shared" si="100"/>
        <v>150</v>
      </c>
      <c r="S180" s="2">
        <v>0.255438365</v>
      </c>
      <c r="T180" s="3">
        <v>9.9538562953197101</v>
      </c>
      <c r="U180" s="2">
        <v>32</v>
      </c>
      <c r="V180" s="2">
        <v>32</v>
      </c>
      <c r="W180" s="2">
        <v>33</v>
      </c>
      <c r="X180" s="2">
        <v>33</v>
      </c>
      <c r="Y180" s="2">
        <v>33</v>
      </c>
      <c r="Z180" s="2">
        <v>38</v>
      </c>
      <c r="AA180" s="2">
        <v>39</v>
      </c>
      <c r="AB180" s="2">
        <v>39</v>
      </c>
      <c r="AC180" s="2">
        <v>41</v>
      </c>
      <c r="AD180" s="2">
        <v>43</v>
      </c>
      <c r="AE180" s="2">
        <v>43</v>
      </c>
      <c r="AF180" s="4">
        <v>46</v>
      </c>
      <c r="AG180" s="4">
        <v>50</v>
      </c>
      <c r="AH180" s="2">
        <v>54</v>
      </c>
      <c r="AI180" s="2">
        <v>62</v>
      </c>
      <c r="AJ180" s="5">
        <v>74</v>
      </c>
      <c r="AK180" s="2">
        <v>87</v>
      </c>
      <c r="AL180" s="2">
        <v>104</v>
      </c>
      <c r="AM180" s="6">
        <v>127</v>
      </c>
      <c r="AN180" s="8">
        <v>146</v>
      </c>
      <c r="AO180" s="8">
        <v>154</v>
      </c>
      <c r="AP180" s="8">
        <v>164</v>
      </c>
      <c r="AQ180" s="8">
        <v>176</v>
      </c>
      <c r="AR180" s="8">
        <v>189</v>
      </c>
      <c r="AS180" s="8">
        <v>194</v>
      </c>
      <c r="AT180" s="8">
        <v>207</v>
      </c>
      <c r="AU180" s="8">
        <v>222</v>
      </c>
      <c r="AV180" s="8">
        <v>233</v>
      </c>
      <c r="AW180" s="8">
        <v>236</v>
      </c>
      <c r="AX180" s="8">
        <v>238</v>
      </c>
      <c r="AY180" s="8">
        <v>244</v>
      </c>
      <c r="AZ180" s="8">
        <v>253</v>
      </c>
      <c r="BA180" s="8">
        <v>258</v>
      </c>
      <c r="BB180" s="8">
        <v>265</v>
      </c>
      <c r="BC180" s="8">
        <v>274</v>
      </c>
      <c r="BD180" s="8">
        <v>282</v>
      </c>
      <c r="BE180" s="8">
        <v>290</v>
      </c>
      <c r="BF180" s="8">
        <v>295</v>
      </c>
      <c r="BG180" s="8">
        <v>300</v>
      </c>
      <c r="BH180" s="8">
        <v>305</v>
      </c>
      <c r="BI180" s="8">
        <v>306</v>
      </c>
      <c r="BJ180" s="16">
        <v>310</v>
      </c>
      <c r="BK180" s="16">
        <v>311</v>
      </c>
      <c r="BL180" s="6">
        <v>311</v>
      </c>
      <c r="BM180" s="9">
        <f t="shared" si="101"/>
        <v>0</v>
      </c>
      <c r="BN180" s="9">
        <f t="shared" si="102"/>
        <v>0.17091095539224063</v>
      </c>
      <c r="BO180" s="9">
        <f t="shared" si="103"/>
        <v>0</v>
      </c>
      <c r="BP180" s="9">
        <f t="shared" si="104"/>
        <v>0</v>
      </c>
      <c r="BQ180" s="9">
        <f t="shared" si="105"/>
        <v>0.85455477696120319</v>
      </c>
      <c r="BR180" s="9">
        <f t="shared" si="106"/>
        <v>0.17091095539224063</v>
      </c>
      <c r="BS180" s="9">
        <f t="shared" si="107"/>
        <v>0</v>
      </c>
      <c r="BT180" s="9">
        <f t="shared" si="108"/>
        <v>0.34182191078448126</v>
      </c>
      <c r="BU180" s="9">
        <f t="shared" si="109"/>
        <v>0.34182191078448126</v>
      </c>
      <c r="BV180" s="9">
        <f t="shared" si="110"/>
        <v>0</v>
      </c>
      <c r="BW180" s="9">
        <f t="shared" si="111"/>
        <v>0.51273286617672198</v>
      </c>
      <c r="BX180" s="9">
        <f t="shared" si="112"/>
        <v>0.68364382156896253</v>
      </c>
      <c r="BY180" s="9">
        <f t="shared" si="113"/>
        <v>0.68364382156896253</v>
      </c>
      <c r="BZ180" s="9">
        <f t="shared" si="114"/>
        <v>1.3672876431379251</v>
      </c>
      <c r="CA180" s="9">
        <f t="shared" si="115"/>
        <v>2.0509314647068879</v>
      </c>
      <c r="CB180" s="9">
        <f t="shared" si="116"/>
        <v>2.2218424200991285</v>
      </c>
      <c r="CC180" s="9">
        <f t="shared" si="117"/>
        <v>2.9054862416680911</v>
      </c>
      <c r="CD180" s="9">
        <f t="shared" si="118"/>
        <v>3.9309519740215348</v>
      </c>
      <c r="CE180" s="9">
        <f t="shared" si="119"/>
        <v>3.2473081524525722</v>
      </c>
      <c r="CF180" s="9">
        <f t="shared" si="120"/>
        <v>1.3672876431379251</v>
      </c>
      <c r="CG180" s="9">
        <f t="shared" si="121"/>
        <v>1.7091095539224064</v>
      </c>
      <c r="CH180" s="9">
        <f t="shared" si="122"/>
        <v>2.0509314647068879</v>
      </c>
      <c r="CI180" s="9">
        <f t="shared" si="123"/>
        <v>2.2218424200991285</v>
      </c>
      <c r="CJ180" s="9">
        <f t="shared" si="124"/>
        <v>0.85455477696120319</v>
      </c>
      <c r="CK180" s="9">
        <f t="shared" si="125"/>
        <v>2.2218424200991285</v>
      </c>
      <c r="CL180" s="9">
        <f t="shared" si="126"/>
        <v>2.5636643308836096</v>
      </c>
      <c r="CM180" s="9">
        <f t="shared" si="127"/>
        <v>1.8800205093146471</v>
      </c>
      <c r="CN180" s="9">
        <f t="shared" si="128"/>
        <v>0.51273286617672198</v>
      </c>
      <c r="CO180" s="9">
        <f t="shared" si="129"/>
        <v>0.34182191078448126</v>
      </c>
      <c r="CP180" s="9">
        <f t="shared" si="130"/>
        <v>1.025465732353444</v>
      </c>
      <c r="CQ180" s="9">
        <f t="shared" si="131"/>
        <v>1.5381985985301658</v>
      </c>
      <c r="CR180" s="9">
        <f t="shared" si="132"/>
        <v>0.85455477696120319</v>
      </c>
      <c r="CS180" s="9">
        <f t="shared" si="133"/>
        <v>1.1963766877456845</v>
      </c>
      <c r="CT180" s="9">
        <f t="shared" si="134"/>
        <v>1.5381985985301658</v>
      </c>
      <c r="CU180" s="9">
        <f t="shared" si="135"/>
        <v>1.3672876431379251</v>
      </c>
      <c r="CV180" s="9">
        <f t="shared" si="136"/>
        <v>1.3672876431379251</v>
      </c>
      <c r="CW180" s="9">
        <f t="shared" si="137"/>
        <v>0.85455477696120319</v>
      </c>
      <c r="CX180" s="9">
        <f t="shared" si="138"/>
        <v>0.85455477696120319</v>
      </c>
      <c r="CY180" s="9">
        <f t="shared" si="139"/>
        <v>0.85455477696120319</v>
      </c>
      <c r="CZ180" s="9">
        <f t="shared" si="140"/>
        <v>0.17091095539224063</v>
      </c>
      <c r="DA180" s="9">
        <f t="shared" si="141"/>
        <v>0.68364382156896253</v>
      </c>
      <c r="DB180" s="9">
        <f t="shared" si="142"/>
        <v>0.17091095539224063</v>
      </c>
      <c r="DC180" s="9">
        <f t="shared" si="143"/>
        <v>0</v>
      </c>
      <c r="DD180" s="9">
        <f t="shared" si="144"/>
        <v>8.5455477696120316E-2</v>
      </c>
      <c r="DE180" s="9">
        <f t="shared" si="145"/>
        <v>0.37600410186292937</v>
      </c>
      <c r="DF180" s="15">
        <f t="shared" si="146"/>
        <v>5.3153307126986844</v>
      </c>
      <c r="DG180" s="15">
        <f t="shared" si="147"/>
        <v>0</v>
      </c>
    </row>
    <row r="181" spans="1:111" x14ac:dyDescent="0.25">
      <c r="A181" s="2">
        <v>180</v>
      </c>
      <c r="B181">
        <v>180</v>
      </c>
      <c r="C181" s="1" t="s">
        <v>224</v>
      </c>
      <c r="D181" s="2">
        <v>2505</v>
      </c>
      <c r="E181" s="2">
        <v>0.58699999999999997</v>
      </c>
      <c r="F181" s="2">
        <v>1680</v>
      </c>
      <c r="G181" s="2">
        <v>0.39400000000000002</v>
      </c>
      <c r="H181" s="2">
        <v>1876</v>
      </c>
      <c r="I181" s="2" t="s">
        <v>0</v>
      </c>
      <c r="J181" s="2" t="s">
        <v>15</v>
      </c>
      <c r="K181" s="2">
        <v>36605</v>
      </c>
      <c r="L181" s="2">
        <v>79423</v>
      </c>
      <c r="M181" s="2">
        <v>93615</v>
      </c>
      <c r="N181" s="2">
        <v>6440</v>
      </c>
      <c r="O181" s="2">
        <v>2458</v>
      </c>
      <c r="P181" s="8">
        <v>8.8000000000000007</v>
      </c>
      <c r="Q181" s="10">
        <f t="shared" si="99"/>
        <v>731.81818181818176</v>
      </c>
      <c r="R181" s="10">
        <f t="shared" si="100"/>
        <v>220</v>
      </c>
      <c r="S181" s="2">
        <v>0.23556075400000001</v>
      </c>
      <c r="T181" s="3">
        <v>5.4978798069893262</v>
      </c>
      <c r="U181" s="2">
        <v>36</v>
      </c>
      <c r="V181" s="2">
        <v>36</v>
      </c>
      <c r="W181" s="2">
        <v>36</v>
      </c>
      <c r="X181" s="2">
        <v>36</v>
      </c>
      <c r="Y181" s="2">
        <v>37</v>
      </c>
      <c r="Z181" s="2">
        <v>43</v>
      </c>
      <c r="AA181" s="2">
        <v>42</v>
      </c>
      <c r="AB181" s="2">
        <v>42</v>
      </c>
      <c r="AC181" s="2">
        <v>45</v>
      </c>
      <c r="AD181" s="2">
        <v>46</v>
      </c>
      <c r="AE181" s="2">
        <v>47</v>
      </c>
      <c r="AF181" s="4">
        <v>47</v>
      </c>
      <c r="AG181" s="4">
        <v>47</v>
      </c>
      <c r="AH181" s="2">
        <v>52</v>
      </c>
      <c r="AI181" s="2">
        <v>62</v>
      </c>
      <c r="AJ181" s="5">
        <v>70</v>
      </c>
      <c r="AK181" s="2">
        <v>83</v>
      </c>
      <c r="AL181" s="2">
        <v>98</v>
      </c>
      <c r="AM181" s="6">
        <v>123</v>
      </c>
      <c r="AN181" s="8">
        <v>145</v>
      </c>
      <c r="AO181" s="8">
        <v>178</v>
      </c>
      <c r="AP181" s="8">
        <v>202</v>
      </c>
      <c r="AQ181" s="8">
        <v>232</v>
      </c>
      <c r="AR181" s="8">
        <v>258</v>
      </c>
      <c r="AS181" s="8">
        <v>277</v>
      </c>
      <c r="AT181" s="8">
        <v>296</v>
      </c>
      <c r="AU181" s="8">
        <v>304</v>
      </c>
      <c r="AV181" s="8">
        <v>312</v>
      </c>
      <c r="AW181" s="8">
        <v>318</v>
      </c>
      <c r="AX181" s="8">
        <v>327</v>
      </c>
      <c r="AY181" s="8">
        <v>336</v>
      </c>
      <c r="AZ181" s="8">
        <v>345</v>
      </c>
      <c r="BA181" s="8">
        <v>349</v>
      </c>
      <c r="BB181" s="8">
        <v>354</v>
      </c>
      <c r="BC181" s="8">
        <v>357</v>
      </c>
      <c r="BD181" s="8">
        <v>367</v>
      </c>
      <c r="BE181" s="8">
        <v>373</v>
      </c>
      <c r="BF181" s="8">
        <v>376</v>
      </c>
      <c r="BG181" s="8">
        <v>380</v>
      </c>
      <c r="BH181" s="8">
        <v>381</v>
      </c>
      <c r="BI181" s="8">
        <v>385</v>
      </c>
      <c r="BJ181" s="16">
        <v>386</v>
      </c>
      <c r="BK181" s="16">
        <v>387</v>
      </c>
      <c r="BL181" s="6">
        <v>389</v>
      </c>
      <c r="BM181" s="9">
        <f t="shared" si="101"/>
        <v>0</v>
      </c>
      <c r="BN181" s="9">
        <f t="shared" si="102"/>
        <v>0</v>
      </c>
      <c r="BO181" s="9">
        <f t="shared" si="103"/>
        <v>0</v>
      </c>
      <c r="BP181" s="9">
        <f t="shared" si="104"/>
        <v>0.15527950310559005</v>
      </c>
      <c r="BQ181" s="9">
        <f t="shared" si="105"/>
        <v>0.93167701863354035</v>
      </c>
      <c r="BR181" s="9">
        <f t="shared" si="106"/>
        <v>-0.15527950310559005</v>
      </c>
      <c r="BS181" s="9">
        <f t="shared" si="107"/>
        <v>0</v>
      </c>
      <c r="BT181" s="9">
        <f t="shared" si="108"/>
        <v>0.46583850931677018</v>
      </c>
      <c r="BU181" s="9">
        <f t="shared" si="109"/>
        <v>0.15527950310559005</v>
      </c>
      <c r="BV181" s="9">
        <f t="shared" si="110"/>
        <v>0.15527950310559005</v>
      </c>
      <c r="BW181" s="9">
        <f t="shared" si="111"/>
        <v>0</v>
      </c>
      <c r="BX181" s="9">
        <f t="shared" si="112"/>
        <v>0</v>
      </c>
      <c r="BY181" s="9">
        <f t="shared" si="113"/>
        <v>0.77639751552795022</v>
      </c>
      <c r="BZ181" s="9">
        <f t="shared" si="114"/>
        <v>1.5527950310559004</v>
      </c>
      <c r="CA181" s="9">
        <f t="shared" si="115"/>
        <v>1.2422360248447204</v>
      </c>
      <c r="CB181" s="9">
        <f t="shared" si="116"/>
        <v>2.0186335403726705</v>
      </c>
      <c r="CC181" s="9">
        <f t="shared" si="117"/>
        <v>2.329192546583851</v>
      </c>
      <c r="CD181" s="9">
        <f t="shared" si="118"/>
        <v>3.8819875776397512</v>
      </c>
      <c r="CE181" s="9">
        <f t="shared" si="119"/>
        <v>3.4161490683229814</v>
      </c>
      <c r="CF181" s="9">
        <f t="shared" si="120"/>
        <v>5.1242236024844718</v>
      </c>
      <c r="CG181" s="9">
        <f t="shared" si="121"/>
        <v>3.7267080745341614</v>
      </c>
      <c r="CH181" s="9">
        <f t="shared" si="122"/>
        <v>4.658385093167702</v>
      </c>
      <c r="CI181" s="9">
        <f t="shared" si="123"/>
        <v>4.037267080745341</v>
      </c>
      <c r="CJ181" s="9">
        <f t="shared" si="124"/>
        <v>2.9503105590062111</v>
      </c>
      <c r="CK181" s="9">
        <f t="shared" si="125"/>
        <v>2.9503105590062111</v>
      </c>
      <c r="CL181" s="9">
        <f t="shared" si="126"/>
        <v>1.2422360248447204</v>
      </c>
      <c r="CM181" s="9">
        <f t="shared" si="127"/>
        <v>1.2422360248447204</v>
      </c>
      <c r="CN181" s="9">
        <f t="shared" si="128"/>
        <v>0.93167701863354035</v>
      </c>
      <c r="CO181" s="9">
        <f t="shared" si="129"/>
        <v>1.3975155279503104</v>
      </c>
      <c r="CP181" s="9">
        <f t="shared" si="130"/>
        <v>1.3975155279503104</v>
      </c>
      <c r="CQ181" s="9">
        <f t="shared" si="131"/>
        <v>1.3975155279503104</v>
      </c>
      <c r="CR181" s="9">
        <f t="shared" si="132"/>
        <v>0.6211180124223602</v>
      </c>
      <c r="CS181" s="9">
        <f t="shared" si="133"/>
        <v>0.77639751552795022</v>
      </c>
      <c r="CT181" s="9">
        <f t="shared" si="134"/>
        <v>0.46583850931677018</v>
      </c>
      <c r="CU181" s="9">
        <f t="shared" si="135"/>
        <v>1.5527950310559004</v>
      </c>
      <c r="CV181" s="9">
        <f t="shared" si="136"/>
        <v>0.93167701863354035</v>
      </c>
      <c r="CW181" s="9">
        <f t="shared" si="137"/>
        <v>0.46583850931677018</v>
      </c>
      <c r="CX181" s="9">
        <f t="shared" si="138"/>
        <v>0.6211180124223602</v>
      </c>
      <c r="CY181" s="9">
        <f t="shared" si="139"/>
        <v>0.15527950310559005</v>
      </c>
      <c r="CZ181" s="9">
        <f t="shared" si="140"/>
        <v>0.6211180124223602</v>
      </c>
      <c r="DA181" s="9">
        <f t="shared" si="141"/>
        <v>0.15527950310559005</v>
      </c>
      <c r="DB181" s="9">
        <f t="shared" si="142"/>
        <v>0.15527950310559005</v>
      </c>
      <c r="DC181" s="9">
        <f t="shared" si="143"/>
        <v>0.3105590062111801</v>
      </c>
      <c r="DD181" s="9">
        <f t="shared" si="144"/>
        <v>0.23291925465838509</v>
      </c>
      <c r="DE181" s="9">
        <f t="shared" si="145"/>
        <v>0.27950310559006208</v>
      </c>
      <c r="DF181" s="15">
        <f t="shared" si="146"/>
        <v>6.0403726708074528</v>
      </c>
      <c r="DG181" s="15">
        <f t="shared" si="147"/>
        <v>0.3105590062111801</v>
      </c>
    </row>
    <row r="182" spans="1:111" x14ac:dyDescent="0.25">
      <c r="A182" s="2">
        <v>181</v>
      </c>
      <c r="B182">
        <v>181</v>
      </c>
      <c r="C182" s="1" t="s">
        <v>51</v>
      </c>
      <c r="D182" s="2">
        <v>14013</v>
      </c>
      <c r="E182" s="2">
        <v>0.55400000000000005</v>
      </c>
      <c r="F182" s="2">
        <v>10945</v>
      </c>
      <c r="G182" s="2">
        <v>0.432</v>
      </c>
      <c r="H182" s="2">
        <v>1725</v>
      </c>
      <c r="I182" s="2" t="s">
        <v>12</v>
      </c>
      <c r="J182" s="2" t="s">
        <v>15</v>
      </c>
      <c r="K182" s="2">
        <v>30520</v>
      </c>
      <c r="L182" s="2">
        <v>67556</v>
      </c>
      <c r="M182" s="2">
        <v>83125</v>
      </c>
      <c r="N182" s="2">
        <v>47690</v>
      </c>
      <c r="O182" s="2">
        <v>17669</v>
      </c>
      <c r="P182" s="8">
        <v>23</v>
      </c>
      <c r="Q182" s="10">
        <f t="shared" si="99"/>
        <v>2073.478260869565</v>
      </c>
      <c r="R182" s="10">
        <f t="shared" si="100"/>
        <v>307</v>
      </c>
      <c r="S182" s="2">
        <v>0.24404726199999999</v>
      </c>
      <c r="T182" s="3">
        <v>14.11663567844219</v>
      </c>
      <c r="U182" s="2">
        <v>1086</v>
      </c>
      <c r="V182" s="2">
        <v>1096</v>
      </c>
      <c r="W182" s="2">
        <v>1123</v>
      </c>
      <c r="X182" s="2">
        <v>1143</v>
      </c>
      <c r="Y182" s="2">
        <v>1169</v>
      </c>
      <c r="Z182" s="2">
        <v>1203</v>
      </c>
      <c r="AA182" s="2">
        <v>1214</v>
      </c>
      <c r="AB182" s="2">
        <v>1262</v>
      </c>
      <c r="AC182" s="2">
        <v>1334</v>
      </c>
      <c r="AD182" s="2">
        <v>1386</v>
      </c>
      <c r="AE182" s="2">
        <v>1435</v>
      </c>
      <c r="AF182" s="4">
        <v>1521</v>
      </c>
      <c r="AG182" s="4">
        <v>1616</v>
      </c>
      <c r="AH182" s="2">
        <v>1744</v>
      </c>
      <c r="AI182" s="2">
        <v>1934</v>
      </c>
      <c r="AJ182" s="5">
        <v>2151</v>
      </c>
      <c r="AK182" s="2">
        <v>2396</v>
      </c>
      <c r="AL182" s="2">
        <v>2670</v>
      </c>
      <c r="AM182" s="6">
        <v>3263</v>
      </c>
      <c r="AN182" s="8">
        <v>3748</v>
      </c>
      <c r="AO182" s="8">
        <v>4154</v>
      </c>
      <c r="AP182" s="8">
        <v>4517</v>
      </c>
      <c r="AQ182" s="8">
        <v>4909</v>
      </c>
      <c r="AR182" s="8">
        <v>5380</v>
      </c>
      <c r="AS182" s="8">
        <v>5680</v>
      </c>
      <c r="AT182" s="8">
        <v>5928</v>
      </c>
      <c r="AU182" s="8">
        <v>6083</v>
      </c>
      <c r="AV182" s="8">
        <v>6206</v>
      </c>
      <c r="AW182" s="8">
        <v>6326</v>
      </c>
      <c r="AX182" s="8">
        <v>6425</v>
      </c>
      <c r="AY182" s="8">
        <v>6502</v>
      </c>
      <c r="AZ182" s="8">
        <v>6581</v>
      </c>
      <c r="BA182" s="8">
        <v>6694</v>
      </c>
      <c r="BB182" s="8">
        <v>6803</v>
      </c>
      <c r="BC182" s="8">
        <v>6923</v>
      </c>
      <c r="BD182" s="8">
        <v>7046</v>
      </c>
      <c r="BE182" s="8">
        <v>7185</v>
      </c>
      <c r="BF182" s="8">
        <v>7307</v>
      </c>
      <c r="BG182" s="8">
        <v>7393</v>
      </c>
      <c r="BH182" s="8">
        <v>7458</v>
      </c>
      <c r="BI182" s="8">
        <v>7525</v>
      </c>
      <c r="BJ182" s="16">
        <v>7581</v>
      </c>
      <c r="BK182" s="16">
        <v>7620</v>
      </c>
      <c r="BL182" s="6">
        <v>7627</v>
      </c>
      <c r="BM182" s="9">
        <f t="shared" si="101"/>
        <v>0.20968756552736423</v>
      </c>
      <c r="BN182" s="9">
        <f t="shared" si="102"/>
        <v>0.56615642692388346</v>
      </c>
      <c r="BO182" s="9">
        <f t="shared" si="103"/>
        <v>0.41937513105472846</v>
      </c>
      <c r="BP182" s="9">
        <f t="shared" si="104"/>
        <v>0.54518767037114702</v>
      </c>
      <c r="BQ182" s="9">
        <f t="shared" si="105"/>
        <v>0.71293772279303835</v>
      </c>
      <c r="BR182" s="9">
        <f t="shared" si="106"/>
        <v>0.23065632208010067</v>
      </c>
      <c r="BS182" s="9">
        <f t="shared" si="107"/>
        <v>1.0065003145313483</v>
      </c>
      <c r="BT182" s="9">
        <f t="shared" si="108"/>
        <v>1.5097504717970225</v>
      </c>
      <c r="BU182" s="9">
        <f t="shared" si="109"/>
        <v>1.090375340742294</v>
      </c>
      <c r="BV182" s="9">
        <f t="shared" si="110"/>
        <v>1.0274690710840848</v>
      </c>
      <c r="BW182" s="9">
        <f t="shared" si="111"/>
        <v>1.8033130635353325</v>
      </c>
      <c r="BX182" s="9">
        <f t="shared" si="112"/>
        <v>1.9920318725099602</v>
      </c>
      <c r="BY182" s="9">
        <f t="shared" si="113"/>
        <v>2.6840008387502623</v>
      </c>
      <c r="BZ182" s="9">
        <f t="shared" si="114"/>
        <v>3.9840637450199203</v>
      </c>
      <c r="CA182" s="9">
        <f t="shared" si="115"/>
        <v>4.5502201719438036</v>
      </c>
      <c r="CB182" s="9">
        <f t="shared" si="116"/>
        <v>5.1373453554204236</v>
      </c>
      <c r="CC182" s="9">
        <f t="shared" si="117"/>
        <v>5.7454392954497804</v>
      </c>
      <c r="CD182" s="9">
        <f t="shared" si="118"/>
        <v>12.4344726357727</v>
      </c>
      <c r="CE182" s="9">
        <f t="shared" si="119"/>
        <v>10.169846928077165</v>
      </c>
      <c r="CF182" s="9">
        <f t="shared" si="120"/>
        <v>8.513315160410988</v>
      </c>
      <c r="CG182" s="9">
        <f t="shared" si="121"/>
        <v>7.6116586286433217</v>
      </c>
      <c r="CH182" s="9">
        <f t="shared" si="122"/>
        <v>8.2197525686726784</v>
      </c>
      <c r="CI182" s="9">
        <f t="shared" si="123"/>
        <v>9.8762843363388555</v>
      </c>
      <c r="CJ182" s="9">
        <f t="shared" si="124"/>
        <v>6.2906269658209268</v>
      </c>
      <c r="CK182" s="9">
        <f t="shared" si="125"/>
        <v>5.200251625078633</v>
      </c>
      <c r="CL182" s="9">
        <f t="shared" si="126"/>
        <v>3.2501572656741455</v>
      </c>
      <c r="CM182" s="9">
        <f t="shared" si="127"/>
        <v>2.5791570559865802</v>
      </c>
      <c r="CN182" s="9">
        <f t="shared" si="128"/>
        <v>2.5162507863283707</v>
      </c>
      <c r="CO182" s="9">
        <f t="shared" si="129"/>
        <v>2.0759068987209059</v>
      </c>
      <c r="CP182" s="9">
        <f t="shared" si="130"/>
        <v>1.6145942545607046</v>
      </c>
      <c r="CQ182" s="9">
        <f t="shared" si="131"/>
        <v>1.6565317676661775</v>
      </c>
      <c r="CR182" s="9">
        <f t="shared" si="132"/>
        <v>2.369469490459216</v>
      </c>
      <c r="CS182" s="9">
        <f t="shared" si="133"/>
        <v>2.2855944642482702</v>
      </c>
      <c r="CT182" s="9">
        <f t="shared" si="134"/>
        <v>2.5162507863283707</v>
      </c>
      <c r="CU182" s="9">
        <f t="shared" si="135"/>
        <v>2.5791570559865802</v>
      </c>
      <c r="CV182" s="9">
        <f t="shared" si="136"/>
        <v>2.9146571608303629</v>
      </c>
      <c r="CW182" s="9">
        <f t="shared" si="137"/>
        <v>2.5581882994338438</v>
      </c>
      <c r="CX182" s="9">
        <f t="shared" si="138"/>
        <v>1.8033130635353325</v>
      </c>
      <c r="CY182" s="9">
        <f t="shared" si="139"/>
        <v>1.3629691759278675</v>
      </c>
      <c r="CZ182" s="9">
        <f t="shared" si="140"/>
        <v>1.4049066890333404</v>
      </c>
      <c r="DA182" s="9">
        <f t="shared" si="141"/>
        <v>1.1742503669532398</v>
      </c>
      <c r="DB182" s="9">
        <f t="shared" si="142"/>
        <v>0.81778150555672058</v>
      </c>
      <c r="DC182" s="9">
        <f t="shared" si="143"/>
        <v>0.14678129586915498</v>
      </c>
      <c r="DD182" s="9">
        <f t="shared" si="144"/>
        <v>0.48228140071293779</v>
      </c>
      <c r="DE182" s="9">
        <f t="shared" si="145"/>
        <v>0.98133780666806469</v>
      </c>
      <c r="DF182" s="15">
        <f t="shared" si="146"/>
        <v>15.99287062277207</v>
      </c>
      <c r="DG182" s="15">
        <f t="shared" si="147"/>
        <v>0.14678129586915498</v>
      </c>
    </row>
    <row r="183" spans="1:111" x14ac:dyDescent="0.25">
      <c r="A183" s="2">
        <v>182</v>
      </c>
      <c r="B183">
        <v>182</v>
      </c>
      <c r="C183" s="1" t="s">
        <v>225</v>
      </c>
      <c r="D183" s="2">
        <v>6155</v>
      </c>
      <c r="E183" s="2">
        <v>0.45700000000000002</v>
      </c>
      <c r="F183" s="2">
        <v>7022</v>
      </c>
      <c r="G183" s="2">
        <v>0.52100000000000002</v>
      </c>
      <c r="H183" s="2">
        <v>1669</v>
      </c>
      <c r="I183" s="2" t="s">
        <v>0</v>
      </c>
      <c r="J183" s="2" t="s">
        <v>25</v>
      </c>
      <c r="K183" s="2">
        <v>31719</v>
      </c>
      <c r="L183" s="2">
        <v>77607</v>
      </c>
      <c r="M183" s="2">
        <v>86524</v>
      </c>
      <c r="N183" s="2">
        <v>23247</v>
      </c>
      <c r="O183" s="2">
        <v>8178</v>
      </c>
      <c r="P183" s="8">
        <v>72.2</v>
      </c>
      <c r="Q183" s="10">
        <f t="shared" si="99"/>
        <v>321.98060941828254</v>
      </c>
      <c r="R183" s="10">
        <f t="shared" si="100"/>
        <v>152</v>
      </c>
      <c r="S183" s="2">
        <v>0.214323607</v>
      </c>
      <c r="T183" s="3">
        <v>11.989389920424404</v>
      </c>
      <c r="U183" s="2">
        <v>279</v>
      </c>
      <c r="V183" s="2">
        <v>282</v>
      </c>
      <c r="W183" s="2">
        <v>293</v>
      </c>
      <c r="X183" s="2">
        <v>294</v>
      </c>
      <c r="Y183" s="2">
        <v>305</v>
      </c>
      <c r="Z183" s="2">
        <v>310</v>
      </c>
      <c r="AA183" s="2">
        <v>316</v>
      </c>
      <c r="AB183" s="2">
        <v>320</v>
      </c>
      <c r="AC183" s="2">
        <v>323</v>
      </c>
      <c r="AD183" s="2">
        <v>327</v>
      </c>
      <c r="AE183" s="2">
        <v>349</v>
      </c>
      <c r="AF183" s="4">
        <v>360</v>
      </c>
      <c r="AG183" s="4">
        <v>379</v>
      </c>
      <c r="AH183" s="2">
        <v>390</v>
      </c>
      <c r="AI183" s="2">
        <v>411</v>
      </c>
      <c r="AJ183" s="5">
        <v>451</v>
      </c>
      <c r="AK183" s="2">
        <v>492</v>
      </c>
      <c r="AL183" s="2">
        <v>539</v>
      </c>
      <c r="AM183" s="6">
        <v>658</v>
      </c>
      <c r="AN183" s="8">
        <v>763</v>
      </c>
      <c r="AO183" s="8">
        <v>870</v>
      </c>
      <c r="AP183" s="8">
        <v>967</v>
      </c>
      <c r="AQ183" s="8">
        <v>1082</v>
      </c>
      <c r="AR183" s="8">
        <v>1228</v>
      </c>
      <c r="AS183" s="8">
        <v>1360</v>
      </c>
      <c r="AT183" s="8">
        <v>1464</v>
      </c>
      <c r="AU183" s="8">
        <v>1534</v>
      </c>
      <c r="AV183" s="8">
        <v>1602</v>
      </c>
      <c r="AW183" s="8">
        <v>1646</v>
      </c>
      <c r="AX183" s="8">
        <v>1697</v>
      </c>
      <c r="AY183" s="8">
        <v>1726</v>
      </c>
      <c r="AZ183" s="8">
        <v>1759</v>
      </c>
      <c r="BA183" s="8">
        <v>1782</v>
      </c>
      <c r="BB183" s="8">
        <v>1833</v>
      </c>
      <c r="BC183" s="8">
        <v>1897</v>
      </c>
      <c r="BD183" s="8">
        <v>1970</v>
      </c>
      <c r="BE183" s="8">
        <v>2017</v>
      </c>
      <c r="BF183" s="8">
        <v>2054</v>
      </c>
      <c r="BG183" s="8">
        <v>2087</v>
      </c>
      <c r="BH183" s="8">
        <v>2123</v>
      </c>
      <c r="BI183" s="8">
        <v>2143</v>
      </c>
      <c r="BJ183" s="16">
        <v>2157</v>
      </c>
      <c r="BK183" s="16">
        <v>2160</v>
      </c>
      <c r="BL183" s="6">
        <v>2165</v>
      </c>
      <c r="BM183" s="9">
        <f t="shared" si="101"/>
        <v>0.12904890953671441</v>
      </c>
      <c r="BN183" s="9">
        <f t="shared" si="102"/>
        <v>0.47317933496795284</v>
      </c>
      <c r="BO183" s="9">
        <f t="shared" si="103"/>
        <v>4.3016303178904806E-2</v>
      </c>
      <c r="BP183" s="9">
        <f t="shared" si="104"/>
        <v>0.47317933496795284</v>
      </c>
      <c r="BQ183" s="9">
        <f t="shared" si="105"/>
        <v>0.21508151589452404</v>
      </c>
      <c r="BR183" s="9">
        <f t="shared" si="106"/>
        <v>0.25809781907342882</v>
      </c>
      <c r="BS183" s="9">
        <f t="shared" si="107"/>
        <v>0.17206521271561923</v>
      </c>
      <c r="BT183" s="9">
        <f t="shared" si="108"/>
        <v>0.12904890953671441</v>
      </c>
      <c r="BU183" s="9">
        <f t="shared" si="109"/>
        <v>0.17206521271561923</v>
      </c>
      <c r="BV183" s="9">
        <f t="shared" si="110"/>
        <v>0.94635866993590567</v>
      </c>
      <c r="BW183" s="9">
        <f t="shared" si="111"/>
        <v>0.47317933496795284</v>
      </c>
      <c r="BX183" s="9">
        <f t="shared" si="112"/>
        <v>0.81730976039919134</v>
      </c>
      <c r="BY183" s="9">
        <f t="shared" si="113"/>
        <v>0.47317933496795284</v>
      </c>
      <c r="BZ183" s="9">
        <f t="shared" si="114"/>
        <v>0.90334236675700086</v>
      </c>
      <c r="CA183" s="9">
        <f t="shared" si="115"/>
        <v>1.7206521271561923</v>
      </c>
      <c r="CB183" s="9">
        <f t="shared" si="116"/>
        <v>1.7636684303350969</v>
      </c>
      <c r="CC183" s="9">
        <f t="shared" si="117"/>
        <v>2.0217662494085258</v>
      </c>
      <c r="CD183" s="9">
        <f t="shared" si="118"/>
        <v>5.1189400782896719</v>
      </c>
      <c r="CE183" s="9">
        <f t="shared" si="119"/>
        <v>4.5167118337850045</v>
      </c>
      <c r="CF183" s="9">
        <f t="shared" si="120"/>
        <v>4.6027444401428141</v>
      </c>
      <c r="CG183" s="9">
        <f t="shared" si="121"/>
        <v>4.172581408353766</v>
      </c>
      <c r="CH183" s="9">
        <f t="shared" si="122"/>
        <v>4.9468748655740526</v>
      </c>
      <c r="CI183" s="9">
        <f t="shared" si="123"/>
        <v>6.2803802641201019</v>
      </c>
      <c r="CJ183" s="9">
        <f t="shared" si="124"/>
        <v>5.6781520196154345</v>
      </c>
      <c r="CK183" s="9">
        <f t="shared" si="125"/>
        <v>4.4736955306060997</v>
      </c>
      <c r="CL183" s="9">
        <f t="shared" si="126"/>
        <v>3.0111412225233365</v>
      </c>
      <c r="CM183" s="9">
        <f t="shared" si="127"/>
        <v>2.9251086161655269</v>
      </c>
      <c r="CN183" s="9">
        <f t="shared" si="128"/>
        <v>1.8927173398718113</v>
      </c>
      <c r="CO183" s="9">
        <f t="shared" si="129"/>
        <v>2.193831462124145</v>
      </c>
      <c r="CP183" s="9">
        <f t="shared" si="130"/>
        <v>1.2474727921882394</v>
      </c>
      <c r="CQ183" s="9">
        <f t="shared" si="131"/>
        <v>1.4195380049038586</v>
      </c>
      <c r="CR183" s="9">
        <f t="shared" si="132"/>
        <v>0.98937497311481049</v>
      </c>
      <c r="CS183" s="9">
        <f t="shared" si="133"/>
        <v>2.193831462124145</v>
      </c>
      <c r="CT183" s="9">
        <f t="shared" si="134"/>
        <v>2.7530434034499076</v>
      </c>
      <c r="CU183" s="9">
        <f t="shared" si="135"/>
        <v>3.1401901320600509</v>
      </c>
      <c r="CV183" s="9">
        <f t="shared" si="136"/>
        <v>2.0217662494085258</v>
      </c>
      <c r="CW183" s="9">
        <f t="shared" si="137"/>
        <v>1.5916032176194779</v>
      </c>
      <c r="CX183" s="9">
        <f t="shared" si="138"/>
        <v>1.4195380049038586</v>
      </c>
      <c r="CY183" s="9">
        <f t="shared" si="139"/>
        <v>1.5485869144405731</v>
      </c>
      <c r="CZ183" s="9">
        <f t="shared" si="140"/>
        <v>0.86032606357809616</v>
      </c>
      <c r="DA183" s="9">
        <f t="shared" si="141"/>
        <v>0.60222824450466728</v>
      </c>
      <c r="DB183" s="9">
        <f t="shared" si="142"/>
        <v>0.12904890953671441</v>
      </c>
      <c r="DC183" s="9">
        <f t="shared" si="143"/>
        <v>0.21508151589452404</v>
      </c>
      <c r="DD183" s="9">
        <f t="shared" si="144"/>
        <v>0.17206521271561923</v>
      </c>
      <c r="DE183" s="9">
        <f t="shared" si="145"/>
        <v>0.67105432959091504</v>
      </c>
      <c r="DF183" s="15">
        <f t="shared" si="146"/>
        <v>9.3130296382328908</v>
      </c>
      <c r="DG183" s="15">
        <f t="shared" si="147"/>
        <v>0.21508151589452404</v>
      </c>
    </row>
    <row r="184" spans="1:111" x14ac:dyDescent="0.25">
      <c r="A184" s="2">
        <v>183</v>
      </c>
      <c r="B184">
        <v>183</v>
      </c>
      <c r="C184" s="1" t="s">
        <v>226</v>
      </c>
      <c r="D184" s="2">
        <v>199</v>
      </c>
      <c r="E184" s="2">
        <v>0.59799999999999998</v>
      </c>
      <c r="F184" s="2">
        <v>124</v>
      </c>
      <c r="G184" s="2">
        <v>0.372</v>
      </c>
      <c r="H184" s="2">
        <v>1783</v>
      </c>
      <c r="I184" s="2" t="s">
        <v>0</v>
      </c>
      <c r="J184" s="2" t="s">
        <v>31</v>
      </c>
      <c r="K184" s="2">
        <v>34563</v>
      </c>
      <c r="L184" s="2">
        <v>75156</v>
      </c>
      <c r="M184" s="2">
        <v>87679</v>
      </c>
      <c r="N184" s="2">
        <v>464</v>
      </c>
      <c r="O184" s="2">
        <v>213</v>
      </c>
      <c r="P184" s="8">
        <v>24.2</v>
      </c>
      <c r="Q184" s="10">
        <f t="shared" si="99"/>
        <v>19.173553719008265</v>
      </c>
      <c r="R184" s="10">
        <f t="shared" si="100"/>
        <v>15</v>
      </c>
      <c r="S184" s="2">
        <v>0.117048346</v>
      </c>
      <c r="T184" s="3">
        <v>7.1246819338422389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4">
        <v>0</v>
      </c>
      <c r="AG184" s="4">
        <v>0</v>
      </c>
      <c r="AH184" s="2">
        <v>0</v>
      </c>
      <c r="AI184" s="2">
        <v>0</v>
      </c>
      <c r="AJ184" s="5">
        <v>0</v>
      </c>
      <c r="AK184" s="2">
        <v>5</v>
      </c>
      <c r="AL184" s="2">
        <v>5</v>
      </c>
      <c r="AM184" s="6">
        <v>5</v>
      </c>
      <c r="AN184" s="8">
        <v>5</v>
      </c>
      <c r="AO184" s="8">
        <v>5</v>
      </c>
      <c r="AP184" s="8">
        <v>5</v>
      </c>
      <c r="AQ184" s="8">
        <v>5</v>
      </c>
      <c r="AR184" s="8">
        <v>5</v>
      </c>
      <c r="AS184" s="8">
        <v>5</v>
      </c>
      <c r="AT184" s="8">
        <v>5</v>
      </c>
      <c r="AU184" s="8">
        <v>5</v>
      </c>
      <c r="AV184" s="8">
        <v>5</v>
      </c>
      <c r="AW184" s="8">
        <v>5</v>
      </c>
      <c r="AX184" s="8">
        <v>6</v>
      </c>
      <c r="AY184" s="8">
        <v>6</v>
      </c>
      <c r="AZ184" s="8">
        <v>6</v>
      </c>
      <c r="BA184" s="8">
        <v>6</v>
      </c>
      <c r="BB184" s="8">
        <v>6</v>
      </c>
      <c r="BC184" s="8">
        <v>6</v>
      </c>
      <c r="BD184" s="8">
        <v>7</v>
      </c>
      <c r="BE184" s="8">
        <v>8</v>
      </c>
      <c r="BF184" s="8">
        <v>8</v>
      </c>
      <c r="BG184" s="8">
        <v>8</v>
      </c>
      <c r="BH184" s="8">
        <v>8</v>
      </c>
      <c r="BI184" s="8">
        <v>8</v>
      </c>
      <c r="BJ184" s="16">
        <v>8</v>
      </c>
      <c r="BK184" s="16">
        <v>8</v>
      </c>
      <c r="BL184" s="6">
        <v>8</v>
      </c>
      <c r="BM184" s="9">
        <f t="shared" si="101"/>
        <v>0</v>
      </c>
      <c r="BN184" s="9">
        <f t="shared" si="102"/>
        <v>0</v>
      </c>
      <c r="BO184" s="9">
        <f t="shared" si="103"/>
        <v>0</v>
      </c>
      <c r="BP184" s="9">
        <f t="shared" si="104"/>
        <v>0</v>
      </c>
      <c r="BQ184" s="9">
        <f t="shared" si="105"/>
        <v>0</v>
      </c>
      <c r="BR184" s="9">
        <f t="shared" si="106"/>
        <v>0</v>
      </c>
      <c r="BS184" s="9">
        <f t="shared" si="107"/>
        <v>0</v>
      </c>
      <c r="BT184" s="9">
        <f t="shared" si="108"/>
        <v>0</v>
      </c>
      <c r="BU184" s="9">
        <f t="shared" si="109"/>
        <v>0</v>
      </c>
      <c r="BV184" s="9">
        <f t="shared" si="110"/>
        <v>0</v>
      </c>
      <c r="BW184" s="9">
        <f t="shared" si="111"/>
        <v>0</v>
      </c>
      <c r="BX184" s="9">
        <f t="shared" si="112"/>
        <v>0</v>
      </c>
      <c r="BY184" s="9">
        <f t="shared" si="113"/>
        <v>0</v>
      </c>
      <c r="BZ184" s="9">
        <f t="shared" si="114"/>
        <v>0</v>
      </c>
      <c r="CA184" s="9">
        <f t="shared" si="115"/>
        <v>0</v>
      </c>
      <c r="CB184" s="9">
        <f t="shared" si="116"/>
        <v>10.775862068965516</v>
      </c>
      <c r="CC184" s="9">
        <f t="shared" si="117"/>
        <v>0</v>
      </c>
      <c r="CD184" s="9">
        <f t="shared" si="118"/>
        <v>0</v>
      </c>
      <c r="CE184" s="9">
        <f t="shared" si="119"/>
        <v>0</v>
      </c>
      <c r="CF184" s="9">
        <f t="shared" si="120"/>
        <v>0</v>
      </c>
      <c r="CG184" s="9">
        <f t="shared" si="121"/>
        <v>0</v>
      </c>
      <c r="CH184" s="9">
        <f t="shared" si="122"/>
        <v>0</v>
      </c>
      <c r="CI184" s="9">
        <f t="shared" si="123"/>
        <v>0</v>
      </c>
      <c r="CJ184" s="9">
        <f t="shared" si="124"/>
        <v>0</v>
      </c>
      <c r="CK184" s="9">
        <f t="shared" si="125"/>
        <v>0</v>
      </c>
      <c r="CL184" s="9">
        <f t="shared" si="126"/>
        <v>0</v>
      </c>
      <c r="CM184" s="9">
        <f t="shared" si="127"/>
        <v>0</v>
      </c>
      <c r="CN184" s="9">
        <f t="shared" si="128"/>
        <v>0</v>
      </c>
      <c r="CO184" s="9">
        <f t="shared" si="129"/>
        <v>2.1551724137931032</v>
      </c>
      <c r="CP184" s="9">
        <f t="shared" si="130"/>
        <v>0</v>
      </c>
      <c r="CQ184" s="9">
        <f t="shared" si="131"/>
        <v>0</v>
      </c>
      <c r="CR184" s="9">
        <f t="shared" si="132"/>
        <v>0</v>
      </c>
      <c r="CS184" s="9">
        <f t="shared" si="133"/>
        <v>0</v>
      </c>
      <c r="CT184" s="9">
        <f t="shared" si="134"/>
        <v>0</v>
      </c>
      <c r="CU184" s="9">
        <f t="shared" si="135"/>
        <v>2.1551724137931032</v>
      </c>
      <c r="CV184" s="9">
        <f t="shared" si="136"/>
        <v>2.1551724137931032</v>
      </c>
      <c r="CW184" s="9">
        <f t="shared" si="137"/>
        <v>0</v>
      </c>
      <c r="CX184" s="9">
        <f t="shared" si="138"/>
        <v>0</v>
      </c>
      <c r="CY184" s="9">
        <f t="shared" si="139"/>
        <v>0</v>
      </c>
      <c r="CZ184" s="9">
        <f t="shared" si="140"/>
        <v>0</v>
      </c>
      <c r="DA184" s="9">
        <f t="shared" si="141"/>
        <v>0</v>
      </c>
      <c r="DB184" s="9">
        <f t="shared" si="142"/>
        <v>0</v>
      </c>
      <c r="DC184" s="9">
        <f t="shared" si="143"/>
        <v>0</v>
      </c>
      <c r="DD184" s="9">
        <f t="shared" si="144"/>
        <v>0</v>
      </c>
      <c r="DE184" s="9">
        <f t="shared" si="145"/>
        <v>0</v>
      </c>
      <c r="DF184" s="15">
        <f t="shared" si="146"/>
        <v>1.7241379310344829</v>
      </c>
      <c r="DG184" s="15">
        <f t="shared" si="147"/>
        <v>0</v>
      </c>
    </row>
    <row r="185" spans="1:111" x14ac:dyDescent="0.25">
      <c r="A185" s="2">
        <v>184</v>
      </c>
      <c r="B185">
        <v>184</v>
      </c>
      <c r="C185" s="1" t="s">
        <v>227</v>
      </c>
      <c r="D185" s="2">
        <v>2717</v>
      </c>
      <c r="E185" s="2">
        <v>0.47299999999999998</v>
      </c>
      <c r="F185" s="2">
        <v>2936</v>
      </c>
      <c r="G185" s="2">
        <v>0.51100000000000001</v>
      </c>
      <c r="H185" s="2">
        <v>1728</v>
      </c>
      <c r="I185" s="2" t="s">
        <v>0</v>
      </c>
      <c r="J185" s="2" t="s">
        <v>15</v>
      </c>
      <c r="K185" s="2">
        <v>39115</v>
      </c>
      <c r="L185" s="2">
        <v>104245</v>
      </c>
      <c r="M185" s="2">
        <v>109904</v>
      </c>
      <c r="N185" s="2">
        <v>9131</v>
      </c>
      <c r="O185" s="2">
        <v>2608</v>
      </c>
      <c r="P185" s="8">
        <v>14.5</v>
      </c>
      <c r="Q185" s="10">
        <f t="shared" si="99"/>
        <v>629.72413793103453</v>
      </c>
      <c r="R185" s="10">
        <f t="shared" si="100"/>
        <v>204</v>
      </c>
      <c r="S185" s="2">
        <v>0.21300746500000001</v>
      </c>
      <c r="T185" s="3">
        <v>15.093567849473361</v>
      </c>
      <c r="U185" s="2">
        <v>179</v>
      </c>
      <c r="V185" s="2">
        <v>180</v>
      </c>
      <c r="W185" s="2">
        <v>180</v>
      </c>
      <c r="X185" s="2">
        <v>181</v>
      </c>
      <c r="Y185" s="2">
        <v>181</v>
      </c>
      <c r="Z185" s="2">
        <v>183</v>
      </c>
      <c r="AA185" s="2">
        <v>185</v>
      </c>
      <c r="AB185" s="2">
        <v>188</v>
      </c>
      <c r="AC185" s="2">
        <v>207</v>
      </c>
      <c r="AD185" s="2">
        <v>340</v>
      </c>
      <c r="AE185" s="2">
        <v>357</v>
      </c>
      <c r="AF185" s="4">
        <v>363</v>
      </c>
      <c r="AG185" s="4">
        <v>370</v>
      </c>
      <c r="AH185" s="2">
        <v>375</v>
      </c>
      <c r="AI185" s="2">
        <v>379</v>
      </c>
      <c r="AJ185" s="5">
        <v>402</v>
      </c>
      <c r="AK185" s="2">
        <v>429</v>
      </c>
      <c r="AL185" s="2">
        <v>479</v>
      </c>
      <c r="AM185" s="6">
        <v>576</v>
      </c>
      <c r="AN185" s="8">
        <v>700</v>
      </c>
      <c r="AO185" s="8">
        <v>823</v>
      </c>
      <c r="AP185" s="8">
        <v>905</v>
      </c>
      <c r="AQ185" s="8">
        <v>969</v>
      </c>
      <c r="AR185" s="8">
        <v>1029</v>
      </c>
      <c r="AS185" s="8">
        <v>1099</v>
      </c>
      <c r="AT185" s="8">
        <v>1148</v>
      </c>
      <c r="AU185" s="8">
        <v>1182</v>
      </c>
      <c r="AV185" s="8">
        <v>1205</v>
      </c>
      <c r="AW185" s="8">
        <v>1225</v>
      </c>
      <c r="AX185" s="8">
        <v>1239</v>
      </c>
      <c r="AY185" s="8">
        <v>1248</v>
      </c>
      <c r="AZ185" s="8">
        <v>1251</v>
      </c>
      <c r="BA185" s="8">
        <v>1267</v>
      </c>
      <c r="BB185" s="8">
        <v>1282</v>
      </c>
      <c r="BC185" s="8">
        <v>1297</v>
      </c>
      <c r="BD185" s="8">
        <v>1311</v>
      </c>
      <c r="BE185" s="8">
        <v>1318</v>
      </c>
      <c r="BF185" s="8">
        <v>1323</v>
      </c>
      <c r="BG185" s="8">
        <v>1332</v>
      </c>
      <c r="BH185" s="8">
        <v>1335</v>
      </c>
      <c r="BI185" s="8">
        <v>1337</v>
      </c>
      <c r="BJ185" s="16">
        <v>1337</v>
      </c>
      <c r="BK185" s="16">
        <v>1344</v>
      </c>
      <c r="BL185" s="6">
        <v>1346</v>
      </c>
      <c r="BM185" s="9">
        <f t="shared" si="101"/>
        <v>0.10951702989814915</v>
      </c>
      <c r="BN185" s="9">
        <f t="shared" si="102"/>
        <v>0</v>
      </c>
      <c r="BO185" s="9">
        <f t="shared" si="103"/>
        <v>0.10951702989814915</v>
      </c>
      <c r="BP185" s="9">
        <f t="shared" si="104"/>
        <v>0</v>
      </c>
      <c r="BQ185" s="9">
        <f t="shared" si="105"/>
        <v>0.21903405979629831</v>
      </c>
      <c r="BR185" s="9">
        <f t="shared" si="106"/>
        <v>0.21903405979629831</v>
      </c>
      <c r="BS185" s="9">
        <f t="shared" si="107"/>
        <v>0.32855108969444746</v>
      </c>
      <c r="BT185" s="9">
        <f t="shared" si="108"/>
        <v>2.0808235680648339</v>
      </c>
      <c r="BU185" s="9">
        <f t="shared" si="109"/>
        <v>14.565764976453838</v>
      </c>
      <c r="BV185" s="9">
        <f t="shared" si="110"/>
        <v>1.8617895082685356</v>
      </c>
      <c r="BW185" s="9">
        <f t="shared" si="111"/>
        <v>0.65710217938889492</v>
      </c>
      <c r="BX185" s="9">
        <f t="shared" si="112"/>
        <v>0.76661920928704408</v>
      </c>
      <c r="BY185" s="9">
        <f t="shared" si="113"/>
        <v>0.54758514949074577</v>
      </c>
      <c r="BZ185" s="9">
        <f t="shared" si="114"/>
        <v>0.43806811959259662</v>
      </c>
      <c r="CA185" s="9">
        <f t="shared" si="115"/>
        <v>2.5188916876574305</v>
      </c>
      <c r="CB185" s="9">
        <f t="shared" si="116"/>
        <v>2.9569598072500272</v>
      </c>
      <c r="CC185" s="9">
        <f t="shared" si="117"/>
        <v>5.4758514949074577</v>
      </c>
      <c r="CD185" s="9">
        <f t="shared" si="118"/>
        <v>10.623151900120469</v>
      </c>
      <c r="CE185" s="9">
        <f t="shared" si="119"/>
        <v>13.580111707370495</v>
      </c>
      <c r="CF185" s="9">
        <f t="shared" si="120"/>
        <v>13.470594677472347</v>
      </c>
      <c r="CG185" s="9">
        <f t="shared" si="121"/>
        <v>8.9803964516482306</v>
      </c>
      <c r="CH185" s="9">
        <f t="shared" si="122"/>
        <v>7.0090899134815459</v>
      </c>
      <c r="CI185" s="9">
        <f t="shared" si="123"/>
        <v>6.5710217938889492</v>
      </c>
      <c r="CJ185" s="9">
        <f t="shared" si="124"/>
        <v>7.6661920928704408</v>
      </c>
      <c r="CK185" s="9">
        <f t="shared" si="125"/>
        <v>5.3663344650093086</v>
      </c>
      <c r="CL185" s="9">
        <f t="shared" si="126"/>
        <v>3.7235790165370712</v>
      </c>
      <c r="CM185" s="9">
        <f t="shared" si="127"/>
        <v>2.5188916876574305</v>
      </c>
      <c r="CN185" s="9">
        <f t="shared" si="128"/>
        <v>2.1903405979629831</v>
      </c>
      <c r="CO185" s="9">
        <f t="shared" si="129"/>
        <v>1.5332384185740882</v>
      </c>
      <c r="CP185" s="9">
        <f t="shared" si="130"/>
        <v>0.98565326908334239</v>
      </c>
      <c r="CQ185" s="9">
        <f t="shared" si="131"/>
        <v>0.32855108969444746</v>
      </c>
      <c r="CR185" s="9">
        <f t="shared" si="132"/>
        <v>1.7522724783703865</v>
      </c>
      <c r="CS185" s="9">
        <f t="shared" si="133"/>
        <v>1.6427554484722373</v>
      </c>
      <c r="CT185" s="9">
        <f t="shared" si="134"/>
        <v>1.6427554484722373</v>
      </c>
      <c r="CU185" s="9">
        <f t="shared" si="135"/>
        <v>1.5332384185740882</v>
      </c>
      <c r="CV185" s="9">
        <f t="shared" si="136"/>
        <v>0.76661920928704408</v>
      </c>
      <c r="CW185" s="9">
        <f t="shared" si="137"/>
        <v>0.54758514949074577</v>
      </c>
      <c r="CX185" s="9">
        <f t="shared" si="138"/>
        <v>0.98565326908334239</v>
      </c>
      <c r="CY185" s="9">
        <f t="shared" si="139"/>
        <v>0.32855108969444746</v>
      </c>
      <c r="CZ185" s="9">
        <f t="shared" si="140"/>
        <v>0.21903405979629831</v>
      </c>
      <c r="DA185" s="9">
        <f t="shared" si="141"/>
        <v>0</v>
      </c>
      <c r="DB185" s="9">
        <f t="shared" si="142"/>
        <v>0.76661920928704408</v>
      </c>
      <c r="DC185" s="9">
        <f t="shared" si="143"/>
        <v>0.21903405979629831</v>
      </c>
      <c r="DD185" s="9">
        <f t="shared" si="144"/>
        <v>0.49282663454167119</v>
      </c>
      <c r="DE185" s="9">
        <f t="shared" si="145"/>
        <v>0.30664768371481765</v>
      </c>
      <c r="DF185" s="15">
        <f t="shared" si="146"/>
        <v>14.740992224290878</v>
      </c>
      <c r="DG185" s="15">
        <f t="shared" si="147"/>
        <v>0.21903405979629831</v>
      </c>
    </row>
    <row r="186" spans="1:111" x14ac:dyDescent="0.25">
      <c r="A186" s="2">
        <v>185</v>
      </c>
      <c r="B186">
        <v>185</v>
      </c>
      <c r="C186" s="1" t="s">
        <v>228</v>
      </c>
      <c r="D186" s="2">
        <v>8691</v>
      </c>
      <c r="E186" s="2">
        <v>0.6</v>
      </c>
      <c r="F186" s="2">
        <v>5535</v>
      </c>
      <c r="G186" s="2">
        <v>0.38200000000000001</v>
      </c>
      <c r="H186" s="2">
        <v>1780</v>
      </c>
      <c r="I186" s="2" t="s">
        <v>0</v>
      </c>
      <c r="J186" s="2" t="s">
        <v>35</v>
      </c>
      <c r="K186" s="2">
        <v>32031</v>
      </c>
      <c r="L186" s="2">
        <v>66311</v>
      </c>
      <c r="M186" s="2">
        <v>77865</v>
      </c>
      <c r="N186" s="2">
        <v>28109</v>
      </c>
      <c r="O186" s="2">
        <v>10538</v>
      </c>
      <c r="P186" s="8">
        <v>14.9</v>
      </c>
      <c r="Q186" s="10">
        <f t="shared" si="99"/>
        <v>1886.510067114094</v>
      </c>
      <c r="R186" s="10">
        <f t="shared" si="100"/>
        <v>300</v>
      </c>
      <c r="S186" s="2">
        <v>0.25023446500000002</v>
      </c>
      <c r="T186" s="3">
        <v>12.04279412275522</v>
      </c>
      <c r="U186" s="2">
        <v>679</v>
      </c>
      <c r="V186" s="2">
        <v>683</v>
      </c>
      <c r="W186" s="2">
        <v>693</v>
      </c>
      <c r="X186" s="2">
        <v>708</v>
      </c>
      <c r="Y186" s="2">
        <v>713</v>
      </c>
      <c r="Z186" s="2">
        <v>718</v>
      </c>
      <c r="AA186" s="2">
        <v>731</v>
      </c>
      <c r="AB186" s="2">
        <v>743</v>
      </c>
      <c r="AC186" s="2">
        <v>754</v>
      </c>
      <c r="AD186" s="2">
        <v>773</v>
      </c>
      <c r="AE186" s="2">
        <v>788</v>
      </c>
      <c r="AF186" s="4">
        <v>811</v>
      </c>
      <c r="AG186" s="4">
        <v>830</v>
      </c>
      <c r="AH186" s="2">
        <v>885</v>
      </c>
      <c r="AI186" s="2">
        <v>964</v>
      </c>
      <c r="AJ186" s="5">
        <v>1038</v>
      </c>
      <c r="AK186" s="2">
        <v>1127</v>
      </c>
      <c r="AL186" s="2">
        <v>1231</v>
      </c>
      <c r="AM186" s="6">
        <v>1389</v>
      </c>
      <c r="AN186" s="8">
        <v>1532</v>
      </c>
      <c r="AO186" s="8">
        <v>1691</v>
      </c>
      <c r="AP186" s="8">
        <v>1793</v>
      </c>
      <c r="AQ186" s="8">
        <v>1898</v>
      </c>
      <c r="AR186" s="8">
        <v>2083</v>
      </c>
      <c r="AS186" s="8">
        <v>2192</v>
      </c>
      <c r="AT186" s="8">
        <v>2280</v>
      </c>
      <c r="AU186" s="8">
        <v>2346</v>
      </c>
      <c r="AV186" s="8">
        <v>2387</v>
      </c>
      <c r="AW186" s="8">
        <v>2427</v>
      </c>
      <c r="AX186" s="8">
        <v>2471</v>
      </c>
      <c r="AY186" s="8">
        <v>2527</v>
      </c>
      <c r="AZ186" s="8">
        <v>2588</v>
      </c>
      <c r="BA186" s="8">
        <v>2639</v>
      </c>
      <c r="BB186" s="8">
        <v>2690</v>
      </c>
      <c r="BC186" s="8">
        <v>2759</v>
      </c>
      <c r="BD186" s="8">
        <v>2828</v>
      </c>
      <c r="BE186" s="8">
        <v>2873</v>
      </c>
      <c r="BF186" s="8">
        <v>2913</v>
      </c>
      <c r="BG186" s="8">
        <v>2960</v>
      </c>
      <c r="BH186" s="8">
        <v>2993</v>
      </c>
      <c r="BI186" s="8">
        <v>3030</v>
      </c>
      <c r="BJ186" s="16">
        <v>3043</v>
      </c>
      <c r="BK186" s="16">
        <v>3054</v>
      </c>
      <c r="BL186" s="6">
        <v>3055</v>
      </c>
      <c r="BM186" s="9">
        <f t="shared" si="101"/>
        <v>0.1423031769184247</v>
      </c>
      <c r="BN186" s="9">
        <f t="shared" si="102"/>
        <v>0.35575794229606172</v>
      </c>
      <c r="BO186" s="9">
        <f t="shared" si="103"/>
        <v>0.53363691344409259</v>
      </c>
      <c r="BP186" s="9">
        <f t="shared" si="104"/>
        <v>0.17787897114803086</v>
      </c>
      <c r="BQ186" s="9">
        <f t="shared" si="105"/>
        <v>0.17787897114803086</v>
      </c>
      <c r="BR186" s="9">
        <f t="shared" si="106"/>
        <v>0.46248532498488026</v>
      </c>
      <c r="BS186" s="9">
        <f t="shared" si="107"/>
        <v>0.4269095307552741</v>
      </c>
      <c r="BT186" s="9">
        <f t="shared" si="108"/>
        <v>0.39133373652566789</v>
      </c>
      <c r="BU186" s="9">
        <f t="shared" si="109"/>
        <v>0.67594009036251734</v>
      </c>
      <c r="BV186" s="9">
        <f t="shared" si="110"/>
        <v>0.53363691344409259</v>
      </c>
      <c r="BW186" s="9">
        <f t="shared" si="111"/>
        <v>0.81824326728094199</v>
      </c>
      <c r="BX186" s="9">
        <f t="shared" si="112"/>
        <v>0.67594009036251734</v>
      </c>
      <c r="BY186" s="9">
        <f t="shared" si="113"/>
        <v>1.9566686826283395</v>
      </c>
      <c r="BZ186" s="9">
        <f t="shared" si="114"/>
        <v>2.8104877441388876</v>
      </c>
      <c r="CA186" s="9">
        <f t="shared" si="115"/>
        <v>2.6326087729908569</v>
      </c>
      <c r="CB186" s="9">
        <f t="shared" si="116"/>
        <v>3.1662456864349493</v>
      </c>
      <c r="CC186" s="9">
        <f t="shared" si="117"/>
        <v>3.6998825998790421</v>
      </c>
      <c r="CD186" s="9">
        <f t="shared" si="118"/>
        <v>5.6209754882777752</v>
      </c>
      <c r="CE186" s="9">
        <f t="shared" si="119"/>
        <v>5.0873385748336828</v>
      </c>
      <c r="CF186" s="9">
        <f t="shared" si="120"/>
        <v>5.6565512825073814</v>
      </c>
      <c r="CG186" s="9">
        <f t="shared" si="121"/>
        <v>3.6287310114198297</v>
      </c>
      <c r="CH186" s="9">
        <f t="shared" si="122"/>
        <v>3.7354583941086483</v>
      </c>
      <c r="CI186" s="9">
        <f t="shared" si="123"/>
        <v>6.5815219324771421</v>
      </c>
      <c r="CJ186" s="9">
        <f t="shared" si="124"/>
        <v>3.8777615710270728</v>
      </c>
      <c r="CK186" s="9">
        <f t="shared" si="125"/>
        <v>3.1306698922053431</v>
      </c>
      <c r="CL186" s="9">
        <f t="shared" si="126"/>
        <v>2.3480024191540076</v>
      </c>
      <c r="CM186" s="9">
        <f t="shared" si="127"/>
        <v>1.4586075634138531</v>
      </c>
      <c r="CN186" s="9">
        <f t="shared" si="128"/>
        <v>1.4230317691842469</v>
      </c>
      <c r="CO186" s="9">
        <f t="shared" si="129"/>
        <v>1.5653349461026715</v>
      </c>
      <c r="CP186" s="9">
        <f t="shared" si="130"/>
        <v>1.9922444768579457</v>
      </c>
      <c r="CQ186" s="9">
        <f t="shared" si="131"/>
        <v>2.1701234480059766</v>
      </c>
      <c r="CR186" s="9">
        <f t="shared" si="132"/>
        <v>1.8143655057099148</v>
      </c>
      <c r="CS186" s="9">
        <f t="shared" si="133"/>
        <v>1.8143655057099148</v>
      </c>
      <c r="CT186" s="9">
        <f t="shared" si="134"/>
        <v>2.4547298018428259</v>
      </c>
      <c r="CU186" s="9">
        <f t="shared" si="135"/>
        <v>2.4547298018428259</v>
      </c>
      <c r="CV186" s="9">
        <f t="shared" si="136"/>
        <v>1.6009107403322778</v>
      </c>
      <c r="CW186" s="9">
        <f t="shared" si="137"/>
        <v>1.4230317691842469</v>
      </c>
      <c r="CX186" s="9">
        <f t="shared" si="138"/>
        <v>1.6720623287914902</v>
      </c>
      <c r="CY186" s="9">
        <f t="shared" si="139"/>
        <v>1.1740012095770038</v>
      </c>
      <c r="CZ186" s="9">
        <f t="shared" si="140"/>
        <v>1.3163043864954285</v>
      </c>
      <c r="DA186" s="9">
        <f t="shared" si="141"/>
        <v>0.46248532498488026</v>
      </c>
      <c r="DB186" s="9">
        <f t="shared" si="142"/>
        <v>0.39133373652566789</v>
      </c>
      <c r="DC186" s="9">
        <f t="shared" si="143"/>
        <v>3.5575794229606175E-2</v>
      </c>
      <c r="DD186" s="9">
        <f t="shared" si="144"/>
        <v>0.21345476537763702</v>
      </c>
      <c r="DE186" s="9">
        <f t="shared" si="145"/>
        <v>0.67594009036251745</v>
      </c>
      <c r="DF186" s="15">
        <f t="shared" si="146"/>
        <v>10.868405137144688</v>
      </c>
      <c r="DG186" s="15">
        <f t="shared" si="147"/>
        <v>3.5575794229606175E-2</v>
      </c>
    </row>
    <row r="187" spans="1:111" x14ac:dyDescent="0.25">
      <c r="A187" s="2">
        <v>186</v>
      </c>
      <c r="B187">
        <v>186</v>
      </c>
      <c r="C187" s="1" t="s">
        <v>229</v>
      </c>
      <c r="D187" s="2">
        <v>4117</v>
      </c>
      <c r="E187" s="2">
        <v>0.51500000000000001</v>
      </c>
      <c r="F187" s="2">
        <v>3685</v>
      </c>
      <c r="G187" s="2">
        <v>0.46100000000000002</v>
      </c>
      <c r="H187" s="2">
        <v>1813</v>
      </c>
      <c r="I187" s="2" t="s">
        <v>0</v>
      </c>
      <c r="J187" s="2" t="s">
        <v>35</v>
      </c>
      <c r="K187" s="2">
        <v>32361</v>
      </c>
      <c r="L187" s="2">
        <v>71681</v>
      </c>
      <c r="M187" s="2">
        <v>84455</v>
      </c>
      <c r="N187" s="2">
        <v>13278</v>
      </c>
      <c r="O187" s="2">
        <v>5204</v>
      </c>
      <c r="P187" s="8">
        <v>16.3</v>
      </c>
      <c r="Q187" s="10">
        <f t="shared" si="99"/>
        <v>814.601226993865</v>
      </c>
      <c r="R187" s="10">
        <f t="shared" si="100"/>
        <v>236</v>
      </c>
      <c r="S187" s="2">
        <v>0.21504035199999999</v>
      </c>
      <c r="T187" s="3">
        <v>12.531181217901688</v>
      </c>
      <c r="U187" s="2">
        <v>224</v>
      </c>
      <c r="V187" s="2">
        <v>227</v>
      </c>
      <c r="W187" s="2">
        <v>229</v>
      </c>
      <c r="X187" s="2">
        <v>229</v>
      </c>
      <c r="Y187" s="2">
        <v>231</v>
      </c>
      <c r="Z187" s="2">
        <v>232</v>
      </c>
      <c r="AA187" s="2">
        <v>233</v>
      </c>
      <c r="AB187" s="2">
        <v>236</v>
      </c>
      <c r="AC187" s="2">
        <v>239</v>
      </c>
      <c r="AD187" s="2">
        <v>248</v>
      </c>
      <c r="AE187" s="2">
        <v>251</v>
      </c>
      <c r="AF187" s="4">
        <v>256</v>
      </c>
      <c r="AG187" s="4">
        <v>265</v>
      </c>
      <c r="AH187" s="2">
        <v>277</v>
      </c>
      <c r="AI187" s="2">
        <v>298</v>
      </c>
      <c r="AJ187" s="5">
        <v>339</v>
      </c>
      <c r="AK187" s="2">
        <v>382</v>
      </c>
      <c r="AL187" s="2">
        <v>414</v>
      </c>
      <c r="AM187" s="6">
        <v>489</v>
      </c>
      <c r="AN187" s="8">
        <v>572</v>
      </c>
      <c r="AO187" s="8">
        <v>632</v>
      </c>
      <c r="AP187" s="8">
        <v>695</v>
      </c>
      <c r="AQ187" s="8">
        <v>766</v>
      </c>
      <c r="AR187" s="8">
        <v>856</v>
      </c>
      <c r="AS187" s="8">
        <v>901</v>
      </c>
      <c r="AT187" s="8">
        <v>946</v>
      </c>
      <c r="AU187" s="8">
        <v>974</v>
      </c>
      <c r="AV187" s="8">
        <v>1006</v>
      </c>
      <c r="AW187" s="8">
        <v>1022</v>
      </c>
      <c r="AX187" s="8">
        <v>1048</v>
      </c>
      <c r="AY187" s="8">
        <v>1063</v>
      </c>
      <c r="AZ187" s="8">
        <v>1085</v>
      </c>
      <c r="BA187" s="8">
        <v>1098</v>
      </c>
      <c r="BB187" s="8">
        <v>1123</v>
      </c>
      <c r="BC187" s="8">
        <v>1144</v>
      </c>
      <c r="BD187" s="8">
        <v>1163</v>
      </c>
      <c r="BE187" s="8">
        <v>1186</v>
      </c>
      <c r="BF187" s="8">
        <v>1201</v>
      </c>
      <c r="BG187" s="8">
        <v>1212</v>
      </c>
      <c r="BH187" s="8">
        <v>1214</v>
      </c>
      <c r="BI187" s="8">
        <v>1223</v>
      </c>
      <c r="BJ187" s="16">
        <v>1230</v>
      </c>
      <c r="BK187" s="16">
        <v>1238</v>
      </c>
      <c r="BL187" s="6">
        <v>1240</v>
      </c>
      <c r="BM187" s="9">
        <f t="shared" si="101"/>
        <v>0.22593764121102575</v>
      </c>
      <c r="BN187" s="9">
        <f t="shared" si="102"/>
        <v>0.15062509414068384</v>
      </c>
      <c r="BO187" s="9">
        <f t="shared" si="103"/>
        <v>0</v>
      </c>
      <c r="BP187" s="9">
        <f t="shared" si="104"/>
        <v>0.15062509414068384</v>
      </c>
      <c r="BQ187" s="9">
        <f t="shared" si="105"/>
        <v>7.531254707034192E-2</v>
      </c>
      <c r="BR187" s="9">
        <f t="shared" si="106"/>
        <v>7.531254707034192E-2</v>
      </c>
      <c r="BS187" s="9">
        <f t="shared" si="107"/>
        <v>0.22593764121102575</v>
      </c>
      <c r="BT187" s="9">
        <f t="shared" si="108"/>
        <v>0.22593764121102575</v>
      </c>
      <c r="BU187" s="9">
        <f t="shared" si="109"/>
        <v>0.67781292363307721</v>
      </c>
      <c r="BV187" s="9">
        <f t="shared" si="110"/>
        <v>0.22593764121102575</v>
      </c>
      <c r="BW187" s="9">
        <f t="shared" si="111"/>
        <v>0.37656273535170959</v>
      </c>
      <c r="BX187" s="9">
        <f t="shared" si="112"/>
        <v>0.67781292363307721</v>
      </c>
      <c r="BY187" s="9">
        <f t="shared" si="113"/>
        <v>0.90375056484410299</v>
      </c>
      <c r="BZ187" s="9">
        <f t="shared" si="114"/>
        <v>1.5815634884771803</v>
      </c>
      <c r="CA187" s="9">
        <f t="shared" si="115"/>
        <v>3.0878144298840184</v>
      </c>
      <c r="CB187" s="9">
        <f t="shared" si="116"/>
        <v>3.2384395240247024</v>
      </c>
      <c r="CC187" s="9">
        <f t="shared" si="117"/>
        <v>2.4100015062509414</v>
      </c>
      <c r="CD187" s="9">
        <f t="shared" si="118"/>
        <v>5.6484410302756434</v>
      </c>
      <c r="CE187" s="9">
        <f t="shared" si="119"/>
        <v>6.2509414068383791</v>
      </c>
      <c r="CF187" s="9">
        <f t="shared" si="120"/>
        <v>4.5187528242205151</v>
      </c>
      <c r="CG187" s="9">
        <f t="shared" si="121"/>
        <v>4.7446904654315407</v>
      </c>
      <c r="CH187" s="9">
        <f t="shared" si="122"/>
        <v>5.3471908419942764</v>
      </c>
      <c r="CI187" s="9">
        <f t="shared" si="123"/>
        <v>6.7781292363307726</v>
      </c>
      <c r="CJ187" s="9">
        <f t="shared" si="124"/>
        <v>3.3890646181653863</v>
      </c>
      <c r="CK187" s="9">
        <f t="shared" si="125"/>
        <v>3.3890646181653863</v>
      </c>
      <c r="CL187" s="9">
        <f t="shared" si="126"/>
        <v>2.1087513179695736</v>
      </c>
      <c r="CM187" s="9">
        <f t="shared" si="127"/>
        <v>2.4100015062509414</v>
      </c>
      <c r="CN187" s="9">
        <f t="shared" si="128"/>
        <v>1.2050007531254707</v>
      </c>
      <c r="CO187" s="9">
        <f t="shared" si="129"/>
        <v>1.9581262238288899</v>
      </c>
      <c r="CP187" s="9">
        <f t="shared" si="130"/>
        <v>1.1296882060551288</v>
      </c>
      <c r="CQ187" s="9">
        <f t="shared" si="131"/>
        <v>1.6568760355475221</v>
      </c>
      <c r="CR187" s="9">
        <f t="shared" si="132"/>
        <v>0.97906311191444495</v>
      </c>
      <c r="CS187" s="9">
        <f t="shared" si="133"/>
        <v>1.8828136767585479</v>
      </c>
      <c r="CT187" s="9">
        <f t="shared" si="134"/>
        <v>1.5815634884771803</v>
      </c>
      <c r="CU187" s="9">
        <f t="shared" si="135"/>
        <v>1.4309383943364964</v>
      </c>
      <c r="CV187" s="9">
        <f t="shared" si="136"/>
        <v>1.732188582617864</v>
      </c>
      <c r="CW187" s="9">
        <f t="shared" si="137"/>
        <v>1.1296882060551288</v>
      </c>
      <c r="CX187" s="9">
        <f t="shared" si="138"/>
        <v>0.82843801777376103</v>
      </c>
      <c r="CY187" s="9">
        <f t="shared" si="139"/>
        <v>0.15062509414068384</v>
      </c>
      <c r="CZ187" s="9">
        <f t="shared" si="140"/>
        <v>0.67781292363307721</v>
      </c>
      <c r="DA187" s="9">
        <f t="shared" si="141"/>
        <v>0.5271878294923934</v>
      </c>
      <c r="DB187" s="9">
        <f t="shared" si="142"/>
        <v>0.60250037656273536</v>
      </c>
      <c r="DC187" s="9">
        <f t="shared" si="143"/>
        <v>0.15062509414068384</v>
      </c>
      <c r="DD187" s="9">
        <f t="shared" si="144"/>
        <v>0.37656273535170959</v>
      </c>
      <c r="DE187" s="9">
        <f t="shared" si="145"/>
        <v>0.42175026359391471</v>
      </c>
      <c r="DF187" s="15">
        <f t="shared" si="146"/>
        <v>9.3387558367223971</v>
      </c>
      <c r="DG187" s="15">
        <f t="shared" si="147"/>
        <v>0.15062509414068384</v>
      </c>
    </row>
    <row r="188" spans="1:111" x14ac:dyDescent="0.25">
      <c r="A188" s="2">
        <v>187</v>
      </c>
      <c r="B188">
        <v>187</v>
      </c>
      <c r="C188" s="1" t="s">
        <v>230</v>
      </c>
      <c r="D188" s="2">
        <v>3464</v>
      </c>
      <c r="E188" s="2">
        <v>0.623</v>
      </c>
      <c r="F188" s="2">
        <v>1985</v>
      </c>
      <c r="G188" s="2">
        <v>0.35699999999999998</v>
      </c>
      <c r="H188" s="2">
        <v>1885</v>
      </c>
      <c r="I188" s="2" t="s">
        <v>0</v>
      </c>
      <c r="J188" s="2" t="s">
        <v>23</v>
      </c>
      <c r="K188" s="2">
        <v>39651</v>
      </c>
      <c r="L188" s="2">
        <v>91341</v>
      </c>
      <c r="M188" s="2">
        <v>103173</v>
      </c>
      <c r="N188" s="2">
        <v>7950</v>
      </c>
      <c r="O188" s="2">
        <v>2946</v>
      </c>
      <c r="P188" s="8">
        <v>12.3</v>
      </c>
      <c r="Q188" s="10">
        <f t="shared" si="99"/>
        <v>646.34146341463406</v>
      </c>
      <c r="R188" s="10">
        <f t="shared" si="100"/>
        <v>211</v>
      </c>
      <c r="S188" s="2">
        <v>0.239453792</v>
      </c>
      <c r="T188" s="3">
        <v>9.3635698610095108</v>
      </c>
      <c r="U188" s="2">
        <v>52</v>
      </c>
      <c r="V188" s="2">
        <v>52</v>
      </c>
      <c r="W188" s="2">
        <v>52</v>
      </c>
      <c r="X188" s="2">
        <v>53</v>
      </c>
      <c r="Y188" s="2">
        <v>55</v>
      </c>
      <c r="Z188" s="2">
        <v>55</v>
      </c>
      <c r="AA188" s="2">
        <v>58</v>
      </c>
      <c r="AB188" s="2">
        <v>61</v>
      </c>
      <c r="AC188" s="2">
        <v>60</v>
      </c>
      <c r="AD188" s="2">
        <v>64</v>
      </c>
      <c r="AE188" s="2">
        <v>71</v>
      </c>
      <c r="AF188" s="4">
        <v>71</v>
      </c>
      <c r="AG188" s="4">
        <v>74</v>
      </c>
      <c r="AH188" s="2">
        <v>76</v>
      </c>
      <c r="AI188" s="2">
        <v>83</v>
      </c>
      <c r="AJ188" s="5">
        <v>94</v>
      </c>
      <c r="AK188" s="2">
        <v>99</v>
      </c>
      <c r="AL188" s="2">
        <v>115</v>
      </c>
      <c r="AM188" s="6">
        <v>142</v>
      </c>
      <c r="AN188" s="8">
        <v>170</v>
      </c>
      <c r="AO188" s="8">
        <v>194</v>
      </c>
      <c r="AP188" s="8">
        <v>215</v>
      </c>
      <c r="AQ188" s="8">
        <v>244</v>
      </c>
      <c r="AR188" s="8">
        <v>281</v>
      </c>
      <c r="AS188" s="8">
        <v>316</v>
      </c>
      <c r="AT188" s="8">
        <v>334</v>
      </c>
      <c r="AU188" s="8">
        <v>348</v>
      </c>
      <c r="AV188" s="8">
        <v>357</v>
      </c>
      <c r="AW188" s="8">
        <v>364</v>
      </c>
      <c r="AX188" s="8">
        <v>374</v>
      </c>
      <c r="AY188" s="8">
        <v>383</v>
      </c>
      <c r="AZ188" s="8">
        <v>395</v>
      </c>
      <c r="BA188" s="8">
        <v>418</v>
      </c>
      <c r="BB188" s="8">
        <v>427</v>
      </c>
      <c r="BC188" s="8">
        <v>438</v>
      </c>
      <c r="BD188" s="8">
        <v>442</v>
      </c>
      <c r="BE188" s="8">
        <v>450</v>
      </c>
      <c r="BF188" s="8">
        <v>457</v>
      </c>
      <c r="BG188" s="8">
        <v>463</v>
      </c>
      <c r="BH188" s="8">
        <v>468</v>
      </c>
      <c r="BI188" s="8">
        <v>469</v>
      </c>
      <c r="BJ188" s="16">
        <v>470</v>
      </c>
      <c r="BK188" s="16">
        <v>471</v>
      </c>
      <c r="BL188" s="6">
        <v>471</v>
      </c>
      <c r="BM188" s="9">
        <f t="shared" si="101"/>
        <v>0</v>
      </c>
      <c r="BN188" s="9">
        <f t="shared" si="102"/>
        <v>0</v>
      </c>
      <c r="BO188" s="9">
        <f t="shared" si="103"/>
        <v>0.12578616352201258</v>
      </c>
      <c r="BP188" s="9">
        <f t="shared" si="104"/>
        <v>0.25157232704402516</v>
      </c>
      <c r="BQ188" s="9">
        <f t="shared" si="105"/>
        <v>0</v>
      </c>
      <c r="BR188" s="9">
        <f t="shared" si="106"/>
        <v>0.37735849056603771</v>
      </c>
      <c r="BS188" s="9">
        <f t="shared" si="107"/>
        <v>0.37735849056603771</v>
      </c>
      <c r="BT188" s="9">
        <f t="shared" si="108"/>
        <v>-0.12578616352201258</v>
      </c>
      <c r="BU188" s="9">
        <f t="shared" si="109"/>
        <v>0.50314465408805031</v>
      </c>
      <c r="BV188" s="9">
        <f t="shared" si="110"/>
        <v>0.88050314465408808</v>
      </c>
      <c r="BW188" s="9">
        <f t="shared" si="111"/>
        <v>0</v>
      </c>
      <c r="BX188" s="9">
        <f t="shared" si="112"/>
        <v>0.37735849056603771</v>
      </c>
      <c r="BY188" s="9">
        <f t="shared" si="113"/>
        <v>0.25157232704402516</v>
      </c>
      <c r="BZ188" s="9">
        <f t="shared" si="114"/>
        <v>0.88050314465408808</v>
      </c>
      <c r="CA188" s="9">
        <f t="shared" si="115"/>
        <v>1.3836477987421383</v>
      </c>
      <c r="CB188" s="9">
        <f t="shared" si="116"/>
        <v>0.62893081761006286</v>
      </c>
      <c r="CC188" s="9">
        <f t="shared" si="117"/>
        <v>2.0125786163522013</v>
      </c>
      <c r="CD188" s="9">
        <f t="shared" si="118"/>
        <v>3.3962264150943398</v>
      </c>
      <c r="CE188" s="9">
        <f t="shared" si="119"/>
        <v>3.5220125786163523</v>
      </c>
      <c r="CF188" s="9">
        <f t="shared" si="120"/>
        <v>3.0188679245283017</v>
      </c>
      <c r="CG188" s="9">
        <f t="shared" si="121"/>
        <v>2.641509433962264</v>
      </c>
      <c r="CH188" s="9">
        <f t="shared" si="122"/>
        <v>3.6477987421383649</v>
      </c>
      <c r="CI188" s="9">
        <f t="shared" si="123"/>
        <v>4.6540880503144653</v>
      </c>
      <c r="CJ188" s="9">
        <f t="shared" si="124"/>
        <v>4.4025157232704402</v>
      </c>
      <c r="CK188" s="9">
        <f t="shared" si="125"/>
        <v>2.2641509433962264</v>
      </c>
      <c r="CL188" s="9">
        <f t="shared" si="126"/>
        <v>1.7610062893081762</v>
      </c>
      <c r="CM188" s="9">
        <f t="shared" si="127"/>
        <v>1.1320754716981132</v>
      </c>
      <c r="CN188" s="9">
        <f t="shared" si="128"/>
        <v>0.88050314465408808</v>
      </c>
      <c r="CO188" s="9">
        <f t="shared" si="129"/>
        <v>1.2578616352201257</v>
      </c>
      <c r="CP188" s="9">
        <f t="shared" si="130"/>
        <v>1.1320754716981132</v>
      </c>
      <c r="CQ188" s="9">
        <f t="shared" si="131"/>
        <v>1.5094339622641508</v>
      </c>
      <c r="CR188" s="9">
        <f t="shared" si="132"/>
        <v>2.8930817610062891</v>
      </c>
      <c r="CS188" s="9">
        <f t="shared" si="133"/>
        <v>1.1320754716981132</v>
      </c>
      <c r="CT188" s="9">
        <f t="shared" si="134"/>
        <v>1.3836477987421383</v>
      </c>
      <c r="CU188" s="9">
        <f t="shared" si="135"/>
        <v>0.50314465408805031</v>
      </c>
      <c r="CV188" s="9">
        <f t="shared" si="136"/>
        <v>1.0062893081761006</v>
      </c>
      <c r="CW188" s="9">
        <f t="shared" si="137"/>
        <v>0.88050314465408808</v>
      </c>
      <c r="CX188" s="9">
        <f t="shared" si="138"/>
        <v>0.75471698113207542</v>
      </c>
      <c r="CY188" s="9">
        <f t="shared" si="139"/>
        <v>0.62893081761006286</v>
      </c>
      <c r="CZ188" s="9">
        <f t="shared" si="140"/>
        <v>0.12578616352201258</v>
      </c>
      <c r="DA188" s="9">
        <f t="shared" si="141"/>
        <v>0.12578616352201258</v>
      </c>
      <c r="DB188" s="9">
        <f t="shared" si="142"/>
        <v>0.12578616352201258</v>
      </c>
      <c r="DC188" s="9">
        <f t="shared" si="143"/>
        <v>0</v>
      </c>
      <c r="DD188" s="9">
        <f t="shared" si="144"/>
        <v>6.2893081761006289E-2</v>
      </c>
      <c r="DE188" s="9">
        <f t="shared" si="145"/>
        <v>0.20125786163522014</v>
      </c>
      <c r="DF188" s="15">
        <f t="shared" si="146"/>
        <v>5.9245283018867925</v>
      </c>
      <c r="DG188" s="15">
        <f t="shared" si="147"/>
        <v>0</v>
      </c>
    </row>
    <row r="189" spans="1:111" x14ac:dyDescent="0.25">
      <c r="A189" s="2">
        <v>188</v>
      </c>
      <c r="B189">
        <v>188</v>
      </c>
      <c r="C189" s="1" t="s">
        <v>231</v>
      </c>
      <c r="D189" s="2">
        <v>820</v>
      </c>
      <c r="E189" s="2">
        <v>0.44600000000000001</v>
      </c>
      <c r="F189" s="2">
        <v>975</v>
      </c>
      <c r="G189" s="2">
        <v>0.53</v>
      </c>
      <c r="H189" s="2">
        <v>1916</v>
      </c>
      <c r="I189" s="2" t="s">
        <v>0</v>
      </c>
      <c r="J189" s="2" t="s">
        <v>35</v>
      </c>
      <c r="K189" s="2">
        <v>29546</v>
      </c>
      <c r="L189" s="2">
        <v>82083</v>
      </c>
      <c r="M189" s="2">
        <v>89702</v>
      </c>
      <c r="N189" s="2">
        <v>3197</v>
      </c>
      <c r="O189" s="2">
        <v>1004</v>
      </c>
      <c r="P189" s="8">
        <v>5</v>
      </c>
      <c r="Q189" s="10">
        <f t="shared" si="99"/>
        <v>639.4</v>
      </c>
      <c r="R189" s="10">
        <f t="shared" si="100"/>
        <v>207</v>
      </c>
      <c r="S189" s="2">
        <v>0.25478099900000001</v>
      </c>
      <c r="T189" s="3">
        <v>11.135101789019124</v>
      </c>
      <c r="U189" s="2">
        <v>24</v>
      </c>
      <c r="V189" s="2">
        <v>25</v>
      </c>
      <c r="W189" s="2">
        <v>25</v>
      </c>
      <c r="X189" s="2">
        <v>25</v>
      </c>
      <c r="Y189" s="2">
        <v>25</v>
      </c>
      <c r="Z189" s="2">
        <v>27</v>
      </c>
      <c r="AA189" s="2">
        <v>27</v>
      </c>
      <c r="AB189" s="2">
        <v>27</v>
      </c>
      <c r="AC189" s="2">
        <v>27</v>
      </c>
      <c r="AD189" s="2">
        <v>29</v>
      </c>
      <c r="AE189" s="2">
        <v>33</v>
      </c>
      <c r="AF189" s="4">
        <v>34</v>
      </c>
      <c r="AG189" s="4">
        <v>35</v>
      </c>
      <c r="AH189" s="2">
        <v>36</v>
      </c>
      <c r="AI189" s="2">
        <v>43</v>
      </c>
      <c r="AJ189" s="5">
        <v>46</v>
      </c>
      <c r="AK189" s="2">
        <v>51</v>
      </c>
      <c r="AL189" s="2">
        <v>54</v>
      </c>
      <c r="AM189" s="6">
        <v>63</v>
      </c>
      <c r="AN189" s="8">
        <v>76</v>
      </c>
      <c r="AO189" s="8">
        <v>82</v>
      </c>
      <c r="AP189" s="8">
        <v>89</v>
      </c>
      <c r="AQ189" s="8">
        <v>98</v>
      </c>
      <c r="AR189" s="8">
        <v>114</v>
      </c>
      <c r="AS189" s="8">
        <v>125</v>
      </c>
      <c r="AT189" s="8">
        <v>132</v>
      </c>
      <c r="AU189" s="8">
        <v>144</v>
      </c>
      <c r="AV189" s="8">
        <v>151</v>
      </c>
      <c r="AW189" s="8">
        <v>157</v>
      </c>
      <c r="AX189" s="8">
        <v>163</v>
      </c>
      <c r="AY189" s="8">
        <v>169</v>
      </c>
      <c r="AZ189" s="8">
        <v>176</v>
      </c>
      <c r="BA189" s="8">
        <v>181</v>
      </c>
      <c r="BB189" s="8">
        <v>188</v>
      </c>
      <c r="BC189" s="8">
        <v>201</v>
      </c>
      <c r="BD189" s="8">
        <v>209</v>
      </c>
      <c r="BE189" s="8">
        <v>219</v>
      </c>
      <c r="BF189" s="8">
        <v>227</v>
      </c>
      <c r="BG189" s="8">
        <v>230</v>
      </c>
      <c r="BH189" s="8">
        <v>234</v>
      </c>
      <c r="BI189" s="8">
        <v>234</v>
      </c>
      <c r="BJ189" s="16">
        <v>234</v>
      </c>
      <c r="BK189" s="16">
        <v>234</v>
      </c>
      <c r="BL189" s="6">
        <v>234</v>
      </c>
      <c r="BM189" s="9">
        <f t="shared" si="101"/>
        <v>0.3127932436659368</v>
      </c>
      <c r="BN189" s="9">
        <f t="shared" si="102"/>
        <v>0</v>
      </c>
      <c r="BO189" s="9">
        <f t="shared" si="103"/>
        <v>0</v>
      </c>
      <c r="BP189" s="9">
        <f t="shared" si="104"/>
        <v>0</v>
      </c>
      <c r="BQ189" s="9">
        <f t="shared" si="105"/>
        <v>0.62558648733187361</v>
      </c>
      <c r="BR189" s="9">
        <f t="shared" si="106"/>
        <v>0</v>
      </c>
      <c r="BS189" s="9">
        <f t="shared" si="107"/>
        <v>0</v>
      </c>
      <c r="BT189" s="9">
        <f t="shared" si="108"/>
        <v>0</v>
      </c>
      <c r="BU189" s="9">
        <f t="shared" si="109"/>
        <v>0.62558648733187361</v>
      </c>
      <c r="BV189" s="9">
        <f t="shared" si="110"/>
        <v>1.2511729746637472</v>
      </c>
      <c r="BW189" s="9">
        <f t="shared" si="111"/>
        <v>0.3127932436659368</v>
      </c>
      <c r="BX189" s="9">
        <f t="shared" si="112"/>
        <v>0.3127932436659368</v>
      </c>
      <c r="BY189" s="9">
        <f t="shared" si="113"/>
        <v>0.3127932436659368</v>
      </c>
      <c r="BZ189" s="9">
        <f t="shared" si="114"/>
        <v>2.1895527056615576</v>
      </c>
      <c r="CA189" s="9">
        <f t="shared" si="115"/>
        <v>0.93837973099781047</v>
      </c>
      <c r="CB189" s="9">
        <f t="shared" si="116"/>
        <v>1.5639662183296841</v>
      </c>
      <c r="CC189" s="9">
        <f t="shared" si="117"/>
        <v>0.93837973099781047</v>
      </c>
      <c r="CD189" s="9">
        <f t="shared" si="118"/>
        <v>2.8151391929934313</v>
      </c>
      <c r="CE189" s="9">
        <f t="shared" si="119"/>
        <v>4.0663121676571787</v>
      </c>
      <c r="CF189" s="9">
        <f t="shared" si="120"/>
        <v>1.8767594619956209</v>
      </c>
      <c r="CG189" s="9">
        <f t="shared" si="121"/>
        <v>2.1895527056615576</v>
      </c>
      <c r="CH189" s="9">
        <f t="shared" si="122"/>
        <v>2.8151391929934313</v>
      </c>
      <c r="CI189" s="9">
        <f t="shared" si="123"/>
        <v>5.0046918986549889</v>
      </c>
      <c r="CJ189" s="9">
        <f t="shared" si="124"/>
        <v>3.440725680325305</v>
      </c>
      <c r="CK189" s="9">
        <f t="shared" si="125"/>
        <v>2.1895527056615576</v>
      </c>
      <c r="CL189" s="9">
        <f t="shared" si="126"/>
        <v>3.7535189239912419</v>
      </c>
      <c r="CM189" s="9">
        <f t="shared" si="127"/>
        <v>2.1895527056615576</v>
      </c>
      <c r="CN189" s="9">
        <f t="shared" si="128"/>
        <v>1.8767594619956209</v>
      </c>
      <c r="CO189" s="9">
        <f t="shared" si="129"/>
        <v>1.8767594619956209</v>
      </c>
      <c r="CP189" s="9">
        <f t="shared" si="130"/>
        <v>1.8767594619956209</v>
      </c>
      <c r="CQ189" s="9">
        <f t="shared" si="131"/>
        <v>2.1895527056615576</v>
      </c>
      <c r="CR189" s="9">
        <f t="shared" si="132"/>
        <v>1.5639662183296841</v>
      </c>
      <c r="CS189" s="9">
        <f t="shared" si="133"/>
        <v>2.1895527056615576</v>
      </c>
      <c r="CT189" s="9">
        <f t="shared" si="134"/>
        <v>4.0663121676571787</v>
      </c>
      <c r="CU189" s="9">
        <f t="shared" si="135"/>
        <v>2.5023459493274944</v>
      </c>
      <c r="CV189" s="9">
        <f t="shared" si="136"/>
        <v>3.1279324366593682</v>
      </c>
      <c r="CW189" s="9">
        <f t="shared" si="137"/>
        <v>2.5023459493274944</v>
      </c>
      <c r="CX189" s="9">
        <f t="shared" si="138"/>
        <v>0.93837973099781047</v>
      </c>
      <c r="CY189" s="9">
        <f t="shared" si="139"/>
        <v>1.2511729746637472</v>
      </c>
      <c r="CZ189" s="9">
        <f t="shared" si="140"/>
        <v>0</v>
      </c>
      <c r="DA189" s="9">
        <f t="shared" si="141"/>
        <v>0</v>
      </c>
      <c r="DB189" s="9">
        <f t="shared" si="142"/>
        <v>0</v>
      </c>
      <c r="DC189" s="9">
        <f t="shared" si="143"/>
        <v>0</v>
      </c>
      <c r="DD189" s="9">
        <f t="shared" si="144"/>
        <v>0</v>
      </c>
      <c r="DE189" s="9">
        <f t="shared" si="145"/>
        <v>0.25023459493274947</v>
      </c>
      <c r="DF189" s="15">
        <f t="shared" si="146"/>
        <v>7.3193619017829219</v>
      </c>
      <c r="DG189" s="15">
        <f t="shared" si="147"/>
        <v>0</v>
      </c>
    </row>
    <row r="190" spans="1:111" x14ac:dyDescent="0.25">
      <c r="A190" s="2">
        <v>189</v>
      </c>
      <c r="B190">
        <v>189</v>
      </c>
      <c r="C190" s="1" t="s">
        <v>232</v>
      </c>
      <c r="D190" s="2">
        <v>12497</v>
      </c>
      <c r="E190" s="2">
        <v>0.73299999999999998</v>
      </c>
      <c r="F190" s="2">
        <v>4348</v>
      </c>
      <c r="G190" s="2">
        <v>0.255</v>
      </c>
      <c r="H190" s="2">
        <v>1662</v>
      </c>
      <c r="I190" s="2" t="s">
        <v>0</v>
      </c>
      <c r="J190" s="2" t="s">
        <v>23</v>
      </c>
      <c r="K190" s="2">
        <v>46166</v>
      </c>
      <c r="L190" s="2">
        <v>111071</v>
      </c>
      <c r="M190" s="2">
        <v>133446</v>
      </c>
      <c r="N190" s="2">
        <v>27094</v>
      </c>
      <c r="O190" s="2">
        <v>9056</v>
      </c>
      <c r="P190" s="8">
        <v>13.3</v>
      </c>
      <c r="Q190" s="10">
        <f t="shared" si="99"/>
        <v>2037.1428571428571</v>
      </c>
      <c r="R190" s="10">
        <f t="shared" si="100"/>
        <v>304</v>
      </c>
      <c r="S190" s="2">
        <v>0.28736215900000001</v>
      </c>
      <c r="T190" s="3">
        <v>10.849535693557748</v>
      </c>
      <c r="U190" s="2">
        <v>323</v>
      </c>
      <c r="V190" s="2">
        <v>329</v>
      </c>
      <c r="W190" s="2">
        <v>340</v>
      </c>
      <c r="X190" s="2">
        <v>343</v>
      </c>
      <c r="Y190" s="2">
        <v>349</v>
      </c>
      <c r="Z190" s="2">
        <v>355</v>
      </c>
      <c r="AA190" s="2">
        <v>360</v>
      </c>
      <c r="AB190" s="2">
        <v>370</v>
      </c>
      <c r="AC190" s="2">
        <v>381</v>
      </c>
      <c r="AD190" s="2">
        <v>399</v>
      </c>
      <c r="AE190" s="2">
        <v>430</v>
      </c>
      <c r="AF190" s="4">
        <v>443</v>
      </c>
      <c r="AG190" s="4">
        <v>458</v>
      </c>
      <c r="AH190" s="2">
        <v>481</v>
      </c>
      <c r="AI190" s="2">
        <v>509</v>
      </c>
      <c r="AJ190" s="5">
        <v>571</v>
      </c>
      <c r="AK190" s="2">
        <v>638</v>
      </c>
      <c r="AL190" s="2">
        <v>708</v>
      </c>
      <c r="AM190" s="6">
        <v>840</v>
      </c>
      <c r="AN190" s="8">
        <v>954</v>
      </c>
      <c r="AO190" s="8">
        <v>1090</v>
      </c>
      <c r="AP190" s="8">
        <v>1201</v>
      </c>
      <c r="AQ190" s="8">
        <v>1353</v>
      </c>
      <c r="AR190" s="8">
        <v>1522</v>
      </c>
      <c r="AS190" s="8">
        <v>1632</v>
      </c>
      <c r="AT190" s="8">
        <v>1732</v>
      </c>
      <c r="AU190" s="8">
        <v>1814</v>
      </c>
      <c r="AV190" s="8">
        <v>1890</v>
      </c>
      <c r="AW190" s="8">
        <v>1946</v>
      </c>
      <c r="AX190" s="8">
        <v>1993</v>
      </c>
      <c r="AY190" s="8">
        <v>2020</v>
      </c>
      <c r="AZ190" s="8">
        <v>2041</v>
      </c>
      <c r="BA190" s="8">
        <v>2064</v>
      </c>
      <c r="BB190" s="8">
        <v>2110</v>
      </c>
      <c r="BC190" s="8">
        <v>2188</v>
      </c>
      <c r="BD190" s="8">
        <v>2226</v>
      </c>
      <c r="BE190" s="8">
        <v>2257</v>
      </c>
      <c r="BF190" s="8">
        <v>2279</v>
      </c>
      <c r="BG190" s="8">
        <v>2312</v>
      </c>
      <c r="BH190" s="8">
        <v>2330</v>
      </c>
      <c r="BI190" s="8">
        <v>2348</v>
      </c>
      <c r="BJ190" s="16">
        <v>2373</v>
      </c>
      <c r="BK190" s="16">
        <v>2378</v>
      </c>
      <c r="BL190" s="6">
        <v>2379</v>
      </c>
      <c r="BM190" s="9">
        <f t="shared" si="101"/>
        <v>0.22145124381781944</v>
      </c>
      <c r="BN190" s="9">
        <f t="shared" si="102"/>
        <v>0.40599394699933561</v>
      </c>
      <c r="BO190" s="9">
        <f t="shared" si="103"/>
        <v>0.11072562190890972</v>
      </c>
      <c r="BP190" s="9">
        <f t="shared" si="104"/>
        <v>0.22145124381781944</v>
      </c>
      <c r="BQ190" s="9">
        <f t="shared" si="105"/>
        <v>0.22145124381781944</v>
      </c>
      <c r="BR190" s="9">
        <f t="shared" si="106"/>
        <v>0.18454270318151619</v>
      </c>
      <c r="BS190" s="9">
        <f t="shared" si="107"/>
        <v>0.36908540636303239</v>
      </c>
      <c r="BT190" s="9">
        <f t="shared" si="108"/>
        <v>0.40599394699933561</v>
      </c>
      <c r="BU190" s="9">
        <f t="shared" si="109"/>
        <v>0.66435373145345833</v>
      </c>
      <c r="BV190" s="9">
        <f t="shared" si="110"/>
        <v>1.1441647597254003</v>
      </c>
      <c r="BW190" s="9">
        <f t="shared" si="111"/>
        <v>0.47981102827194211</v>
      </c>
      <c r="BX190" s="9">
        <f t="shared" si="112"/>
        <v>0.55362810954454855</v>
      </c>
      <c r="BY190" s="9">
        <f t="shared" si="113"/>
        <v>0.84889643463497455</v>
      </c>
      <c r="BZ190" s="9">
        <f t="shared" si="114"/>
        <v>1.0334391378164907</v>
      </c>
      <c r="CA190" s="9">
        <f t="shared" si="115"/>
        <v>2.2883295194508007</v>
      </c>
      <c r="CB190" s="9">
        <f t="shared" si="116"/>
        <v>2.4728722226323172</v>
      </c>
      <c r="CC190" s="9">
        <f t="shared" si="117"/>
        <v>2.5835978445412269</v>
      </c>
      <c r="CD190" s="9">
        <f t="shared" si="118"/>
        <v>4.871927363992028</v>
      </c>
      <c r="CE190" s="9">
        <f t="shared" si="119"/>
        <v>4.2075736325385691</v>
      </c>
      <c r="CF190" s="9">
        <f t="shared" si="120"/>
        <v>5.0195615265372409</v>
      </c>
      <c r="CG190" s="9">
        <f t="shared" si="121"/>
        <v>4.0968480106296594</v>
      </c>
      <c r="CH190" s="9">
        <f t="shared" si="122"/>
        <v>5.6100981767180924</v>
      </c>
      <c r="CI190" s="9">
        <f t="shared" si="123"/>
        <v>6.2375433675352472</v>
      </c>
      <c r="CJ190" s="9">
        <f t="shared" si="124"/>
        <v>4.0599394699933562</v>
      </c>
      <c r="CK190" s="9">
        <f t="shared" si="125"/>
        <v>3.690854063630324</v>
      </c>
      <c r="CL190" s="9">
        <f t="shared" si="126"/>
        <v>3.0265003321768655</v>
      </c>
      <c r="CM190" s="9">
        <f t="shared" si="127"/>
        <v>2.8050490883590462</v>
      </c>
      <c r="CN190" s="9">
        <f t="shared" si="128"/>
        <v>2.0668782756329813</v>
      </c>
      <c r="CO190" s="9">
        <f t="shared" si="129"/>
        <v>1.7347014099062523</v>
      </c>
      <c r="CP190" s="9">
        <f t="shared" si="130"/>
        <v>0.99653059718018744</v>
      </c>
      <c r="CQ190" s="9">
        <f t="shared" si="131"/>
        <v>0.775079353362368</v>
      </c>
      <c r="CR190" s="9">
        <f t="shared" si="132"/>
        <v>0.84889643463497455</v>
      </c>
      <c r="CS190" s="9">
        <f t="shared" si="133"/>
        <v>1.6977928692699491</v>
      </c>
      <c r="CT190" s="9">
        <f t="shared" si="134"/>
        <v>2.8788661696316526</v>
      </c>
      <c r="CU190" s="9">
        <f t="shared" si="135"/>
        <v>1.4025245441795231</v>
      </c>
      <c r="CV190" s="9">
        <f t="shared" si="136"/>
        <v>1.1441647597254003</v>
      </c>
      <c r="CW190" s="9">
        <f t="shared" si="137"/>
        <v>0.81198789399867122</v>
      </c>
      <c r="CX190" s="9">
        <f t="shared" si="138"/>
        <v>1.217981840998007</v>
      </c>
      <c r="CY190" s="9">
        <f t="shared" si="139"/>
        <v>0.66435373145345833</v>
      </c>
      <c r="CZ190" s="9">
        <f t="shared" si="140"/>
        <v>0.66435373145345833</v>
      </c>
      <c r="DA190" s="9">
        <f t="shared" si="141"/>
        <v>0.92271351590758099</v>
      </c>
      <c r="DB190" s="9">
        <f t="shared" si="142"/>
        <v>0.18454270318151619</v>
      </c>
      <c r="DC190" s="9">
        <f t="shared" si="143"/>
        <v>3.6908540636303236E-2</v>
      </c>
      <c r="DD190" s="9">
        <f t="shared" si="144"/>
        <v>0.11072562190890972</v>
      </c>
      <c r="DE190" s="9">
        <f t="shared" si="145"/>
        <v>0.49457444452646337</v>
      </c>
      <c r="DF190" s="15">
        <f t="shared" si="146"/>
        <v>8.780541817376541</v>
      </c>
      <c r="DG190" s="15">
        <f t="shared" si="147"/>
        <v>3.6908540636303236E-2</v>
      </c>
    </row>
    <row r="191" spans="1:111" x14ac:dyDescent="0.25">
      <c r="A191" s="2">
        <v>190</v>
      </c>
      <c r="B191">
        <v>190</v>
      </c>
      <c r="C191" s="1" t="s">
        <v>233</v>
      </c>
      <c r="D191" s="2">
        <v>28</v>
      </c>
      <c r="E191" s="2">
        <v>0.46700000000000003</v>
      </c>
      <c r="F191" s="2">
        <v>31</v>
      </c>
      <c r="G191" s="2">
        <v>0.51700000000000002</v>
      </c>
      <c r="H191" s="2">
        <v>1822</v>
      </c>
      <c r="I191" s="2" t="s">
        <v>0</v>
      </c>
      <c r="J191" s="2" t="s">
        <v>37</v>
      </c>
      <c r="K191" s="2">
        <v>23709</v>
      </c>
      <c r="L191" s="2">
        <v>36875</v>
      </c>
      <c r="M191" s="2">
        <v>67969</v>
      </c>
      <c r="N191" s="2">
        <v>117</v>
      </c>
      <c r="O191" s="2">
        <v>63</v>
      </c>
      <c r="P191" s="8">
        <v>10.8</v>
      </c>
      <c r="Q191" s="10">
        <f t="shared" si="99"/>
        <v>10.833333333333332</v>
      </c>
      <c r="R191" s="10">
        <f t="shared" si="100"/>
        <v>5</v>
      </c>
      <c r="S191" s="2">
        <v>0.25274725300000001</v>
      </c>
      <c r="T191" s="3">
        <v>8.791208791208792</v>
      </c>
      <c r="U191" s="2">
        <v>0</v>
      </c>
      <c r="V191" s="2">
        <v>0</v>
      </c>
      <c r="W191" s="2">
        <v>0</v>
      </c>
      <c r="X191" s="2">
        <v>0</v>
      </c>
      <c r="Y191" s="2">
        <v>5</v>
      </c>
      <c r="Z191" s="2">
        <v>5</v>
      </c>
      <c r="AA191" s="2">
        <v>5</v>
      </c>
      <c r="AB191" s="2">
        <v>5</v>
      </c>
      <c r="AC191" s="2">
        <v>5</v>
      </c>
      <c r="AD191" s="2">
        <v>5</v>
      </c>
      <c r="AE191" s="2">
        <v>5</v>
      </c>
      <c r="AF191" s="4">
        <v>5</v>
      </c>
      <c r="AG191" s="4">
        <v>5</v>
      </c>
      <c r="AH191" s="2">
        <v>5</v>
      </c>
      <c r="AI191" s="2">
        <v>5</v>
      </c>
      <c r="AJ191" s="5">
        <v>5</v>
      </c>
      <c r="AK191" s="2">
        <v>5</v>
      </c>
      <c r="AL191" s="2">
        <v>5</v>
      </c>
      <c r="AM191" s="6">
        <v>5</v>
      </c>
      <c r="AN191" s="8">
        <v>5</v>
      </c>
      <c r="AO191" s="8">
        <v>5</v>
      </c>
      <c r="AP191" s="8">
        <v>5</v>
      </c>
      <c r="AQ191" s="8">
        <v>5</v>
      </c>
      <c r="AR191" s="8">
        <v>5</v>
      </c>
      <c r="AS191" s="8">
        <v>5</v>
      </c>
      <c r="AT191" s="8">
        <v>5</v>
      </c>
      <c r="AU191" s="8">
        <v>5</v>
      </c>
      <c r="AV191" s="8">
        <v>5</v>
      </c>
      <c r="AW191" s="8">
        <v>5</v>
      </c>
      <c r="AX191" s="8">
        <v>5</v>
      </c>
      <c r="AY191" s="8">
        <v>5</v>
      </c>
      <c r="AZ191" s="8">
        <v>5</v>
      </c>
      <c r="BA191" s="8">
        <v>5</v>
      </c>
      <c r="BB191" s="8">
        <v>5</v>
      </c>
      <c r="BC191" s="8">
        <v>5</v>
      </c>
      <c r="BD191" s="8">
        <v>5</v>
      </c>
      <c r="BE191" s="8">
        <v>5</v>
      </c>
      <c r="BF191" s="8">
        <v>5</v>
      </c>
      <c r="BG191" s="8">
        <v>5</v>
      </c>
      <c r="BH191" s="8">
        <v>5</v>
      </c>
      <c r="BI191" s="8">
        <v>5</v>
      </c>
      <c r="BJ191" s="16">
        <v>5</v>
      </c>
      <c r="BK191" s="16">
        <v>5</v>
      </c>
      <c r="BL191" s="6">
        <v>5</v>
      </c>
      <c r="BM191" s="9">
        <f t="shared" si="101"/>
        <v>0</v>
      </c>
      <c r="BN191" s="9">
        <f t="shared" si="102"/>
        <v>0</v>
      </c>
      <c r="BO191" s="9">
        <f t="shared" si="103"/>
        <v>0</v>
      </c>
      <c r="BP191" s="9">
        <f t="shared" si="104"/>
        <v>42.735042735042732</v>
      </c>
      <c r="BQ191" s="9">
        <f t="shared" si="105"/>
        <v>0</v>
      </c>
      <c r="BR191" s="9">
        <f t="shared" si="106"/>
        <v>0</v>
      </c>
      <c r="BS191" s="9">
        <f t="shared" si="107"/>
        <v>0</v>
      </c>
      <c r="BT191" s="9">
        <f t="shared" si="108"/>
        <v>0</v>
      </c>
      <c r="BU191" s="9">
        <f t="shared" si="109"/>
        <v>0</v>
      </c>
      <c r="BV191" s="9">
        <f t="shared" si="110"/>
        <v>0</v>
      </c>
      <c r="BW191" s="9">
        <f t="shared" si="111"/>
        <v>0</v>
      </c>
      <c r="BX191" s="9">
        <f t="shared" si="112"/>
        <v>0</v>
      </c>
      <c r="BY191" s="9">
        <f t="shared" si="113"/>
        <v>0</v>
      </c>
      <c r="BZ191" s="9">
        <f t="shared" si="114"/>
        <v>0</v>
      </c>
      <c r="CA191" s="9">
        <f t="shared" si="115"/>
        <v>0</v>
      </c>
      <c r="CB191" s="9">
        <f t="shared" si="116"/>
        <v>0</v>
      </c>
      <c r="CC191" s="9">
        <f t="shared" si="117"/>
        <v>0</v>
      </c>
      <c r="CD191" s="9">
        <f t="shared" si="118"/>
        <v>0</v>
      </c>
      <c r="CE191" s="9">
        <f t="shared" si="119"/>
        <v>0</v>
      </c>
      <c r="CF191" s="9">
        <f t="shared" si="120"/>
        <v>0</v>
      </c>
      <c r="CG191" s="9">
        <f t="shared" si="121"/>
        <v>0</v>
      </c>
      <c r="CH191" s="9">
        <f t="shared" si="122"/>
        <v>0</v>
      </c>
      <c r="CI191" s="9">
        <f t="shared" si="123"/>
        <v>0</v>
      </c>
      <c r="CJ191" s="9">
        <f t="shared" si="124"/>
        <v>0</v>
      </c>
      <c r="CK191" s="9">
        <f t="shared" si="125"/>
        <v>0</v>
      </c>
      <c r="CL191" s="9">
        <f t="shared" si="126"/>
        <v>0</v>
      </c>
      <c r="CM191" s="9">
        <f t="shared" si="127"/>
        <v>0</v>
      </c>
      <c r="CN191" s="9">
        <f t="shared" si="128"/>
        <v>0</v>
      </c>
      <c r="CO191" s="9">
        <f t="shared" si="129"/>
        <v>0</v>
      </c>
      <c r="CP191" s="9">
        <f t="shared" si="130"/>
        <v>0</v>
      </c>
      <c r="CQ191" s="9">
        <f t="shared" si="131"/>
        <v>0</v>
      </c>
      <c r="CR191" s="9">
        <f t="shared" si="132"/>
        <v>0</v>
      </c>
      <c r="CS191" s="9">
        <f t="shared" si="133"/>
        <v>0</v>
      </c>
      <c r="CT191" s="9">
        <f t="shared" si="134"/>
        <v>0</v>
      </c>
      <c r="CU191" s="9">
        <f t="shared" si="135"/>
        <v>0</v>
      </c>
      <c r="CV191" s="9">
        <f t="shared" si="136"/>
        <v>0</v>
      </c>
      <c r="CW191" s="9">
        <f t="shared" si="137"/>
        <v>0</v>
      </c>
      <c r="CX191" s="9">
        <f t="shared" si="138"/>
        <v>0</v>
      </c>
      <c r="CY191" s="9">
        <f t="shared" si="139"/>
        <v>0</v>
      </c>
      <c r="CZ191" s="9">
        <f t="shared" si="140"/>
        <v>0</v>
      </c>
      <c r="DA191" s="9">
        <f t="shared" si="141"/>
        <v>0</v>
      </c>
      <c r="DB191" s="9">
        <f t="shared" si="142"/>
        <v>0</v>
      </c>
      <c r="DC191" s="9">
        <f t="shared" si="143"/>
        <v>0</v>
      </c>
      <c r="DD191" s="9">
        <f t="shared" si="144"/>
        <v>0</v>
      </c>
      <c r="DE191" s="9">
        <f t="shared" si="145"/>
        <v>0</v>
      </c>
      <c r="DF191" s="15">
        <f t="shared" si="146"/>
        <v>4.2735042735042734</v>
      </c>
      <c r="DG191" s="15">
        <f t="shared" si="147"/>
        <v>0</v>
      </c>
    </row>
    <row r="192" spans="1:111" x14ac:dyDescent="0.25">
      <c r="A192" s="2">
        <v>191</v>
      </c>
      <c r="B192">
        <v>191</v>
      </c>
      <c r="C192" s="1" t="s">
        <v>234</v>
      </c>
      <c r="D192" s="2">
        <v>2440</v>
      </c>
      <c r="E192" s="2">
        <v>0.47399999999999998</v>
      </c>
      <c r="F192" s="2">
        <v>2584</v>
      </c>
      <c r="G192" s="2">
        <v>0.502</v>
      </c>
      <c r="H192" s="2">
        <v>1775</v>
      </c>
      <c r="I192" s="2" t="s">
        <v>0</v>
      </c>
      <c r="J192" s="2" t="s">
        <v>13</v>
      </c>
      <c r="K192" s="2">
        <v>31805</v>
      </c>
      <c r="L192" s="2">
        <v>65280</v>
      </c>
      <c r="M192" s="2">
        <v>81555</v>
      </c>
      <c r="N192" s="2">
        <v>8627</v>
      </c>
      <c r="O192" s="2">
        <v>3403</v>
      </c>
      <c r="P192" s="8">
        <v>44.8</v>
      </c>
      <c r="Q192" s="10">
        <f t="shared" si="99"/>
        <v>192.56696428571431</v>
      </c>
      <c r="R192" s="10">
        <f t="shared" si="100"/>
        <v>95</v>
      </c>
      <c r="S192" s="2">
        <v>0.20485756399999999</v>
      </c>
      <c r="T192" s="3">
        <v>9.4767903756667806</v>
      </c>
      <c r="U192" s="2">
        <v>44</v>
      </c>
      <c r="V192" s="2">
        <v>45</v>
      </c>
      <c r="W192" s="2">
        <v>45</v>
      </c>
      <c r="X192" s="2">
        <v>45</v>
      </c>
      <c r="Y192" s="2">
        <v>48</v>
      </c>
      <c r="Z192" s="2">
        <v>55</v>
      </c>
      <c r="AA192" s="2">
        <v>59</v>
      </c>
      <c r="AB192" s="2">
        <v>63</v>
      </c>
      <c r="AC192" s="2">
        <v>66</v>
      </c>
      <c r="AD192" s="2">
        <v>69</v>
      </c>
      <c r="AE192" s="2">
        <v>72</v>
      </c>
      <c r="AF192" s="4">
        <v>78</v>
      </c>
      <c r="AG192" s="4">
        <v>79</v>
      </c>
      <c r="AH192" s="2">
        <v>81</v>
      </c>
      <c r="AI192" s="2">
        <v>90</v>
      </c>
      <c r="AJ192" s="5">
        <v>110</v>
      </c>
      <c r="AK192" s="2">
        <v>130</v>
      </c>
      <c r="AL192" s="2">
        <v>141</v>
      </c>
      <c r="AM192" s="6">
        <v>154</v>
      </c>
      <c r="AN192" s="8">
        <v>182</v>
      </c>
      <c r="AO192" s="8">
        <v>211</v>
      </c>
      <c r="AP192" s="8">
        <v>231</v>
      </c>
      <c r="AQ192" s="8">
        <v>266</v>
      </c>
      <c r="AR192" s="8">
        <v>311</v>
      </c>
      <c r="AS192" s="8">
        <v>341</v>
      </c>
      <c r="AT192" s="8">
        <v>370</v>
      </c>
      <c r="AU192" s="8">
        <v>388</v>
      </c>
      <c r="AV192" s="8">
        <v>401</v>
      </c>
      <c r="AW192" s="8">
        <v>409</v>
      </c>
      <c r="AX192" s="8">
        <v>417</v>
      </c>
      <c r="AY192" s="8">
        <v>419</v>
      </c>
      <c r="AZ192" s="8">
        <v>434</v>
      </c>
      <c r="BA192" s="8">
        <v>443</v>
      </c>
      <c r="BB192" s="8">
        <v>462</v>
      </c>
      <c r="BC192" s="8">
        <v>487</v>
      </c>
      <c r="BD192" s="8">
        <v>501</v>
      </c>
      <c r="BE192" s="8">
        <v>512</v>
      </c>
      <c r="BF192" s="8">
        <v>523</v>
      </c>
      <c r="BG192" s="8">
        <v>531</v>
      </c>
      <c r="BH192" s="8">
        <v>532</v>
      </c>
      <c r="BI192" s="8">
        <v>536</v>
      </c>
      <c r="BJ192" s="16">
        <v>540</v>
      </c>
      <c r="BK192" s="16">
        <v>539</v>
      </c>
      <c r="BL192" s="6">
        <v>539</v>
      </c>
      <c r="BM192" s="9">
        <f t="shared" si="101"/>
        <v>0.11591515011011938</v>
      </c>
      <c r="BN192" s="9">
        <f t="shared" si="102"/>
        <v>0</v>
      </c>
      <c r="BO192" s="9">
        <f t="shared" si="103"/>
        <v>0</v>
      </c>
      <c r="BP192" s="9">
        <f t="shared" si="104"/>
        <v>0.34774545033035814</v>
      </c>
      <c r="BQ192" s="9">
        <f t="shared" si="105"/>
        <v>0.81140605077083572</v>
      </c>
      <c r="BR192" s="9">
        <f t="shared" si="106"/>
        <v>0.46366060044047752</v>
      </c>
      <c r="BS192" s="9">
        <f t="shared" si="107"/>
        <v>0.46366060044047752</v>
      </c>
      <c r="BT192" s="9">
        <f t="shared" si="108"/>
        <v>0.34774545033035814</v>
      </c>
      <c r="BU192" s="9">
        <f t="shared" si="109"/>
        <v>0.34774545033035814</v>
      </c>
      <c r="BV192" s="9">
        <f t="shared" si="110"/>
        <v>0.34774545033035814</v>
      </c>
      <c r="BW192" s="9">
        <f t="shared" si="111"/>
        <v>0.69549090066071628</v>
      </c>
      <c r="BX192" s="9">
        <f t="shared" si="112"/>
        <v>0.11591515011011938</v>
      </c>
      <c r="BY192" s="9">
        <f t="shared" si="113"/>
        <v>0.23183030022023876</v>
      </c>
      <c r="BZ192" s="9">
        <f t="shared" si="114"/>
        <v>1.0432363509910745</v>
      </c>
      <c r="CA192" s="9">
        <f t="shared" si="115"/>
        <v>2.3183030022023878</v>
      </c>
      <c r="CB192" s="9">
        <f t="shared" si="116"/>
        <v>2.3183030022023878</v>
      </c>
      <c r="CC192" s="9">
        <f t="shared" si="117"/>
        <v>1.2750666512113131</v>
      </c>
      <c r="CD192" s="9">
        <f t="shared" si="118"/>
        <v>1.506896951431552</v>
      </c>
      <c r="CE192" s="9">
        <f t="shared" si="119"/>
        <v>3.2456242030833429</v>
      </c>
      <c r="CF192" s="9">
        <f t="shared" si="120"/>
        <v>3.3615393531934621</v>
      </c>
      <c r="CG192" s="9">
        <f t="shared" si="121"/>
        <v>2.3183030022023878</v>
      </c>
      <c r="CH192" s="9">
        <f t="shared" si="122"/>
        <v>4.0570302538541787</v>
      </c>
      <c r="CI192" s="9">
        <f t="shared" si="123"/>
        <v>5.2161817549553726</v>
      </c>
      <c r="CJ192" s="9">
        <f t="shared" si="124"/>
        <v>3.4774545033035813</v>
      </c>
      <c r="CK192" s="9">
        <f t="shared" si="125"/>
        <v>3.3615393531934621</v>
      </c>
      <c r="CL192" s="9">
        <f t="shared" si="126"/>
        <v>2.086472701982149</v>
      </c>
      <c r="CM192" s="9">
        <f t="shared" si="127"/>
        <v>1.506896951431552</v>
      </c>
      <c r="CN192" s="9">
        <f t="shared" si="128"/>
        <v>0.92732120088095504</v>
      </c>
      <c r="CO192" s="9">
        <f t="shared" si="129"/>
        <v>0.92732120088095504</v>
      </c>
      <c r="CP192" s="9">
        <f t="shared" si="130"/>
        <v>0.23183030022023876</v>
      </c>
      <c r="CQ192" s="9">
        <f t="shared" si="131"/>
        <v>1.7387272516517907</v>
      </c>
      <c r="CR192" s="9">
        <f t="shared" si="132"/>
        <v>1.0432363509910745</v>
      </c>
      <c r="CS192" s="9">
        <f t="shared" si="133"/>
        <v>2.2023878520922682</v>
      </c>
      <c r="CT192" s="9">
        <f t="shared" si="134"/>
        <v>2.8978787527529848</v>
      </c>
      <c r="CU192" s="9">
        <f t="shared" si="135"/>
        <v>1.6228121015416714</v>
      </c>
      <c r="CV192" s="9">
        <f t="shared" si="136"/>
        <v>1.2750666512113131</v>
      </c>
      <c r="CW192" s="9">
        <f t="shared" si="137"/>
        <v>1.2750666512113131</v>
      </c>
      <c r="CX192" s="9">
        <f t="shared" si="138"/>
        <v>0.92732120088095504</v>
      </c>
      <c r="CY192" s="9">
        <f t="shared" si="139"/>
        <v>0.11591515011011938</v>
      </c>
      <c r="CZ192" s="9">
        <f t="shared" si="140"/>
        <v>0.46366060044047752</v>
      </c>
      <c r="DA192" s="9">
        <f t="shared" si="141"/>
        <v>0.46366060044047752</v>
      </c>
      <c r="DB192" s="9">
        <f t="shared" si="142"/>
        <v>-0.11591515011011938</v>
      </c>
      <c r="DC192" s="9">
        <f t="shared" si="143"/>
        <v>0</v>
      </c>
      <c r="DD192" s="9">
        <f t="shared" si="144"/>
        <v>-5.795757505505969E-2</v>
      </c>
      <c r="DE192" s="9">
        <f t="shared" si="145"/>
        <v>0.18546424017619101</v>
      </c>
      <c r="DF192" s="15">
        <f t="shared" si="146"/>
        <v>6.2478265909354356</v>
      </c>
      <c r="DG192" s="15">
        <f t="shared" si="147"/>
        <v>0</v>
      </c>
    </row>
    <row r="193" spans="1:111" x14ac:dyDescent="0.25">
      <c r="A193" s="2">
        <v>192</v>
      </c>
      <c r="B193">
        <v>192</v>
      </c>
      <c r="C193" s="1" t="s">
        <v>235</v>
      </c>
      <c r="D193" s="2">
        <v>3459</v>
      </c>
      <c r="E193" s="2">
        <v>0.72199999999999998</v>
      </c>
      <c r="F193" s="2">
        <v>1198</v>
      </c>
      <c r="G193" s="2">
        <v>0.25</v>
      </c>
      <c r="H193" s="2">
        <v>1775</v>
      </c>
      <c r="I193" s="2" t="s">
        <v>0</v>
      </c>
      <c r="J193" s="2" t="s">
        <v>37</v>
      </c>
      <c r="K193" s="2">
        <v>26889</v>
      </c>
      <c r="L193" s="2">
        <v>45342</v>
      </c>
      <c r="M193" s="2">
        <v>70444</v>
      </c>
      <c r="N193" s="2">
        <v>8422</v>
      </c>
      <c r="O193" s="2">
        <v>3715</v>
      </c>
      <c r="P193" s="8">
        <v>31.5</v>
      </c>
      <c r="Q193" s="10">
        <f t="shared" si="99"/>
        <v>267.36507936507934</v>
      </c>
      <c r="R193" s="10">
        <f t="shared" si="100"/>
        <v>135</v>
      </c>
      <c r="S193" s="2">
        <v>0.18886489100000001</v>
      </c>
      <c r="T193" s="3">
        <v>11.927045836333093</v>
      </c>
      <c r="U193" s="2">
        <v>29</v>
      </c>
      <c r="V193" s="2">
        <v>29</v>
      </c>
      <c r="W193" s="2">
        <v>29</v>
      </c>
      <c r="X193" s="2">
        <v>29</v>
      </c>
      <c r="Y193" s="2">
        <v>29</v>
      </c>
      <c r="Z193" s="2">
        <v>29</v>
      </c>
      <c r="AA193" s="2">
        <v>29</v>
      </c>
      <c r="AB193" s="2">
        <v>29</v>
      </c>
      <c r="AC193" s="2">
        <v>29</v>
      </c>
      <c r="AD193" s="2">
        <v>30</v>
      </c>
      <c r="AE193" s="2">
        <v>30</v>
      </c>
      <c r="AF193" s="4">
        <v>30</v>
      </c>
      <c r="AG193" s="4">
        <v>31</v>
      </c>
      <c r="AH193" s="2">
        <v>35</v>
      </c>
      <c r="AI193" s="2">
        <v>39</v>
      </c>
      <c r="AJ193" s="5">
        <v>44</v>
      </c>
      <c r="AK193" s="2">
        <v>52</v>
      </c>
      <c r="AL193" s="2">
        <v>58</v>
      </c>
      <c r="AM193" s="6">
        <v>86</v>
      </c>
      <c r="AN193" s="8">
        <v>106</v>
      </c>
      <c r="AO193" s="8">
        <v>126</v>
      </c>
      <c r="AP193" s="8">
        <v>143</v>
      </c>
      <c r="AQ193" s="8">
        <v>155</v>
      </c>
      <c r="AR193" s="8">
        <v>168</v>
      </c>
      <c r="AS193" s="8">
        <v>180</v>
      </c>
      <c r="AT193" s="8">
        <v>193</v>
      </c>
      <c r="AU193" s="8">
        <v>204</v>
      </c>
      <c r="AV193" s="8">
        <v>217</v>
      </c>
      <c r="AW193" s="8">
        <v>226</v>
      </c>
      <c r="AX193" s="8">
        <v>230</v>
      </c>
      <c r="AY193" s="8">
        <v>230</v>
      </c>
      <c r="AZ193" s="8">
        <v>234</v>
      </c>
      <c r="BA193" s="8">
        <v>242</v>
      </c>
      <c r="BB193" s="8">
        <v>246</v>
      </c>
      <c r="BC193" s="8">
        <v>255</v>
      </c>
      <c r="BD193" s="8">
        <v>266</v>
      </c>
      <c r="BE193" s="8">
        <v>275</v>
      </c>
      <c r="BF193" s="8">
        <v>282</v>
      </c>
      <c r="BG193" s="8">
        <v>293</v>
      </c>
      <c r="BH193" s="8">
        <v>303</v>
      </c>
      <c r="BI193" s="8">
        <v>308</v>
      </c>
      <c r="BJ193" s="16">
        <v>316</v>
      </c>
      <c r="BK193" s="16">
        <v>321</v>
      </c>
      <c r="BL193" s="6">
        <v>323</v>
      </c>
      <c r="BM193" s="9">
        <f t="shared" si="101"/>
        <v>0</v>
      </c>
      <c r="BN193" s="9">
        <f t="shared" si="102"/>
        <v>0</v>
      </c>
      <c r="BO193" s="9">
        <f t="shared" si="103"/>
        <v>0</v>
      </c>
      <c r="BP193" s="9">
        <f t="shared" si="104"/>
        <v>0</v>
      </c>
      <c r="BQ193" s="9">
        <f t="shared" si="105"/>
        <v>0</v>
      </c>
      <c r="BR193" s="9">
        <f t="shared" si="106"/>
        <v>0</v>
      </c>
      <c r="BS193" s="9">
        <f t="shared" si="107"/>
        <v>0</v>
      </c>
      <c r="BT193" s="9">
        <f t="shared" si="108"/>
        <v>0</v>
      </c>
      <c r="BU193" s="9">
        <f t="shared" si="109"/>
        <v>0.11873664212776062</v>
      </c>
      <c r="BV193" s="9">
        <f t="shared" si="110"/>
        <v>0</v>
      </c>
      <c r="BW193" s="9">
        <f t="shared" si="111"/>
        <v>0</v>
      </c>
      <c r="BX193" s="9">
        <f t="shared" si="112"/>
        <v>0.11873664212776062</v>
      </c>
      <c r="BY193" s="9">
        <f t="shared" si="113"/>
        <v>0.4749465685110425</v>
      </c>
      <c r="BZ193" s="9">
        <f t="shared" si="114"/>
        <v>0.4749465685110425</v>
      </c>
      <c r="CA193" s="9">
        <f t="shared" si="115"/>
        <v>0.59368321063880314</v>
      </c>
      <c r="CB193" s="9">
        <f t="shared" si="116"/>
        <v>0.949893137022085</v>
      </c>
      <c r="CC193" s="9">
        <f t="shared" si="117"/>
        <v>0.71241985276656372</v>
      </c>
      <c r="CD193" s="9">
        <f t="shared" si="118"/>
        <v>3.3246259795772972</v>
      </c>
      <c r="CE193" s="9">
        <f t="shared" si="119"/>
        <v>2.3747328425552126</v>
      </c>
      <c r="CF193" s="9">
        <f t="shared" si="120"/>
        <v>2.3747328425552126</v>
      </c>
      <c r="CG193" s="9">
        <f t="shared" si="121"/>
        <v>2.0185229161719307</v>
      </c>
      <c r="CH193" s="9">
        <f t="shared" si="122"/>
        <v>1.4248397055331274</v>
      </c>
      <c r="CI193" s="9">
        <f t="shared" si="123"/>
        <v>1.5435763476608881</v>
      </c>
      <c r="CJ193" s="9">
        <f t="shared" si="124"/>
        <v>1.4248397055331274</v>
      </c>
      <c r="CK193" s="9">
        <f t="shared" si="125"/>
        <v>1.5435763476608881</v>
      </c>
      <c r="CL193" s="9">
        <f t="shared" si="126"/>
        <v>1.3061030634053667</v>
      </c>
      <c r="CM193" s="9">
        <f t="shared" si="127"/>
        <v>1.5435763476608881</v>
      </c>
      <c r="CN193" s="9">
        <f t="shared" si="128"/>
        <v>1.0686297791498456</v>
      </c>
      <c r="CO193" s="9">
        <f t="shared" si="129"/>
        <v>0.4749465685110425</v>
      </c>
      <c r="CP193" s="9">
        <f t="shared" si="130"/>
        <v>0</v>
      </c>
      <c r="CQ193" s="9">
        <f t="shared" si="131"/>
        <v>0.4749465685110425</v>
      </c>
      <c r="CR193" s="9">
        <f t="shared" si="132"/>
        <v>0.949893137022085</v>
      </c>
      <c r="CS193" s="9">
        <f t="shared" si="133"/>
        <v>0.4749465685110425</v>
      </c>
      <c r="CT193" s="9">
        <f t="shared" si="134"/>
        <v>1.0686297791498456</v>
      </c>
      <c r="CU193" s="9">
        <f t="shared" si="135"/>
        <v>1.3061030634053667</v>
      </c>
      <c r="CV193" s="9">
        <f t="shared" si="136"/>
        <v>1.0686297791498456</v>
      </c>
      <c r="CW193" s="9">
        <f t="shared" si="137"/>
        <v>0.8311564948943243</v>
      </c>
      <c r="CX193" s="9">
        <f t="shared" si="138"/>
        <v>1.3061030634053667</v>
      </c>
      <c r="CY193" s="9">
        <f t="shared" si="139"/>
        <v>1.1873664212776063</v>
      </c>
      <c r="CZ193" s="9">
        <f t="shared" si="140"/>
        <v>0.59368321063880314</v>
      </c>
      <c r="DA193" s="9">
        <f t="shared" si="141"/>
        <v>0.949893137022085</v>
      </c>
      <c r="DB193" s="9">
        <f t="shared" si="142"/>
        <v>0.59368321063880314</v>
      </c>
      <c r="DC193" s="9">
        <f t="shared" si="143"/>
        <v>0.23747328425552125</v>
      </c>
      <c r="DD193" s="9">
        <f t="shared" si="144"/>
        <v>0.41557824744716221</v>
      </c>
      <c r="DE193" s="9">
        <f t="shared" si="145"/>
        <v>0.71241985276656383</v>
      </c>
      <c r="DF193" s="15">
        <f t="shared" si="146"/>
        <v>3.8351935407266682</v>
      </c>
      <c r="DG193" s="15">
        <f t="shared" si="147"/>
        <v>0.23747328425552125</v>
      </c>
    </row>
    <row r="194" spans="1:111" x14ac:dyDescent="0.25">
      <c r="A194" s="2">
        <v>193</v>
      </c>
      <c r="B194">
        <v>193</v>
      </c>
      <c r="C194" s="1" t="s">
        <v>236</v>
      </c>
      <c r="D194" s="2">
        <v>481</v>
      </c>
      <c r="E194" s="2">
        <v>0.81399999999999995</v>
      </c>
      <c r="F194" s="2">
        <v>102</v>
      </c>
      <c r="G194" s="2">
        <v>0.17299999999999999</v>
      </c>
      <c r="H194" s="2">
        <v>1847</v>
      </c>
      <c r="I194" s="2" t="s">
        <v>0</v>
      </c>
      <c r="J194" s="2" t="s">
        <v>56</v>
      </c>
      <c r="K194" s="2">
        <v>37498</v>
      </c>
      <c r="L194" s="2">
        <v>45417</v>
      </c>
      <c r="M194" s="2">
        <v>71667</v>
      </c>
      <c r="N194" s="2">
        <v>695</v>
      </c>
      <c r="O194" s="2">
        <v>283</v>
      </c>
      <c r="P194" s="8">
        <v>27.4</v>
      </c>
      <c r="Q194" s="10">
        <f t="shared" ref="Q194:Q257" si="148">N194/P194</f>
        <v>25.364963503649637</v>
      </c>
      <c r="R194" s="10">
        <f t="shared" ref="R194:R257" si="149">_xlfn.RANK.AVG(Q194,$Q$2:$Q$352,1)</f>
        <v>21</v>
      </c>
      <c r="S194" s="2">
        <v>0.11952191199999999</v>
      </c>
      <c r="T194" s="3">
        <v>7.0385126162018601</v>
      </c>
      <c r="U194" s="2">
        <v>5</v>
      </c>
      <c r="V194" s="2">
        <v>5</v>
      </c>
      <c r="W194" s="2">
        <v>5</v>
      </c>
      <c r="X194" s="2">
        <v>5</v>
      </c>
      <c r="Y194" s="2">
        <v>5</v>
      </c>
      <c r="Z194" s="2">
        <v>5</v>
      </c>
      <c r="AA194" s="2">
        <v>5</v>
      </c>
      <c r="AB194" s="2">
        <v>5</v>
      </c>
      <c r="AC194" s="2">
        <v>5</v>
      </c>
      <c r="AD194" s="2">
        <v>5</v>
      </c>
      <c r="AE194" s="2">
        <v>5</v>
      </c>
      <c r="AF194" s="4">
        <v>5</v>
      </c>
      <c r="AG194" s="4">
        <v>5</v>
      </c>
      <c r="AH194" s="2">
        <v>5</v>
      </c>
      <c r="AI194" s="2">
        <v>5</v>
      </c>
      <c r="AJ194" s="5">
        <v>5</v>
      </c>
      <c r="AK194" s="2">
        <v>5</v>
      </c>
      <c r="AL194" s="2">
        <v>5</v>
      </c>
      <c r="AM194" s="6">
        <v>6</v>
      </c>
      <c r="AN194" s="8">
        <v>10</v>
      </c>
      <c r="AO194" s="8">
        <v>12</v>
      </c>
      <c r="AP194" s="8">
        <v>13</v>
      </c>
      <c r="AQ194" s="8">
        <v>14</v>
      </c>
      <c r="AR194" s="8">
        <v>14</v>
      </c>
      <c r="AS194" s="8">
        <v>14</v>
      </c>
      <c r="AT194" s="8">
        <v>15</v>
      </c>
      <c r="AU194" s="8">
        <v>16</v>
      </c>
      <c r="AV194" s="8">
        <v>16</v>
      </c>
      <c r="AW194" s="8">
        <v>16</v>
      </c>
      <c r="AX194" s="8">
        <v>16</v>
      </c>
      <c r="AY194" s="8">
        <v>16</v>
      </c>
      <c r="AZ194" s="8">
        <v>16</v>
      </c>
      <c r="BA194" s="8">
        <v>17</v>
      </c>
      <c r="BB194" s="8">
        <v>18</v>
      </c>
      <c r="BC194" s="8">
        <v>18</v>
      </c>
      <c r="BD194" s="8">
        <v>18</v>
      </c>
      <c r="BE194" s="8">
        <v>18</v>
      </c>
      <c r="BF194" s="8">
        <v>18</v>
      </c>
      <c r="BG194" s="8">
        <v>18</v>
      </c>
      <c r="BH194" s="8">
        <v>18</v>
      </c>
      <c r="BI194" s="8">
        <v>20</v>
      </c>
      <c r="BJ194" s="16">
        <v>20</v>
      </c>
      <c r="BK194" s="16">
        <v>20</v>
      </c>
      <c r="BL194" s="6">
        <v>20</v>
      </c>
      <c r="BM194" s="9">
        <f t="shared" si="101"/>
        <v>0</v>
      </c>
      <c r="BN194" s="9">
        <f t="shared" si="102"/>
        <v>0</v>
      </c>
      <c r="BO194" s="9">
        <f t="shared" si="103"/>
        <v>0</v>
      </c>
      <c r="BP194" s="9">
        <f t="shared" si="104"/>
        <v>0</v>
      </c>
      <c r="BQ194" s="9">
        <f t="shared" si="105"/>
        <v>0</v>
      </c>
      <c r="BR194" s="9">
        <f t="shared" si="106"/>
        <v>0</v>
      </c>
      <c r="BS194" s="9">
        <f t="shared" si="107"/>
        <v>0</v>
      </c>
      <c r="BT194" s="9">
        <f t="shared" si="108"/>
        <v>0</v>
      </c>
      <c r="BU194" s="9">
        <f t="shared" si="109"/>
        <v>0</v>
      </c>
      <c r="BV194" s="9">
        <f t="shared" si="110"/>
        <v>0</v>
      </c>
      <c r="BW194" s="9">
        <f t="shared" si="111"/>
        <v>0</v>
      </c>
      <c r="BX194" s="9">
        <f t="shared" si="112"/>
        <v>0</v>
      </c>
      <c r="BY194" s="9">
        <f t="shared" si="113"/>
        <v>0</v>
      </c>
      <c r="BZ194" s="9">
        <f t="shared" si="114"/>
        <v>0</v>
      </c>
      <c r="CA194" s="9">
        <f t="shared" si="115"/>
        <v>0</v>
      </c>
      <c r="CB194" s="9">
        <f t="shared" si="116"/>
        <v>0</v>
      </c>
      <c r="CC194" s="9">
        <f t="shared" si="117"/>
        <v>0</v>
      </c>
      <c r="CD194" s="9">
        <f t="shared" si="118"/>
        <v>1.4388489208633095</v>
      </c>
      <c r="CE194" s="9">
        <f t="shared" si="119"/>
        <v>5.755395683453238</v>
      </c>
      <c r="CF194" s="9">
        <f t="shared" si="120"/>
        <v>2.877697841726619</v>
      </c>
      <c r="CG194" s="9">
        <f t="shared" si="121"/>
        <v>1.4388489208633095</v>
      </c>
      <c r="CH194" s="9">
        <f t="shared" si="122"/>
        <v>1.4388489208633095</v>
      </c>
      <c r="CI194" s="9">
        <f t="shared" si="123"/>
        <v>0</v>
      </c>
      <c r="CJ194" s="9">
        <f t="shared" si="124"/>
        <v>0</v>
      </c>
      <c r="CK194" s="9">
        <f t="shared" si="125"/>
        <v>1.4388489208633095</v>
      </c>
      <c r="CL194" s="9">
        <f t="shared" si="126"/>
        <v>1.4388489208633095</v>
      </c>
      <c r="CM194" s="9">
        <f t="shared" si="127"/>
        <v>0</v>
      </c>
      <c r="CN194" s="9">
        <f t="shared" si="128"/>
        <v>0</v>
      </c>
      <c r="CO194" s="9">
        <f t="shared" si="129"/>
        <v>0</v>
      </c>
      <c r="CP194" s="9">
        <f t="shared" si="130"/>
        <v>0</v>
      </c>
      <c r="CQ194" s="9">
        <f t="shared" si="131"/>
        <v>0</v>
      </c>
      <c r="CR194" s="9">
        <f t="shared" si="132"/>
        <v>1.4388489208633095</v>
      </c>
      <c r="CS194" s="9">
        <f t="shared" si="133"/>
        <v>1.4388489208633095</v>
      </c>
      <c r="CT194" s="9">
        <f t="shared" si="134"/>
        <v>0</v>
      </c>
      <c r="CU194" s="9">
        <f t="shared" si="135"/>
        <v>0</v>
      </c>
      <c r="CV194" s="9">
        <f t="shared" si="136"/>
        <v>0</v>
      </c>
      <c r="CW194" s="9">
        <f t="shared" si="137"/>
        <v>0</v>
      </c>
      <c r="CX194" s="9">
        <f t="shared" si="138"/>
        <v>0</v>
      </c>
      <c r="CY194" s="9">
        <f t="shared" si="139"/>
        <v>0</v>
      </c>
      <c r="CZ194" s="9">
        <f t="shared" si="140"/>
        <v>2.877697841726619</v>
      </c>
      <c r="DA194" s="9">
        <f t="shared" si="141"/>
        <v>0</v>
      </c>
      <c r="DB194" s="9">
        <f t="shared" si="142"/>
        <v>0</v>
      </c>
      <c r="DC194" s="9">
        <f t="shared" si="143"/>
        <v>0</v>
      </c>
      <c r="DD194" s="9">
        <f t="shared" si="144"/>
        <v>0</v>
      </c>
      <c r="DE194" s="9">
        <f t="shared" si="145"/>
        <v>0.57553956834532383</v>
      </c>
      <c r="DF194" s="15">
        <f t="shared" si="146"/>
        <v>2.8776978417266186</v>
      </c>
      <c r="DG194" s="15">
        <f t="shared" si="147"/>
        <v>0</v>
      </c>
    </row>
    <row r="195" spans="1:111" x14ac:dyDescent="0.25">
      <c r="A195" s="2">
        <v>194</v>
      </c>
      <c r="B195">
        <v>194</v>
      </c>
      <c r="C195" s="1" t="s">
        <v>237</v>
      </c>
      <c r="D195" s="2">
        <v>246</v>
      </c>
      <c r="E195" s="2">
        <v>0.437</v>
      </c>
      <c r="F195" s="2">
        <v>312</v>
      </c>
      <c r="G195" s="2">
        <v>0.55400000000000005</v>
      </c>
      <c r="H195" s="2">
        <v>1780</v>
      </c>
      <c r="I195" s="2" t="s">
        <v>0</v>
      </c>
      <c r="J195" s="2" t="s">
        <v>13</v>
      </c>
      <c r="K195" s="2">
        <v>36894</v>
      </c>
      <c r="L195" s="2">
        <v>83611</v>
      </c>
      <c r="M195" s="2">
        <v>93355</v>
      </c>
      <c r="N195" s="2">
        <v>905</v>
      </c>
      <c r="O195" s="2">
        <v>342</v>
      </c>
      <c r="P195" s="8">
        <v>15.2</v>
      </c>
      <c r="Q195" s="10">
        <f t="shared" si="148"/>
        <v>59.539473684210527</v>
      </c>
      <c r="R195" s="10">
        <f t="shared" si="149"/>
        <v>47</v>
      </c>
      <c r="S195" s="2">
        <v>0.15440289500000001</v>
      </c>
      <c r="T195" s="3">
        <v>14.11338962605549</v>
      </c>
      <c r="U195" s="2">
        <v>5</v>
      </c>
      <c r="V195" s="2">
        <v>5</v>
      </c>
      <c r="W195" s="2">
        <v>5</v>
      </c>
      <c r="X195" s="2">
        <v>5</v>
      </c>
      <c r="Y195" s="2">
        <v>7</v>
      </c>
      <c r="Z195" s="2">
        <v>7</v>
      </c>
      <c r="AA195" s="2">
        <v>7</v>
      </c>
      <c r="AB195" s="2">
        <v>7</v>
      </c>
      <c r="AC195" s="2">
        <v>7</v>
      </c>
      <c r="AD195" s="2">
        <v>7</v>
      </c>
      <c r="AE195" s="2">
        <v>7</v>
      </c>
      <c r="AF195" s="4">
        <v>7</v>
      </c>
      <c r="AG195" s="4">
        <v>7</v>
      </c>
      <c r="AH195" s="2">
        <v>7</v>
      </c>
      <c r="AI195" s="2">
        <v>8</v>
      </c>
      <c r="AJ195" s="5">
        <v>8</v>
      </c>
      <c r="AK195" s="2">
        <v>8</v>
      </c>
      <c r="AL195" s="2">
        <v>8</v>
      </c>
      <c r="AM195" s="6">
        <v>8</v>
      </c>
      <c r="AN195" s="8">
        <v>9</v>
      </c>
      <c r="AO195" s="8">
        <v>10</v>
      </c>
      <c r="AP195" s="8">
        <v>11</v>
      </c>
      <c r="AQ195" s="8">
        <v>12</v>
      </c>
      <c r="AR195" s="8">
        <v>15</v>
      </c>
      <c r="AS195" s="8">
        <v>15</v>
      </c>
      <c r="AT195" s="8">
        <v>16</v>
      </c>
      <c r="AU195" s="8">
        <v>16</v>
      </c>
      <c r="AV195" s="8">
        <v>17</v>
      </c>
      <c r="AW195" s="8">
        <v>18</v>
      </c>
      <c r="AX195" s="8">
        <v>18</v>
      </c>
      <c r="AY195" s="8">
        <v>18</v>
      </c>
      <c r="AZ195" s="8">
        <v>18</v>
      </c>
      <c r="BA195" s="8">
        <v>18</v>
      </c>
      <c r="BB195" s="8">
        <v>18</v>
      </c>
      <c r="BC195" s="8">
        <v>18</v>
      </c>
      <c r="BD195" s="8">
        <v>18</v>
      </c>
      <c r="BE195" s="8">
        <v>19</v>
      </c>
      <c r="BF195" s="8">
        <v>19</v>
      </c>
      <c r="BG195" s="8">
        <v>20</v>
      </c>
      <c r="BH195" s="8">
        <v>20</v>
      </c>
      <c r="BI195" s="8">
        <v>20</v>
      </c>
      <c r="BJ195" s="16">
        <v>20</v>
      </c>
      <c r="BK195" s="16">
        <v>20</v>
      </c>
      <c r="BL195" s="6">
        <v>20</v>
      </c>
      <c r="BM195" s="9">
        <f t="shared" ref="BM195:BM258" si="150">(V195-U195)/($N195/1000)</f>
        <v>0</v>
      </c>
      <c r="BN195" s="9">
        <f t="shared" ref="BN195:BN258" si="151">(W195-V195)/($N195/1000)</f>
        <v>0</v>
      </c>
      <c r="BO195" s="9">
        <f t="shared" ref="BO195:BO258" si="152">(X195-W195)/($N195/1000)</f>
        <v>0</v>
      </c>
      <c r="BP195" s="9">
        <f t="shared" ref="BP195:BP258" si="153">(Y195-X195)/($N195/1000)</f>
        <v>2.2099447513812156</v>
      </c>
      <c r="BQ195" s="9">
        <f t="shared" ref="BQ195:BQ258" si="154">(Z195-Y195)/($N195/1000)</f>
        <v>0</v>
      </c>
      <c r="BR195" s="9">
        <f t="shared" ref="BR195:BR258" si="155">(AA195-Z195)/($N195/1000)</f>
        <v>0</v>
      </c>
      <c r="BS195" s="9">
        <f t="shared" ref="BS195:BS258" si="156">(AB195-AA195)/($N195/1000)</f>
        <v>0</v>
      </c>
      <c r="BT195" s="9">
        <f t="shared" ref="BT195:BT258" si="157">(AC195-AB195)/($N195/1000)</f>
        <v>0</v>
      </c>
      <c r="BU195" s="9">
        <f t="shared" ref="BU195:BU258" si="158">(AD195-AC195)/($N195/1000)</f>
        <v>0</v>
      </c>
      <c r="BV195" s="9">
        <f t="shared" ref="BV195:BV258" si="159">(AE195-AD195)/($N195/1000)</f>
        <v>0</v>
      </c>
      <c r="BW195" s="9">
        <f t="shared" ref="BW195:BW258" si="160">(AF195-AE195)/($N195/1000)</f>
        <v>0</v>
      </c>
      <c r="BX195" s="9">
        <f t="shared" ref="BX195:BX258" si="161">(AG195-AF195)/($N195/1000)</f>
        <v>0</v>
      </c>
      <c r="BY195" s="9">
        <f t="shared" ref="BY195:BY258" si="162">(AH195-AG195)/($N195/1000)</f>
        <v>0</v>
      </c>
      <c r="BZ195" s="9">
        <f t="shared" ref="BZ195:BZ258" si="163">(AI195-AH195)/($N195/1000)</f>
        <v>1.1049723756906078</v>
      </c>
      <c r="CA195" s="9">
        <f t="shared" ref="CA195:CA258" si="164">(AJ195-AI195)/($N195/1000)</f>
        <v>0</v>
      </c>
      <c r="CB195" s="9">
        <f t="shared" ref="CB195:CB258" si="165">(AK195-AJ195)/($N195/1000)</f>
        <v>0</v>
      </c>
      <c r="CC195" s="9">
        <f t="shared" ref="CC195:CC258" si="166">(AL195-AK195)/($N195/1000)</f>
        <v>0</v>
      </c>
      <c r="CD195" s="9">
        <f t="shared" ref="CD195:CD258" si="167">(AM195-AL195)/($N195/1000)</f>
        <v>0</v>
      </c>
      <c r="CE195" s="9">
        <f t="shared" ref="CE195:CE258" si="168">(AN195-AM195)/($N195/1000)</f>
        <v>1.1049723756906078</v>
      </c>
      <c r="CF195" s="9">
        <f t="shared" ref="CF195:CF258" si="169">(AO195-AN195)/($N195/1000)</f>
        <v>1.1049723756906078</v>
      </c>
      <c r="CG195" s="9">
        <f t="shared" ref="CG195:CG258" si="170">(AP195-AO195)/($N195/1000)</f>
        <v>1.1049723756906078</v>
      </c>
      <c r="CH195" s="9">
        <f t="shared" ref="CH195:CH258" si="171">(AQ195-AP195)/($N195/1000)</f>
        <v>1.1049723756906078</v>
      </c>
      <c r="CI195" s="9">
        <f t="shared" ref="CI195:CI258" si="172">(AR195-AQ195)/($N195/1000)</f>
        <v>3.3149171270718232</v>
      </c>
      <c r="CJ195" s="9">
        <f t="shared" ref="CJ195:CJ258" si="173">(AS195-AR195)/($N195/1000)</f>
        <v>0</v>
      </c>
      <c r="CK195" s="9">
        <f t="shared" ref="CK195:CK258" si="174">(AT195-AS195)/($N195/1000)</f>
        <v>1.1049723756906078</v>
      </c>
      <c r="CL195" s="9">
        <f t="shared" ref="CL195:CL258" si="175">(AU195-AT195)/($N195/1000)</f>
        <v>0</v>
      </c>
      <c r="CM195" s="9">
        <f t="shared" ref="CM195:CM258" si="176">(AV195-AU195)/($N195/1000)</f>
        <v>1.1049723756906078</v>
      </c>
      <c r="CN195" s="9">
        <f t="shared" ref="CN195:CN258" si="177">(AW195-AV195)/($N195/1000)</f>
        <v>1.1049723756906078</v>
      </c>
      <c r="CO195" s="9">
        <f t="shared" ref="CO195:CO258" si="178">(AX195-AW195)/($N195/1000)</f>
        <v>0</v>
      </c>
      <c r="CP195" s="9">
        <f t="shared" ref="CP195:CP258" si="179">(AY195-AX195)/($N195/1000)</f>
        <v>0</v>
      </c>
      <c r="CQ195" s="9">
        <f t="shared" ref="CQ195:CQ258" si="180">(AZ195-AY195)/($N195/1000)</f>
        <v>0</v>
      </c>
      <c r="CR195" s="9">
        <f t="shared" ref="CR195:CR258" si="181">(BA195-AZ195)/($N195/1000)</f>
        <v>0</v>
      </c>
      <c r="CS195" s="9">
        <f t="shared" ref="CS195:CS258" si="182">(BB195-BA195)/($N195/1000)</f>
        <v>0</v>
      </c>
      <c r="CT195" s="9">
        <f t="shared" ref="CT195:CT258" si="183">(BC195-BB195)/($N195/1000)</f>
        <v>0</v>
      </c>
      <c r="CU195" s="9">
        <f t="shared" ref="CU195:CU258" si="184">(BD195-BC195)/($N195/1000)</f>
        <v>0</v>
      </c>
      <c r="CV195" s="9">
        <f t="shared" ref="CV195:CV258" si="185">(BE195-BD195)/($N195/1000)</f>
        <v>1.1049723756906078</v>
      </c>
      <c r="CW195" s="9">
        <f t="shared" ref="CW195:CW258" si="186">(BF195-BE195)/($N195/1000)</f>
        <v>0</v>
      </c>
      <c r="CX195" s="9">
        <f t="shared" ref="CX195:CX258" si="187">(BG195-BF195)/($N195/1000)</f>
        <v>1.1049723756906078</v>
      </c>
      <c r="CY195" s="9">
        <f t="shared" ref="CY195:CY258" si="188">(BH195-BG195)/($N195/1000)</f>
        <v>0</v>
      </c>
      <c r="CZ195" s="9">
        <f t="shared" ref="CZ195:CZ258" si="189">(BI195-BH195)/($N195/1000)</f>
        <v>0</v>
      </c>
      <c r="DA195" s="9">
        <f t="shared" ref="DA195:DA258" si="190">(BJ195-BI195)/($N195/1000)</f>
        <v>0</v>
      </c>
      <c r="DB195" s="9">
        <f t="shared" ref="DB195:DB258" si="191">(BK195-BJ195)/($N195/1000)</f>
        <v>0</v>
      </c>
      <c r="DC195" s="9">
        <f t="shared" ref="DC195:DC258" si="192">(BL195-BK195)/($N195/1000)</f>
        <v>0</v>
      </c>
      <c r="DD195" s="9">
        <f t="shared" ref="DD195:DD258" si="193">AVERAGE(DB195:DC195)</f>
        <v>0</v>
      </c>
      <c r="DE195" s="9">
        <f t="shared" ref="DE195:DE258" si="194">AVERAGE(CY195:DC195)</f>
        <v>0</v>
      </c>
      <c r="DF195" s="15">
        <f t="shared" ref="DF195:DF258" si="195">BL195/($N195/100)</f>
        <v>2.2099447513812152</v>
      </c>
      <c r="DG195" s="15">
        <f t="shared" ref="DG195:DG258" si="196">DC195</f>
        <v>0</v>
      </c>
    </row>
    <row r="196" spans="1:111" x14ac:dyDescent="0.25">
      <c r="A196" s="2">
        <v>195</v>
      </c>
      <c r="B196">
        <v>195</v>
      </c>
      <c r="C196" s="1" t="s">
        <v>238</v>
      </c>
      <c r="D196" s="2">
        <v>101</v>
      </c>
      <c r="E196" s="2">
        <v>0.82799999999999996</v>
      </c>
      <c r="F196" s="2">
        <v>16</v>
      </c>
      <c r="G196" s="2">
        <v>0.13100000000000001</v>
      </c>
      <c r="H196" s="2">
        <v>1779</v>
      </c>
      <c r="I196" s="2" t="s">
        <v>0</v>
      </c>
      <c r="J196" s="2" t="s">
        <v>56</v>
      </c>
      <c r="K196" s="2">
        <v>49247</v>
      </c>
      <c r="L196" s="2">
        <v>57500</v>
      </c>
      <c r="M196" s="2">
        <v>60000</v>
      </c>
      <c r="N196" s="2">
        <v>129</v>
      </c>
      <c r="O196" s="2">
        <v>62</v>
      </c>
      <c r="P196" s="8">
        <v>22.4</v>
      </c>
      <c r="Q196" s="10">
        <f t="shared" si="148"/>
        <v>5.7589285714285721</v>
      </c>
      <c r="R196" s="10">
        <f t="shared" si="149"/>
        <v>2</v>
      </c>
      <c r="S196" s="2">
        <v>1.2195121999999999E-2</v>
      </c>
      <c r="T196" s="3">
        <v>4.2682926829268295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4">
        <v>0</v>
      </c>
      <c r="AG196" s="4">
        <v>0</v>
      </c>
      <c r="AH196" s="2">
        <v>0</v>
      </c>
      <c r="AI196" s="2">
        <v>0</v>
      </c>
      <c r="AJ196" s="5">
        <v>0</v>
      </c>
      <c r="AK196" s="2">
        <v>0</v>
      </c>
      <c r="AL196" s="2">
        <v>0</v>
      </c>
      <c r="AM196" s="6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5</v>
      </c>
      <c r="AT196" s="8">
        <v>6</v>
      </c>
      <c r="AU196" s="8">
        <v>6</v>
      </c>
      <c r="AV196" s="8">
        <v>6</v>
      </c>
      <c r="AW196" s="8">
        <v>6</v>
      </c>
      <c r="AX196" s="8">
        <v>6</v>
      </c>
      <c r="AY196" s="8">
        <v>6</v>
      </c>
      <c r="AZ196" s="8">
        <v>6</v>
      </c>
      <c r="BA196" s="8">
        <v>6</v>
      </c>
      <c r="BB196" s="8">
        <v>7</v>
      </c>
      <c r="BC196" s="8">
        <v>7</v>
      </c>
      <c r="BD196" s="8">
        <v>7</v>
      </c>
      <c r="BE196" s="8">
        <v>7</v>
      </c>
      <c r="BF196" s="8">
        <v>7</v>
      </c>
      <c r="BG196" s="8">
        <v>7</v>
      </c>
      <c r="BH196" s="8">
        <v>7</v>
      </c>
      <c r="BI196" s="8">
        <v>7</v>
      </c>
      <c r="BJ196" s="16">
        <v>7</v>
      </c>
      <c r="BK196" s="16">
        <v>7</v>
      </c>
      <c r="BL196" s="6">
        <v>7</v>
      </c>
      <c r="BM196" s="9">
        <f t="shared" si="150"/>
        <v>0</v>
      </c>
      <c r="BN196" s="9">
        <f t="shared" si="151"/>
        <v>0</v>
      </c>
      <c r="BO196" s="9">
        <f t="shared" si="152"/>
        <v>0</v>
      </c>
      <c r="BP196" s="9">
        <f t="shared" si="153"/>
        <v>0</v>
      </c>
      <c r="BQ196" s="9">
        <f t="shared" si="154"/>
        <v>0</v>
      </c>
      <c r="BR196" s="9">
        <f t="shared" si="155"/>
        <v>0</v>
      </c>
      <c r="BS196" s="9">
        <f t="shared" si="156"/>
        <v>0</v>
      </c>
      <c r="BT196" s="9">
        <f t="shared" si="157"/>
        <v>0</v>
      </c>
      <c r="BU196" s="9">
        <f t="shared" si="158"/>
        <v>0</v>
      </c>
      <c r="BV196" s="9">
        <f t="shared" si="159"/>
        <v>0</v>
      </c>
      <c r="BW196" s="9">
        <f t="shared" si="160"/>
        <v>0</v>
      </c>
      <c r="BX196" s="9">
        <f t="shared" si="161"/>
        <v>0</v>
      </c>
      <c r="BY196" s="9">
        <f t="shared" si="162"/>
        <v>0</v>
      </c>
      <c r="BZ196" s="9">
        <f t="shared" si="163"/>
        <v>0</v>
      </c>
      <c r="CA196" s="9">
        <f t="shared" si="164"/>
        <v>0</v>
      </c>
      <c r="CB196" s="9">
        <f t="shared" si="165"/>
        <v>0</v>
      </c>
      <c r="CC196" s="9">
        <f t="shared" si="166"/>
        <v>0</v>
      </c>
      <c r="CD196" s="9">
        <f t="shared" si="167"/>
        <v>0</v>
      </c>
      <c r="CE196" s="9">
        <f t="shared" si="168"/>
        <v>0</v>
      </c>
      <c r="CF196" s="9">
        <f t="shared" si="169"/>
        <v>0</v>
      </c>
      <c r="CG196" s="9">
        <f t="shared" si="170"/>
        <v>0</v>
      </c>
      <c r="CH196" s="9">
        <f t="shared" si="171"/>
        <v>0</v>
      </c>
      <c r="CI196" s="9">
        <f t="shared" si="172"/>
        <v>0</v>
      </c>
      <c r="CJ196" s="9">
        <f t="shared" si="173"/>
        <v>38.759689922480618</v>
      </c>
      <c r="CK196" s="9">
        <f t="shared" si="174"/>
        <v>7.7519379844961236</v>
      </c>
      <c r="CL196" s="9">
        <f t="shared" si="175"/>
        <v>0</v>
      </c>
      <c r="CM196" s="9">
        <f t="shared" si="176"/>
        <v>0</v>
      </c>
      <c r="CN196" s="9">
        <f t="shared" si="177"/>
        <v>0</v>
      </c>
      <c r="CO196" s="9">
        <f t="shared" si="178"/>
        <v>0</v>
      </c>
      <c r="CP196" s="9">
        <f t="shared" si="179"/>
        <v>0</v>
      </c>
      <c r="CQ196" s="9">
        <f t="shared" si="180"/>
        <v>0</v>
      </c>
      <c r="CR196" s="9">
        <f t="shared" si="181"/>
        <v>0</v>
      </c>
      <c r="CS196" s="9">
        <f t="shared" si="182"/>
        <v>7.7519379844961236</v>
      </c>
      <c r="CT196" s="9">
        <f t="shared" si="183"/>
        <v>0</v>
      </c>
      <c r="CU196" s="9">
        <f t="shared" si="184"/>
        <v>0</v>
      </c>
      <c r="CV196" s="9">
        <f t="shared" si="185"/>
        <v>0</v>
      </c>
      <c r="CW196" s="9">
        <f t="shared" si="186"/>
        <v>0</v>
      </c>
      <c r="CX196" s="9">
        <f t="shared" si="187"/>
        <v>0</v>
      </c>
      <c r="CY196" s="9">
        <f t="shared" si="188"/>
        <v>0</v>
      </c>
      <c r="CZ196" s="9">
        <f t="shared" si="189"/>
        <v>0</v>
      </c>
      <c r="DA196" s="9">
        <f t="shared" si="190"/>
        <v>0</v>
      </c>
      <c r="DB196" s="9">
        <f t="shared" si="191"/>
        <v>0</v>
      </c>
      <c r="DC196" s="9">
        <f t="shared" si="192"/>
        <v>0</v>
      </c>
      <c r="DD196" s="9">
        <f t="shared" si="193"/>
        <v>0</v>
      </c>
      <c r="DE196" s="9">
        <f t="shared" si="194"/>
        <v>0</v>
      </c>
      <c r="DF196" s="15">
        <f t="shared" si="195"/>
        <v>5.4263565891472867</v>
      </c>
      <c r="DG196" s="15">
        <f t="shared" si="196"/>
        <v>0</v>
      </c>
    </row>
    <row r="197" spans="1:111" x14ac:dyDescent="0.25">
      <c r="A197" s="2">
        <v>196</v>
      </c>
      <c r="B197">
        <v>196</v>
      </c>
      <c r="C197" s="1" t="s">
        <v>239</v>
      </c>
      <c r="D197" s="2">
        <v>1599</v>
      </c>
      <c r="E197" s="2">
        <v>0.64700000000000002</v>
      </c>
      <c r="F197" s="2">
        <v>838</v>
      </c>
      <c r="G197" s="2">
        <v>0.33900000000000002</v>
      </c>
      <c r="H197" s="2">
        <v>1853</v>
      </c>
      <c r="I197" s="2" t="s">
        <v>0</v>
      </c>
      <c r="J197" s="2" t="s">
        <v>15</v>
      </c>
      <c r="K197" s="2">
        <v>45464</v>
      </c>
      <c r="L197" s="2">
        <v>66964</v>
      </c>
      <c r="M197" s="2">
        <v>126316</v>
      </c>
      <c r="N197" s="2">
        <v>3432</v>
      </c>
      <c r="O197" s="2">
        <v>1656</v>
      </c>
      <c r="P197" s="8">
        <v>15.5</v>
      </c>
      <c r="Q197" s="10">
        <f t="shared" si="148"/>
        <v>221.41935483870967</v>
      </c>
      <c r="R197" s="10">
        <f t="shared" si="149"/>
        <v>108</v>
      </c>
      <c r="S197" s="2">
        <v>0.161373391</v>
      </c>
      <c r="T197" s="3">
        <v>7.3533619456366228</v>
      </c>
      <c r="U197" s="2">
        <v>44</v>
      </c>
      <c r="V197" s="2">
        <v>44</v>
      </c>
      <c r="W197" s="2">
        <v>44</v>
      </c>
      <c r="X197" s="2">
        <v>45</v>
      </c>
      <c r="Y197" s="2">
        <v>47</v>
      </c>
      <c r="Z197" s="2">
        <v>47</v>
      </c>
      <c r="AA197" s="2">
        <v>47</v>
      </c>
      <c r="AB197" s="2">
        <v>47</v>
      </c>
      <c r="AC197" s="2">
        <v>48</v>
      </c>
      <c r="AD197" s="2">
        <v>49</v>
      </c>
      <c r="AE197" s="2">
        <v>49</v>
      </c>
      <c r="AF197" s="4">
        <v>51</v>
      </c>
      <c r="AG197" s="4">
        <v>57</v>
      </c>
      <c r="AH197" s="2">
        <v>63</v>
      </c>
      <c r="AI197" s="2">
        <v>70</v>
      </c>
      <c r="AJ197" s="5">
        <v>83</v>
      </c>
      <c r="AK197" s="2">
        <v>90</v>
      </c>
      <c r="AL197" s="2">
        <v>92</v>
      </c>
      <c r="AM197" s="6">
        <v>102</v>
      </c>
      <c r="AN197" s="8">
        <v>110</v>
      </c>
      <c r="AO197" s="8">
        <v>118</v>
      </c>
      <c r="AP197" s="8">
        <v>130</v>
      </c>
      <c r="AQ197" s="8">
        <v>151</v>
      </c>
      <c r="AR197" s="8">
        <v>170</v>
      </c>
      <c r="AS197" s="8">
        <v>182</v>
      </c>
      <c r="AT197" s="8">
        <v>203</v>
      </c>
      <c r="AU197" s="8">
        <v>205</v>
      </c>
      <c r="AV197" s="8">
        <v>208</v>
      </c>
      <c r="AW197" s="8">
        <v>212</v>
      </c>
      <c r="AX197" s="8">
        <v>214</v>
      </c>
      <c r="AY197" s="8">
        <v>215</v>
      </c>
      <c r="AZ197" s="8">
        <v>219</v>
      </c>
      <c r="BA197" s="8">
        <v>227</v>
      </c>
      <c r="BB197" s="8">
        <v>236</v>
      </c>
      <c r="BC197" s="8">
        <v>239</v>
      </c>
      <c r="BD197" s="8">
        <v>240</v>
      </c>
      <c r="BE197" s="8">
        <v>240</v>
      </c>
      <c r="BF197" s="8">
        <v>241</v>
      </c>
      <c r="BG197" s="8">
        <v>243</v>
      </c>
      <c r="BH197" s="8">
        <v>245</v>
      </c>
      <c r="BI197" s="8">
        <v>247</v>
      </c>
      <c r="BJ197" s="16">
        <v>247</v>
      </c>
      <c r="BK197" s="16">
        <v>247</v>
      </c>
      <c r="BL197" s="6">
        <v>248</v>
      </c>
      <c r="BM197" s="9">
        <f t="shared" si="150"/>
        <v>0</v>
      </c>
      <c r="BN197" s="9">
        <f t="shared" si="151"/>
        <v>0</v>
      </c>
      <c r="BO197" s="9">
        <f t="shared" si="152"/>
        <v>0.29137529137529139</v>
      </c>
      <c r="BP197" s="9">
        <f t="shared" si="153"/>
        <v>0.58275058275058278</v>
      </c>
      <c r="BQ197" s="9">
        <f t="shared" si="154"/>
        <v>0</v>
      </c>
      <c r="BR197" s="9">
        <f t="shared" si="155"/>
        <v>0</v>
      </c>
      <c r="BS197" s="9">
        <f t="shared" si="156"/>
        <v>0</v>
      </c>
      <c r="BT197" s="9">
        <f t="shared" si="157"/>
        <v>0.29137529137529139</v>
      </c>
      <c r="BU197" s="9">
        <f t="shared" si="158"/>
        <v>0.29137529137529139</v>
      </c>
      <c r="BV197" s="9">
        <f t="shared" si="159"/>
        <v>0</v>
      </c>
      <c r="BW197" s="9">
        <f t="shared" si="160"/>
        <v>0.58275058275058278</v>
      </c>
      <c r="BX197" s="9">
        <f t="shared" si="161"/>
        <v>1.7482517482517483</v>
      </c>
      <c r="BY197" s="9">
        <f t="shared" si="162"/>
        <v>1.7482517482517483</v>
      </c>
      <c r="BZ197" s="9">
        <f t="shared" si="163"/>
        <v>2.0396270396270397</v>
      </c>
      <c r="CA197" s="9">
        <f t="shared" si="164"/>
        <v>3.7878787878787881</v>
      </c>
      <c r="CB197" s="9">
        <f t="shared" si="165"/>
        <v>2.0396270396270397</v>
      </c>
      <c r="CC197" s="9">
        <f t="shared" si="166"/>
        <v>0.58275058275058278</v>
      </c>
      <c r="CD197" s="9">
        <f t="shared" si="167"/>
        <v>2.9137529137529139</v>
      </c>
      <c r="CE197" s="9">
        <f t="shared" si="168"/>
        <v>2.3310023310023311</v>
      </c>
      <c r="CF197" s="9">
        <f t="shared" si="169"/>
        <v>2.3310023310023311</v>
      </c>
      <c r="CG197" s="9">
        <f t="shared" si="170"/>
        <v>3.4965034965034967</v>
      </c>
      <c r="CH197" s="9">
        <f t="shared" si="171"/>
        <v>6.1188811188811192</v>
      </c>
      <c r="CI197" s="9">
        <f t="shared" si="172"/>
        <v>5.5361305361305364</v>
      </c>
      <c r="CJ197" s="9">
        <f t="shared" si="173"/>
        <v>3.4965034965034967</v>
      </c>
      <c r="CK197" s="9">
        <f t="shared" si="174"/>
        <v>6.1188811188811192</v>
      </c>
      <c r="CL197" s="9">
        <f t="shared" si="175"/>
        <v>0.58275058275058278</v>
      </c>
      <c r="CM197" s="9">
        <f t="shared" si="176"/>
        <v>0.87412587412587417</v>
      </c>
      <c r="CN197" s="9">
        <f t="shared" si="177"/>
        <v>1.1655011655011656</v>
      </c>
      <c r="CO197" s="9">
        <f t="shared" si="178"/>
        <v>0.58275058275058278</v>
      </c>
      <c r="CP197" s="9">
        <f t="shared" si="179"/>
        <v>0.29137529137529139</v>
      </c>
      <c r="CQ197" s="9">
        <f t="shared" si="180"/>
        <v>1.1655011655011656</v>
      </c>
      <c r="CR197" s="9">
        <f t="shared" si="181"/>
        <v>2.3310023310023311</v>
      </c>
      <c r="CS197" s="9">
        <f t="shared" si="182"/>
        <v>2.6223776223776225</v>
      </c>
      <c r="CT197" s="9">
        <f t="shared" si="183"/>
        <v>0.87412587412587417</v>
      </c>
      <c r="CU197" s="9">
        <f t="shared" si="184"/>
        <v>0.29137529137529139</v>
      </c>
      <c r="CV197" s="9">
        <f t="shared" si="185"/>
        <v>0</v>
      </c>
      <c r="CW197" s="9">
        <f t="shared" si="186"/>
        <v>0.29137529137529139</v>
      </c>
      <c r="CX197" s="9">
        <f t="shared" si="187"/>
        <v>0.58275058275058278</v>
      </c>
      <c r="CY197" s="9">
        <f t="shared" si="188"/>
        <v>0.58275058275058278</v>
      </c>
      <c r="CZ197" s="9">
        <f t="shared" si="189"/>
        <v>0.58275058275058278</v>
      </c>
      <c r="DA197" s="9">
        <f t="shared" si="190"/>
        <v>0</v>
      </c>
      <c r="DB197" s="9">
        <f t="shared" si="191"/>
        <v>0</v>
      </c>
      <c r="DC197" s="9">
        <f t="shared" si="192"/>
        <v>0.29137529137529139</v>
      </c>
      <c r="DD197" s="9">
        <f t="shared" si="193"/>
        <v>0.14568764568764569</v>
      </c>
      <c r="DE197" s="9">
        <f t="shared" si="194"/>
        <v>0.29137529137529139</v>
      </c>
      <c r="DF197" s="15">
        <f t="shared" si="195"/>
        <v>7.2261072261072261</v>
      </c>
      <c r="DG197" s="15">
        <f t="shared" si="196"/>
        <v>0.29137529137529139</v>
      </c>
    </row>
    <row r="198" spans="1:111" x14ac:dyDescent="0.25">
      <c r="A198" s="2">
        <v>197</v>
      </c>
      <c r="B198">
        <v>197</v>
      </c>
      <c r="C198" s="1" t="s">
        <v>240</v>
      </c>
      <c r="D198" s="2">
        <v>5234</v>
      </c>
      <c r="E198" s="2">
        <v>0.72</v>
      </c>
      <c r="F198" s="2">
        <v>1912</v>
      </c>
      <c r="G198" s="2">
        <v>0.26300000000000001</v>
      </c>
      <c r="H198" s="2">
        <v>1671</v>
      </c>
      <c r="I198" s="2" t="s">
        <v>0</v>
      </c>
      <c r="J198" s="2" t="s">
        <v>240</v>
      </c>
      <c r="K198" s="2">
        <v>47331</v>
      </c>
      <c r="L198" s="2">
        <v>85478</v>
      </c>
      <c r="M198" s="2">
        <v>92500</v>
      </c>
      <c r="N198" s="2">
        <v>10224</v>
      </c>
      <c r="O198" s="2">
        <v>4069</v>
      </c>
      <c r="P198" s="8">
        <v>105.3</v>
      </c>
      <c r="Q198" s="10">
        <f t="shared" si="148"/>
        <v>97.09401709401709</v>
      </c>
      <c r="R198" s="10">
        <f t="shared" si="149"/>
        <v>68</v>
      </c>
      <c r="S198" s="2">
        <v>0.236465183</v>
      </c>
      <c r="T198" s="3">
        <v>10.629673002432213</v>
      </c>
      <c r="U198" s="2">
        <v>30</v>
      </c>
      <c r="V198" s="2">
        <v>34</v>
      </c>
      <c r="W198" s="2">
        <v>34</v>
      </c>
      <c r="X198" s="2">
        <v>38</v>
      </c>
      <c r="Y198" s="2">
        <v>42</v>
      </c>
      <c r="Z198" s="2">
        <v>46</v>
      </c>
      <c r="AA198" s="2">
        <v>79</v>
      </c>
      <c r="AB198" s="2">
        <v>88</v>
      </c>
      <c r="AC198" s="2">
        <v>104</v>
      </c>
      <c r="AD198" s="2">
        <v>125</v>
      </c>
      <c r="AE198" s="2">
        <v>131</v>
      </c>
      <c r="AF198" s="4">
        <v>137</v>
      </c>
      <c r="AG198" s="4">
        <v>163</v>
      </c>
      <c r="AH198" s="2">
        <v>178</v>
      </c>
      <c r="AI198" s="2">
        <v>218</v>
      </c>
      <c r="AJ198" s="5">
        <v>262</v>
      </c>
      <c r="AK198" s="2">
        <v>275</v>
      </c>
      <c r="AL198" s="2">
        <v>319</v>
      </c>
      <c r="AM198" s="6">
        <v>480</v>
      </c>
      <c r="AN198" s="8">
        <v>622</v>
      </c>
      <c r="AO198" s="8">
        <v>683</v>
      </c>
      <c r="AP198" s="8">
        <v>731</v>
      </c>
      <c r="AQ198" s="8">
        <v>830</v>
      </c>
      <c r="AR198" s="8">
        <v>952</v>
      </c>
      <c r="AS198" s="8">
        <v>1005</v>
      </c>
      <c r="AT198" s="8">
        <v>1062</v>
      </c>
      <c r="AU198" s="8">
        <v>1089</v>
      </c>
      <c r="AV198" s="8">
        <v>1124</v>
      </c>
      <c r="AW198" s="8">
        <v>1140</v>
      </c>
      <c r="AX198" s="8">
        <v>1152</v>
      </c>
      <c r="AY198" s="8">
        <v>1168</v>
      </c>
      <c r="AZ198" s="8">
        <v>1187</v>
      </c>
      <c r="BA198" s="8">
        <v>1221</v>
      </c>
      <c r="BB198" s="8">
        <v>1256</v>
      </c>
      <c r="BC198" s="8">
        <v>1317</v>
      </c>
      <c r="BD198" s="8">
        <v>1369</v>
      </c>
      <c r="BE198" s="8">
        <v>1406</v>
      </c>
      <c r="BF198" s="8">
        <v>1441</v>
      </c>
      <c r="BG198" s="8">
        <v>1483</v>
      </c>
      <c r="BH198" s="8">
        <v>1498</v>
      </c>
      <c r="BI198" s="8">
        <v>1513</v>
      </c>
      <c r="BJ198" s="16">
        <v>1515</v>
      </c>
      <c r="BK198" s="16">
        <v>1518</v>
      </c>
      <c r="BL198" s="6">
        <v>1519</v>
      </c>
      <c r="BM198" s="9">
        <f t="shared" si="150"/>
        <v>0.39123630672926446</v>
      </c>
      <c r="BN198" s="9">
        <f t="shared" si="151"/>
        <v>0</v>
      </c>
      <c r="BO198" s="9">
        <f t="shared" si="152"/>
        <v>0.39123630672926446</v>
      </c>
      <c r="BP198" s="9">
        <f t="shared" si="153"/>
        <v>0.39123630672926446</v>
      </c>
      <c r="BQ198" s="9">
        <f t="shared" si="154"/>
        <v>0.39123630672926446</v>
      </c>
      <c r="BR198" s="9">
        <f t="shared" si="155"/>
        <v>3.227699530516432</v>
      </c>
      <c r="BS198" s="9">
        <f t="shared" si="156"/>
        <v>0.88028169014084501</v>
      </c>
      <c r="BT198" s="9">
        <f t="shared" si="157"/>
        <v>1.5649452269170578</v>
      </c>
      <c r="BU198" s="9">
        <f t="shared" si="158"/>
        <v>2.0539906103286385</v>
      </c>
      <c r="BV198" s="9">
        <f t="shared" si="159"/>
        <v>0.58685446009389675</v>
      </c>
      <c r="BW198" s="9">
        <f t="shared" si="160"/>
        <v>0.58685446009389675</v>
      </c>
      <c r="BX198" s="9">
        <f t="shared" si="161"/>
        <v>2.5430359937402192</v>
      </c>
      <c r="BY198" s="9">
        <f t="shared" si="162"/>
        <v>1.4671361502347418</v>
      </c>
      <c r="BZ198" s="9">
        <f t="shared" si="163"/>
        <v>3.9123630672926448</v>
      </c>
      <c r="CA198" s="9">
        <f t="shared" si="164"/>
        <v>4.3035993740219087</v>
      </c>
      <c r="CB198" s="9">
        <f t="shared" si="165"/>
        <v>1.2715179968701096</v>
      </c>
      <c r="CC198" s="9">
        <f t="shared" si="166"/>
        <v>4.3035993740219087</v>
      </c>
      <c r="CD198" s="9">
        <f t="shared" si="167"/>
        <v>15.747261345852895</v>
      </c>
      <c r="CE198" s="9">
        <f t="shared" si="168"/>
        <v>13.888888888888889</v>
      </c>
      <c r="CF198" s="9">
        <f t="shared" si="169"/>
        <v>5.9663536776212833</v>
      </c>
      <c r="CG198" s="9">
        <f t="shared" si="170"/>
        <v>4.694835680751174</v>
      </c>
      <c r="CH198" s="9">
        <f t="shared" si="171"/>
        <v>9.683098591549296</v>
      </c>
      <c r="CI198" s="9">
        <f t="shared" si="172"/>
        <v>11.932707355242567</v>
      </c>
      <c r="CJ198" s="9">
        <f t="shared" si="173"/>
        <v>5.1838810641627546</v>
      </c>
      <c r="CK198" s="9">
        <f t="shared" si="174"/>
        <v>5.575117370892019</v>
      </c>
      <c r="CL198" s="9">
        <f t="shared" si="175"/>
        <v>2.640845070422535</v>
      </c>
      <c r="CM198" s="9">
        <f t="shared" si="176"/>
        <v>3.4233176838810642</v>
      </c>
      <c r="CN198" s="9">
        <f t="shared" si="177"/>
        <v>1.5649452269170578</v>
      </c>
      <c r="CO198" s="9">
        <f t="shared" si="178"/>
        <v>1.1737089201877935</v>
      </c>
      <c r="CP198" s="9">
        <f t="shared" si="179"/>
        <v>1.5649452269170578</v>
      </c>
      <c r="CQ198" s="9">
        <f t="shared" si="180"/>
        <v>1.8583724569640063</v>
      </c>
      <c r="CR198" s="9">
        <f t="shared" si="181"/>
        <v>3.3255086071987479</v>
      </c>
      <c r="CS198" s="9">
        <f t="shared" si="182"/>
        <v>3.4233176838810642</v>
      </c>
      <c r="CT198" s="9">
        <f t="shared" si="183"/>
        <v>5.9663536776212833</v>
      </c>
      <c r="CU198" s="9">
        <f t="shared" si="184"/>
        <v>5.0860719874804383</v>
      </c>
      <c r="CV198" s="9">
        <f t="shared" si="185"/>
        <v>3.6189358372456963</v>
      </c>
      <c r="CW198" s="9">
        <f t="shared" si="186"/>
        <v>3.4233176838810642</v>
      </c>
      <c r="CX198" s="9">
        <f t="shared" si="187"/>
        <v>4.107981220657277</v>
      </c>
      <c r="CY198" s="9">
        <f t="shared" si="188"/>
        <v>1.4671361502347418</v>
      </c>
      <c r="CZ198" s="9">
        <f t="shared" si="189"/>
        <v>1.4671361502347418</v>
      </c>
      <c r="DA198" s="9">
        <f t="shared" si="190"/>
        <v>0.19561815336463223</v>
      </c>
      <c r="DB198" s="9">
        <f t="shared" si="191"/>
        <v>0.29342723004694837</v>
      </c>
      <c r="DC198" s="9">
        <f t="shared" si="192"/>
        <v>9.7809076682316115E-2</v>
      </c>
      <c r="DD198" s="9">
        <f t="shared" si="193"/>
        <v>0.19561815336463223</v>
      </c>
      <c r="DE198" s="9">
        <f t="shared" si="194"/>
        <v>0.70422535211267612</v>
      </c>
      <c r="DF198" s="15">
        <f t="shared" si="195"/>
        <v>14.857198748043819</v>
      </c>
      <c r="DG198" s="15">
        <f t="shared" si="196"/>
        <v>9.7809076682316115E-2</v>
      </c>
    </row>
    <row r="199" spans="1:111" x14ac:dyDescent="0.25">
      <c r="A199" s="2">
        <v>198</v>
      </c>
      <c r="B199">
        <v>198</v>
      </c>
      <c r="C199" s="1" t="s">
        <v>241</v>
      </c>
      <c r="D199" s="2">
        <v>15972</v>
      </c>
      <c r="E199" s="2">
        <v>0.754</v>
      </c>
      <c r="F199" s="2">
        <v>4890</v>
      </c>
      <c r="G199" s="2">
        <v>0.23100000000000001</v>
      </c>
      <c r="H199" s="2">
        <v>1781</v>
      </c>
      <c r="I199" s="2" t="s">
        <v>0</v>
      </c>
      <c r="J199" s="2" t="s">
        <v>27</v>
      </c>
      <c r="K199" s="2">
        <v>46206</v>
      </c>
      <c r="L199" s="2">
        <v>110323</v>
      </c>
      <c r="M199" s="2">
        <v>130647</v>
      </c>
      <c r="N199" s="2">
        <v>13811</v>
      </c>
      <c r="O199" s="2">
        <v>4877</v>
      </c>
      <c r="P199" s="8">
        <v>16.100000000000001</v>
      </c>
      <c r="Q199" s="10">
        <f t="shared" si="148"/>
        <v>857.82608695652164</v>
      </c>
      <c r="R199" s="10">
        <f t="shared" si="149"/>
        <v>243</v>
      </c>
      <c r="S199" s="2">
        <v>0.25419172499999998</v>
      </c>
      <c r="T199" s="3">
        <v>9.9742260898484059</v>
      </c>
      <c r="U199" s="2">
        <v>441</v>
      </c>
      <c r="V199" s="2">
        <v>445</v>
      </c>
      <c r="W199" s="2">
        <v>450</v>
      </c>
      <c r="X199" s="2">
        <v>453</v>
      </c>
      <c r="Y199" s="2">
        <v>460</v>
      </c>
      <c r="Z199" s="2">
        <v>464</v>
      </c>
      <c r="AA199" s="2">
        <v>473</v>
      </c>
      <c r="AB199" s="2">
        <v>482</v>
      </c>
      <c r="AC199" s="2">
        <v>486</v>
      </c>
      <c r="AD199" s="2">
        <v>499</v>
      </c>
      <c r="AE199" s="2">
        <v>509</v>
      </c>
      <c r="AF199" s="4">
        <v>531</v>
      </c>
      <c r="AG199" s="4">
        <v>545</v>
      </c>
      <c r="AH199" s="2">
        <v>564</v>
      </c>
      <c r="AI199" s="2">
        <v>587</v>
      </c>
      <c r="AJ199" s="5">
        <v>615</v>
      </c>
      <c r="AK199" s="2">
        <v>659</v>
      </c>
      <c r="AL199" s="2">
        <v>715</v>
      </c>
      <c r="AM199" s="6">
        <v>778</v>
      </c>
      <c r="AN199" s="8">
        <v>839</v>
      </c>
      <c r="AO199" s="8">
        <v>913</v>
      </c>
      <c r="AP199" s="8">
        <v>1005</v>
      </c>
      <c r="AQ199" s="8">
        <v>1109</v>
      </c>
      <c r="AR199" s="8">
        <v>1256</v>
      </c>
      <c r="AS199" s="8">
        <v>1356</v>
      </c>
      <c r="AT199" s="8">
        <v>1477</v>
      </c>
      <c r="AU199" s="8">
        <v>1524</v>
      </c>
      <c r="AV199" s="8">
        <v>1583</v>
      </c>
      <c r="AW199" s="8">
        <v>1624</v>
      </c>
      <c r="AX199" s="8">
        <v>1661</v>
      </c>
      <c r="AY199" s="8">
        <v>1700</v>
      </c>
      <c r="AZ199" s="8">
        <v>1741</v>
      </c>
      <c r="BA199" s="8">
        <v>1802</v>
      </c>
      <c r="BB199" s="8">
        <v>1857</v>
      </c>
      <c r="BC199" s="8">
        <v>1901</v>
      </c>
      <c r="BD199" s="8">
        <v>1952</v>
      </c>
      <c r="BE199" s="8">
        <v>2014</v>
      </c>
      <c r="BF199" s="8">
        <v>2053</v>
      </c>
      <c r="BG199" s="8">
        <v>2074</v>
      </c>
      <c r="BH199" s="8">
        <v>2093</v>
      </c>
      <c r="BI199" s="8">
        <v>2113</v>
      </c>
      <c r="BJ199" s="16">
        <v>2127</v>
      </c>
      <c r="BK199" s="16">
        <v>2140</v>
      </c>
      <c r="BL199" s="6">
        <v>2142</v>
      </c>
      <c r="BM199" s="9">
        <f t="shared" si="150"/>
        <v>0.28962421258417204</v>
      </c>
      <c r="BN199" s="9">
        <f t="shared" si="151"/>
        <v>0.36203026573021507</v>
      </c>
      <c r="BO199" s="9">
        <f t="shared" si="152"/>
        <v>0.21721815943812903</v>
      </c>
      <c r="BP199" s="9">
        <f t="shared" si="153"/>
        <v>0.50684237202230109</v>
      </c>
      <c r="BQ199" s="9">
        <f t="shared" si="154"/>
        <v>0.28962421258417204</v>
      </c>
      <c r="BR199" s="9">
        <f t="shared" si="155"/>
        <v>0.65165447831438705</v>
      </c>
      <c r="BS199" s="9">
        <f t="shared" si="156"/>
        <v>0.65165447831438705</v>
      </c>
      <c r="BT199" s="9">
        <f t="shared" si="157"/>
        <v>0.28962421258417204</v>
      </c>
      <c r="BU199" s="9">
        <f t="shared" si="158"/>
        <v>0.94127869089855909</v>
      </c>
      <c r="BV199" s="9">
        <f t="shared" si="159"/>
        <v>0.72406053146043015</v>
      </c>
      <c r="BW199" s="9">
        <f t="shared" si="160"/>
        <v>1.5929331692129463</v>
      </c>
      <c r="BX199" s="9">
        <f t="shared" si="161"/>
        <v>1.0136847440446022</v>
      </c>
      <c r="BY199" s="9">
        <f t="shared" si="162"/>
        <v>1.3757150097748172</v>
      </c>
      <c r="BZ199" s="9">
        <f t="shared" si="163"/>
        <v>1.6653392223589891</v>
      </c>
      <c r="CA199" s="9">
        <f t="shared" si="164"/>
        <v>2.0273694880892044</v>
      </c>
      <c r="CB199" s="9">
        <f t="shared" si="165"/>
        <v>3.1858663384258925</v>
      </c>
      <c r="CC199" s="9">
        <f t="shared" si="166"/>
        <v>4.0547389761784087</v>
      </c>
      <c r="CD199" s="9">
        <f t="shared" si="167"/>
        <v>4.5615813482007095</v>
      </c>
      <c r="CE199" s="9">
        <f t="shared" si="168"/>
        <v>4.4167692419086233</v>
      </c>
      <c r="CF199" s="9">
        <f t="shared" si="169"/>
        <v>5.3580479328071826</v>
      </c>
      <c r="CG199" s="9">
        <f t="shared" si="170"/>
        <v>6.6613568894359565</v>
      </c>
      <c r="CH199" s="9">
        <f t="shared" si="171"/>
        <v>7.5302295271884727</v>
      </c>
      <c r="CI199" s="9">
        <f t="shared" si="172"/>
        <v>10.643689812468322</v>
      </c>
      <c r="CJ199" s="9">
        <f t="shared" si="173"/>
        <v>7.2406053146043012</v>
      </c>
      <c r="CK199" s="9">
        <f t="shared" si="174"/>
        <v>8.7611324306712035</v>
      </c>
      <c r="CL199" s="9">
        <f t="shared" si="175"/>
        <v>3.4030844978640213</v>
      </c>
      <c r="CM199" s="9">
        <f t="shared" si="176"/>
        <v>4.271957135616538</v>
      </c>
      <c r="CN199" s="9">
        <f t="shared" si="177"/>
        <v>2.9686481789877632</v>
      </c>
      <c r="CO199" s="9">
        <f t="shared" si="178"/>
        <v>2.6790239664035913</v>
      </c>
      <c r="CP199" s="9">
        <f t="shared" si="179"/>
        <v>2.8238360726956775</v>
      </c>
      <c r="CQ199" s="9">
        <f t="shared" si="180"/>
        <v>2.9686481789877632</v>
      </c>
      <c r="CR199" s="9">
        <f t="shared" si="181"/>
        <v>4.4167692419086233</v>
      </c>
      <c r="CS199" s="9">
        <f t="shared" si="182"/>
        <v>3.9823329230323656</v>
      </c>
      <c r="CT199" s="9">
        <f t="shared" si="183"/>
        <v>3.1858663384258925</v>
      </c>
      <c r="CU199" s="9">
        <f t="shared" si="184"/>
        <v>3.6927087104481933</v>
      </c>
      <c r="CV199" s="9">
        <f t="shared" si="185"/>
        <v>4.4891752950546664</v>
      </c>
      <c r="CW199" s="9">
        <f t="shared" si="186"/>
        <v>2.8238360726956775</v>
      </c>
      <c r="CX199" s="9">
        <f t="shared" si="187"/>
        <v>1.5205271160669032</v>
      </c>
      <c r="CY199" s="9">
        <f t="shared" si="188"/>
        <v>1.3757150097748172</v>
      </c>
      <c r="CZ199" s="9">
        <f t="shared" si="189"/>
        <v>1.4481210629208603</v>
      </c>
      <c r="DA199" s="9">
        <f t="shared" si="190"/>
        <v>1.0136847440446022</v>
      </c>
      <c r="DB199" s="9">
        <f t="shared" si="191"/>
        <v>0.94127869089855909</v>
      </c>
      <c r="DC199" s="9">
        <f t="shared" si="192"/>
        <v>0.14481210629208602</v>
      </c>
      <c r="DD199" s="9">
        <f t="shared" si="193"/>
        <v>0.54304539859532253</v>
      </c>
      <c r="DE199" s="9">
        <f t="shared" si="194"/>
        <v>0.98472232278618499</v>
      </c>
      <c r="DF199" s="15">
        <f t="shared" si="195"/>
        <v>15.50937658388241</v>
      </c>
      <c r="DG199" s="15">
        <f t="shared" si="196"/>
        <v>0.14481210629208602</v>
      </c>
    </row>
    <row r="200" spans="1:111" x14ac:dyDescent="0.25">
      <c r="A200" s="2">
        <v>199</v>
      </c>
      <c r="B200">
        <v>199</v>
      </c>
      <c r="C200" s="1" t="s">
        <v>242</v>
      </c>
      <c r="D200" s="2">
        <v>15538</v>
      </c>
      <c r="E200" s="2">
        <v>0.78100000000000003</v>
      </c>
      <c r="F200" s="2">
        <v>4071</v>
      </c>
      <c r="G200" s="2">
        <v>0.20499999999999999</v>
      </c>
      <c r="H200" s="2">
        <v>1711</v>
      </c>
      <c r="I200" s="2" t="s">
        <v>0</v>
      </c>
      <c r="J200" s="2" t="s">
        <v>23</v>
      </c>
      <c r="K200" s="2">
        <v>63117</v>
      </c>
      <c r="L200" s="2">
        <v>127753</v>
      </c>
      <c r="M200" s="2">
        <v>160644</v>
      </c>
      <c r="N200" s="2">
        <v>29240</v>
      </c>
      <c r="O200" s="2">
        <v>10519</v>
      </c>
      <c r="P200" s="8">
        <v>12.7</v>
      </c>
      <c r="Q200" s="10">
        <f t="shared" si="148"/>
        <v>2302.3622047244094</v>
      </c>
      <c r="R200" s="10">
        <f t="shared" si="149"/>
        <v>313</v>
      </c>
      <c r="S200" s="2">
        <v>0.29263055100000002</v>
      </c>
      <c r="T200" s="3">
        <v>6.8326012689116649</v>
      </c>
      <c r="U200" s="2">
        <v>369</v>
      </c>
      <c r="V200" s="2">
        <v>370</v>
      </c>
      <c r="W200" s="2">
        <v>370</v>
      </c>
      <c r="X200" s="2">
        <v>373</v>
      </c>
      <c r="Y200" s="2">
        <v>374</v>
      </c>
      <c r="Z200" s="2">
        <v>379</v>
      </c>
      <c r="AA200" s="2">
        <v>380</v>
      </c>
      <c r="AB200" s="2">
        <v>390</v>
      </c>
      <c r="AC200" s="2">
        <v>398</v>
      </c>
      <c r="AD200" s="2">
        <v>411</v>
      </c>
      <c r="AE200" s="2">
        <v>415</v>
      </c>
      <c r="AF200" s="4">
        <v>417</v>
      </c>
      <c r="AG200" s="4">
        <v>429</v>
      </c>
      <c r="AH200" s="2">
        <v>445</v>
      </c>
      <c r="AI200" s="2">
        <v>465</v>
      </c>
      <c r="AJ200" s="5">
        <v>482</v>
      </c>
      <c r="AK200" s="2">
        <v>532</v>
      </c>
      <c r="AL200" s="2">
        <v>571</v>
      </c>
      <c r="AM200" s="6">
        <v>640</v>
      </c>
      <c r="AN200" s="8">
        <v>697</v>
      </c>
      <c r="AO200" s="8">
        <v>766</v>
      </c>
      <c r="AP200" s="8">
        <v>838</v>
      </c>
      <c r="AQ200" s="8">
        <v>926</v>
      </c>
      <c r="AR200" s="8">
        <v>1045</v>
      </c>
      <c r="AS200" s="8">
        <v>1122</v>
      </c>
      <c r="AT200" s="8">
        <v>1209</v>
      </c>
      <c r="AU200" s="8">
        <v>1266</v>
      </c>
      <c r="AV200" s="8">
        <v>1320</v>
      </c>
      <c r="AW200" s="8">
        <v>1364</v>
      </c>
      <c r="AX200" s="8">
        <v>1419</v>
      </c>
      <c r="AY200" s="8">
        <v>1446</v>
      </c>
      <c r="AZ200" s="8">
        <v>1500</v>
      </c>
      <c r="BA200" s="8">
        <v>1536</v>
      </c>
      <c r="BB200" s="8">
        <v>1577</v>
      </c>
      <c r="BC200" s="8">
        <v>1615</v>
      </c>
      <c r="BD200" s="8">
        <v>1647</v>
      </c>
      <c r="BE200" s="8">
        <v>1688</v>
      </c>
      <c r="BF200" s="8">
        <v>1716</v>
      </c>
      <c r="BG200" s="8">
        <v>1730</v>
      </c>
      <c r="BH200" s="8">
        <v>1738</v>
      </c>
      <c r="BI200" s="8">
        <v>1746</v>
      </c>
      <c r="BJ200" s="16">
        <v>1752</v>
      </c>
      <c r="BK200" s="16">
        <v>1755</v>
      </c>
      <c r="BL200" s="6">
        <v>1754</v>
      </c>
      <c r="BM200" s="9">
        <f t="shared" si="150"/>
        <v>3.4199726402188782E-2</v>
      </c>
      <c r="BN200" s="9">
        <f t="shared" si="151"/>
        <v>0</v>
      </c>
      <c r="BO200" s="9">
        <f t="shared" si="152"/>
        <v>0.10259917920656635</v>
      </c>
      <c r="BP200" s="9">
        <f t="shared" si="153"/>
        <v>3.4199726402188782E-2</v>
      </c>
      <c r="BQ200" s="9">
        <f t="shared" si="154"/>
        <v>0.17099863201094392</v>
      </c>
      <c r="BR200" s="9">
        <f t="shared" si="155"/>
        <v>3.4199726402188782E-2</v>
      </c>
      <c r="BS200" s="9">
        <f t="shared" si="156"/>
        <v>0.34199726402188785</v>
      </c>
      <c r="BT200" s="9">
        <f t="shared" si="157"/>
        <v>0.27359781121751026</v>
      </c>
      <c r="BU200" s="9">
        <f t="shared" si="158"/>
        <v>0.44459644322845421</v>
      </c>
      <c r="BV200" s="9">
        <f t="shared" si="159"/>
        <v>0.13679890560875513</v>
      </c>
      <c r="BW200" s="9">
        <f t="shared" si="160"/>
        <v>6.8399452804377564E-2</v>
      </c>
      <c r="BX200" s="9">
        <f t="shared" si="161"/>
        <v>0.41039671682626538</v>
      </c>
      <c r="BY200" s="9">
        <f t="shared" si="162"/>
        <v>0.54719562243502051</v>
      </c>
      <c r="BZ200" s="9">
        <f t="shared" si="163"/>
        <v>0.6839945280437757</v>
      </c>
      <c r="CA200" s="9">
        <f t="shared" si="164"/>
        <v>0.58139534883720934</v>
      </c>
      <c r="CB200" s="9">
        <f t="shared" si="165"/>
        <v>1.7099863201094392</v>
      </c>
      <c r="CC200" s="9">
        <f t="shared" si="166"/>
        <v>1.3337893296853627</v>
      </c>
      <c r="CD200" s="9">
        <f t="shared" si="167"/>
        <v>2.3597811217510261</v>
      </c>
      <c r="CE200" s="9">
        <f t="shared" si="168"/>
        <v>1.9493844049247606</v>
      </c>
      <c r="CF200" s="9">
        <f t="shared" si="169"/>
        <v>2.3597811217510261</v>
      </c>
      <c r="CG200" s="9">
        <f t="shared" si="170"/>
        <v>2.4623803009575926</v>
      </c>
      <c r="CH200" s="9">
        <f t="shared" si="171"/>
        <v>3.0095759233926129</v>
      </c>
      <c r="CI200" s="9">
        <f t="shared" si="172"/>
        <v>4.0697674418604652</v>
      </c>
      <c r="CJ200" s="9">
        <f t="shared" si="173"/>
        <v>2.6333789329685362</v>
      </c>
      <c r="CK200" s="9">
        <f t="shared" si="174"/>
        <v>2.9753761969904242</v>
      </c>
      <c r="CL200" s="9">
        <f t="shared" si="175"/>
        <v>1.9493844049247606</v>
      </c>
      <c r="CM200" s="9">
        <f t="shared" si="176"/>
        <v>1.8467852257181943</v>
      </c>
      <c r="CN200" s="9">
        <f t="shared" si="177"/>
        <v>1.5047879616963065</v>
      </c>
      <c r="CO200" s="9">
        <f t="shared" si="178"/>
        <v>1.8809849521203832</v>
      </c>
      <c r="CP200" s="9">
        <f t="shared" si="179"/>
        <v>0.92339261285909713</v>
      </c>
      <c r="CQ200" s="9">
        <f t="shared" si="180"/>
        <v>1.8467852257181943</v>
      </c>
      <c r="CR200" s="9">
        <f t="shared" si="181"/>
        <v>1.2311901504787963</v>
      </c>
      <c r="CS200" s="9">
        <f t="shared" si="182"/>
        <v>1.4021887824897401</v>
      </c>
      <c r="CT200" s="9">
        <f t="shared" si="183"/>
        <v>1.2995896032831737</v>
      </c>
      <c r="CU200" s="9">
        <f t="shared" si="184"/>
        <v>1.094391244870041</v>
      </c>
      <c r="CV200" s="9">
        <f t="shared" si="185"/>
        <v>1.4021887824897401</v>
      </c>
      <c r="CW200" s="9">
        <f t="shared" si="186"/>
        <v>0.95759233926128595</v>
      </c>
      <c r="CX200" s="9">
        <f t="shared" si="187"/>
        <v>0.47879616963064298</v>
      </c>
      <c r="CY200" s="9">
        <f t="shared" si="188"/>
        <v>0.27359781121751026</v>
      </c>
      <c r="CZ200" s="9">
        <f t="shared" si="189"/>
        <v>0.27359781121751026</v>
      </c>
      <c r="DA200" s="9">
        <f t="shared" si="190"/>
        <v>0.20519835841313269</v>
      </c>
      <c r="DB200" s="9">
        <f t="shared" si="191"/>
        <v>0.10259917920656635</v>
      </c>
      <c r="DC200" s="9">
        <f t="shared" si="192"/>
        <v>-3.4199726402188782E-2</v>
      </c>
      <c r="DD200" s="9">
        <f t="shared" si="193"/>
        <v>3.4199726402188782E-2</v>
      </c>
      <c r="DE200" s="9">
        <f t="shared" si="194"/>
        <v>0.16415868673050615</v>
      </c>
      <c r="DF200" s="15">
        <f t="shared" si="195"/>
        <v>5.9986320109439131</v>
      </c>
      <c r="DG200" s="15">
        <f t="shared" si="196"/>
        <v>-3.4199726402188782E-2</v>
      </c>
    </row>
    <row r="201" spans="1:111" x14ac:dyDescent="0.25">
      <c r="A201" s="2">
        <v>200</v>
      </c>
      <c r="B201">
        <v>200</v>
      </c>
      <c r="C201" s="1" t="s">
        <v>243</v>
      </c>
      <c r="D201" s="2">
        <v>98</v>
      </c>
      <c r="E201" s="2">
        <v>0.64900000000000002</v>
      </c>
      <c r="F201" s="2">
        <v>48</v>
      </c>
      <c r="G201" s="2">
        <v>0.318</v>
      </c>
      <c r="H201" s="2">
        <v>1835</v>
      </c>
      <c r="I201" s="2" t="s">
        <v>0</v>
      </c>
      <c r="J201" s="2" t="s">
        <v>56</v>
      </c>
      <c r="K201" s="2">
        <v>39527</v>
      </c>
      <c r="L201" s="2">
        <v>73333</v>
      </c>
      <c r="M201" s="2">
        <v>88750</v>
      </c>
      <c r="N201" s="2">
        <v>220</v>
      </c>
      <c r="O201" s="2">
        <v>100</v>
      </c>
      <c r="P201" s="8">
        <v>13.5</v>
      </c>
      <c r="Q201" s="10">
        <f t="shared" si="148"/>
        <v>16.296296296296298</v>
      </c>
      <c r="R201" s="10">
        <f t="shared" si="149"/>
        <v>8</v>
      </c>
      <c r="S201" s="2">
        <v>0.181556196</v>
      </c>
      <c r="T201" s="3">
        <v>12.39193083573487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4">
        <v>0</v>
      </c>
      <c r="AG201" s="4">
        <v>0</v>
      </c>
      <c r="AH201" s="2">
        <v>5</v>
      </c>
      <c r="AI201" s="2">
        <v>5</v>
      </c>
      <c r="AJ201" s="5">
        <v>5</v>
      </c>
      <c r="AK201" s="2">
        <v>5</v>
      </c>
      <c r="AL201" s="2">
        <v>5</v>
      </c>
      <c r="AM201" s="6">
        <v>0</v>
      </c>
      <c r="AN201" s="8">
        <v>0</v>
      </c>
      <c r="AO201" s="8">
        <v>0</v>
      </c>
      <c r="AP201" s="8">
        <v>5</v>
      </c>
      <c r="AQ201" s="8">
        <v>5</v>
      </c>
      <c r="AR201" s="8">
        <v>5</v>
      </c>
      <c r="AS201" s="8">
        <v>5</v>
      </c>
      <c r="AT201" s="8">
        <v>5</v>
      </c>
      <c r="AU201" s="8">
        <v>5</v>
      </c>
      <c r="AV201" s="8">
        <v>5</v>
      </c>
      <c r="AW201" s="8">
        <v>5</v>
      </c>
      <c r="AX201" s="8">
        <v>5</v>
      </c>
      <c r="AY201" s="8">
        <v>5</v>
      </c>
      <c r="AZ201" s="8">
        <v>5</v>
      </c>
      <c r="BA201" s="8">
        <v>5</v>
      </c>
      <c r="BB201" s="8">
        <v>5</v>
      </c>
      <c r="BC201" s="8">
        <v>5</v>
      </c>
      <c r="BD201" s="8">
        <v>5</v>
      </c>
      <c r="BE201" s="8">
        <v>5</v>
      </c>
      <c r="BF201" s="8">
        <v>5</v>
      </c>
      <c r="BG201" s="8">
        <v>5</v>
      </c>
      <c r="BH201" s="8">
        <v>5</v>
      </c>
      <c r="BI201" s="8">
        <v>5</v>
      </c>
      <c r="BJ201" s="16">
        <v>5</v>
      </c>
      <c r="BK201" s="16">
        <v>5</v>
      </c>
      <c r="BL201" s="6">
        <v>5</v>
      </c>
      <c r="BM201" s="9">
        <f t="shared" si="150"/>
        <v>0</v>
      </c>
      <c r="BN201" s="9">
        <f t="shared" si="151"/>
        <v>0</v>
      </c>
      <c r="BO201" s="9">
        <f t="shared" si="152"/>
        <v>0</v>
      </c>
      <c r="BP201" s="9">
        <f t="shared" si="153"/>
        <v>0</v>
      </c>
      <c r="BQ201" s="9">
        <f t="shared" si="154"/>
        <v>0</v>
      </c>
      <c r="BR201" s="9">
        <f t="shared" si="155"/>
        <v>0</v>
      </c>
      <c r="BS201" s="9">
        <f t="shared" si="156"/>
        <v>0</v>
      </c>
      <c r="BT201" s="9">
        <f t="shared" si="157"/>
        <v>0</v>
      </c>
      <c r="BU201" s="9">
        <f t="shared" si="158"/>
        <v>0</v>
      </c>
      <c r="BV201" s="9">
        <f t="shared" si="159"/>
        <v>0</v>
      </c>
      <c r="BW201" s="9">
        <f t="shared" si="160"/>
        <v>0</v>
      </c>
      <c r="BX201" s="9">
        <f t="shared" si="161"/>
        <v>0</v>
      </c>
      <c r="BY201" s="9">
        <f t="shared" si="162"/>
        <v>22.727272727272727</v>
      </c>
      <c r="BZ201" s="9">
        <f t="shared" si="163"/>
        <v>0</v>
      </c>
      <c r="CA201" s="9">
        <f t="shared" si="164"/>
        <v>0</v>
      </c>
      <c r="CB201" s="9">
        <f t="shared" si="165"/>
        <v>0</v>
      </c>
      <c r="CC201" s="9">
        <f t="shared" si="166"/>
        <v>0</v>
      </c>
      <c r="CD201" s="9">
        <f t="shared" si="167"/>
        <v>-22.727272727272727</v>
      </c>
      <c r="CE201" s="9">
        <f t="shared" si="168"/>
        <v>0</v>
      </c>
      <c r="CF201" s="9">
        <f t="shared" si="169"/>
        <v>0</v>
      </c>
      <c r="CG201" s="9">
        <f t="shared" si="170"/>
        <v>22.727272727272727</v>
      </c>
      <c r="CH201" s="9">
        <f t="shared" si="171"/>
        <v>0</v>
      </c>
      <c r="CI201" s="9">
        <f t="shared" si="172"/>
        <v>0</v>
      </c>
      <c r="CJ201" s="9">
        <f t="shared" si="173"/>
        <v>0</v>
      </c>
      <c r="CK201" s="9">
        <f t="shared" si="174"/>
        <v>0</v>
      </c>
      <c r="CL201" s="9">
        <f t="shared" si="175"/>
        <v>0</v>
      </c>
      <c r="CM201" s="9">
        <f t="shared" si="176"/>
        <v>0</v>
      </c>
      <c r="CN201" s="9">
        <f t="shared" si="177"/>
        <v>0</v>
      </c>
      <c r="CO201" s="9">
        <f t="shared" si="178"/>
        <v>0</v>
      </c>
      <c r="CP201" s="9">
        <f t="shared" si="179"/>
        <v>0</v>
      </c>
      <c r="CQ201" s="9">
        <f t="shared" si="180"/>
        <v>0</v>
      </c>
      <c r="CR201" s="9">
        <f t="shared" si="181"/>
        <v>0</v>
      </c>
      <c r="CS201" s="9">
        <f t="shared" si="182"/>
        <v>0</v>
      </c>
      <c r="CT201" s="9">
        <f t="shared" si="183"/>
        <v>0</v>
      </c>
      <c r="CU201" s="9">
        <f t="shared" si="184"/>
        <v>0</v>
      </c>
      <c r="CV201" s="9">
        <f t="shared" si="185"/>
        <v>0</v>
      </c>
      <c r="CW201" s="9">
        <f t="shared" si="186"/>
        <v>0</v>
      </c>
      <c r="CX201" s="9">
        <f t="shared" si="187"/>
        <v>0</v>
      </c>
      <c r="CY201" s="9">
        <f t="shared" si="188"/>
        <v>0</v>
      </c>
      <c r="CZ201" s="9">
        <f t="shared" si="189"/>
        <v>0</v>
      </c>
      <c r="DA201" s="9">
        <f t="shared" si="190"/>
        <v>0</v>
      </c>
      <c r="DB201" s="9">
        <f t="shared" si="191"/>
        <v>0</v>
      </c>
      <c r="DC201" s="9">
        <f t="shared" si="192"/>
        <v>0</v>
      </c>
      <c r="DD201" s="9">
        <f t="shared" si="193"/>
        <v>0</v>
      </c>
      <c r="DE201" s="9">
        <f t="shared" si="194"/>
        <v>0</v>
      </c>
      <c r="DF201" s="15">
        <f t="shared" si="195"/>
        <v>2.2727272727272725</v>
      </c>
      <c r="DG201" s="15">
        <f t="shared" si="196"/>
        <v>0</v>
      </c>
    </row>
    <row r="202" spans="1:111" x14ac:dyDescent="0.25">
      <c r="A202" s="2">
        <v>201</v>
      </c>
      <c r="B202">
        <v>201</v>
      </c>
      <c r="C202" s="1" t="s">
        <v>52</v>
      </c>
      <c r="D202" s="2">
        <v>20805</v>
      </c>
      <c r="E202" s="2">
        <v>0.61</v>
      </c>
      <c r="F202" s="2">
        <v>12781</v>
      </c>
      <c r="G202" s="2">
        <v>0.374</v>
      </c>
      <c r="H202" s="2">
        <v>1787</v>
      </c>
      <c r="I202" s="2" t="s">
        <v>12</v>
      </c>
      <c r="J202" s="2" t="s">
        <v>17</v>
      </c>
      <c r="K202" s="2">
        <v>21056</v>
      </c>
      <c r="L202" s="2">
        <v>35999</v>
      </c>
      <c r="M202" s="2">
        <v>44607</v>
      </c>
      <c r="N202" s="2">
        <v>94927</v>
      </c>
      <c r="O202" s="2">
        <v>39068</v>
      </c>
      <c r="P202" s="8">
        <v>24.1</v>
      </c>
      <c r="Q202" s="10">
        <f t="shared" si="148"/>
        <v>3938.8796680497921</v>
      </c>
      <c r="R202" s="10">
        <f t="shared" si="149"/>
        <v>330</v>
      </c>
      <c r="S202" s="2">
        <v>0.24467760799999999</v>
      </c>
      <c r="T202" s="3">
        <v>15.281180020395935</v>
      </c>
      <c r="U202" s="2">
        <v>2258</v>
      </c>
      <c r="V202" s="2">
        <v>2295</v>
      </c>
      <c r="W202" s="2">
        <v>2330</v>
      </c>
      <c r="X202" s="2">
        <v>2357</v>
      </c>
      <c r="Y202" s="2">
        <v>2415</v>
      </c>
      <c r="Z202" s="2">
        <v>2497</v>
      </c>
      <c r="AA202" s="2">
        <v>2548</v>
      </c>
      <c r="AB202" s="2">
        <v>2627</v>
      </c>
      <c r="AC202" s="2">
        <v>2689</v>
      </c>
      <c r="AD202" s="2">
        <v>2764</v>
      </c>
      <c r="AE202" s="2">
        <v>2859</v>
      </c>
      <c r="AF202" s="4">
        <v>2954</v>
      </c>
      <c r="AG202" s="4">
        <v>3192</v>
      </c>
      <c r="AH202" s="2">
        <v>3372</v>
      </c>
      <c r="AI202" s="2">
        <v>3653</v>
      </c>
      <c r="AJ202" s="5">
        <v>3941</v>
      </c>
      <c r="AK202" s="2">
        <v>4272</v>
      </c>
      <c r="AL202" s="2">
        <v>4639</v>
      </c>
      <c r="AM202" s="6">
        <v>5472</v>
      </c>
      <c r="AN202" s="8">
        <v>6350</v>
      </c>
      <c r="AO202" s="8">
        <v>6943</v>
      </c>
      <c r="AP202" s="8">
        <v>7674</v>
      </c>
      <c r="AQ202" s="8">
        <v>8511</v>
      </c>
      <c r="AR202" s="8">
        <v>9596</v>
      </c>
      <c r="AS202" s="8">
        <v>10322</v>
      </c>
      <c r="AT202" s="8">
        <v>11037</v>
      </c>
      <c r="AU202" s="8">
        <v>11452</v>
      </c>
      <c r="AV202" s="8">
        <v>11863</v>
      </c>
      <c r="AW202" s="8">
        <v>12139</v>
      </c>
      <c r="AX202" s="8">
        <v>12313</v>
      </c>
      <c r="AY202" s="8">
        <v>12425</v>
      </c>
      <c r="AZ202" s="8">
        <v>12555</v>
      </c>
      <c r="BA202" s="8">
        <v>12686</v>
      </c>
      <c r="BB202" s="8">
        <v>12905</v>
      </c>
      <c r="BC202" s="8">
        <v>13134</v>
      </c>
      <c r="BD202" s="8">
        <v>13404</v>
      </c>
      <c r="BE202" s="8">
        <v>13653</v>
      </c>
      <c r="BF202" s="8">
        <v>13899</v>
      </c>
      <c r="BG202" s="8">
        <v>14157</v>
      </c>
      <c r="BH202" s="8">
        <v>14357</v>
      </c>
      <c r="BI202" s="8">
        <v>14533</v>
      </c>
      <c r="BJ202" s="16">
        <v>14650</v>
      </c>
      <c r="BK202" s="16">
        <v>14736</v>
      </c>
      <c r="BL202" s="6">
        <v>14770</v>
      </c>
      <c r="BM202" s="9">
        <f t="shared" si="150"/>
        <v>0.38977319413865391</v>
      </c>
      <c r="BN202" s="9">
        <f t="shared" si="151"/>
        <v>0.36870437283386176</v>
      </c>
      <c r="BO202" s="9">
        <f t="shared" si="152"/>
        <v>0.28442908761469338</v>
      </c>
      <c r="BP202" s="9">
        <f t="shared" si="153"/>
        <v>0.61099581783897094</v>
      </c>
      <c r="BQ202" s="9">
        <f t="shared" si="154"/>
        <v>0.86382167349647621</v>
      </c>
      <c r="BR202" s="9">
        <f t="shared" si="155"/>
        <v>0.53725494327219858</v>
      </c>
      <c r="BS202" s="9">
        <f t="shared" si="156"/>
        <v>0.83221844153928803</v>
      </c>
      <c r="BT202" s="9">
        <f t="shared" si="157"/>
        <v>0.65313346044855514</v>
      </c>
      <c r="BU202" s="9">
        <f t="shared" si="158"/>
        <v>0.79008079892970384</v>
      </c>
      <c r="BV202" s="9">
        <f t="shared" si="159"/>
        <v>1.0007690119776249</v>
      </c>
      <c r="BW202" s="9">
        <f t="shared" si="160"/>
        <v>1.0007690119776249</v>
      </c>
      <c r="BX202" s="9">
        <f t="shared" si="161"/>
        <v>2.5071897352702601</v>
      </c>
      <c r="BY202" s="9">
        <f t="shared" si="162"/>
        <v>1.8961939174312892</v>
      </c>
      <c r="BZ202" s="9">
        <f t="shared" si="163"/>
        <v>2.9601693933232904</v>
      </c>
      <c r="CA202" s="9">
        <f t="shared" si="164"/>
        <v>3.0339102678900627</v>
      </c>
      <c r="CB202" s="9">
        <f t="shared" si="165"/>
        <v>3.486889925943093</v>
      </c>
      <c r="CC202" s="9">
        <f t="shared" si="166"/>
        <v>3.8661287094293506</v>
      </c>
      <c r="CD202" s="9">
        <f t="shared" si="167"/>
        <v>8.7751640734459109</v>
      </c>
      <c r="CE202" s="9">
        <f t="shared" si="168"/>
        <v>9.2492125528037334</v>
      </c>
      <c r="CF202" s="9">
        <f t="shared" si="169"/>
        <v>6.246905516870858</v>
      </c>
      <c r="CG202" s="9">
        <f t="shared" si="170"/>
        <v>7.700654186901513</v>
      </c>
      <c r="CH202" s="9">
        <f t="shared" si="171"/>
        <v>8.8173017160554945</v>
      </c>
      <c r="CI202" s="9">
        <f t="shared" si="172"/>
        <v>11.429835557849715</v>
      </c>
      <c r="CJ202" s="9">
        <f t="shared" si="173"/>
        <v>7.6479821336395331</v>
      </c>
      <c r="CK202" s="9">
        <f t="shared" si="174"/>
        <v>7.5321036164631767</v>
      </c>
      <c r="CL202" s="9">
        <f t="shared" si="175"/>
        <v>4.3717804207443614</v>
      </c>
      <c r="CM202" s="9">
        <f t="shared" si="176"/>
        <v>4.3296427781347768</v>
      </c>
      <c r="CN202" s="9">
        <f t="shared" si="177"/>
        <v>2.90749734006131</v>
      </c>
      <c r="CO202" s="9">
        <f t="shared" si="178"/>
        <v>1.8329874535169128</v>
      </c>
      <c r="CP202" s="9">
        <f t="shared" si="179"/>
        <v>1.1798539930683578</v>
      </c>
      <c r="CQ202" s="9">
        <f t="shared" si="180"/>
        <v>1.3694733848114866</v>
      </c>
      <c r="CR202" s="9">
        <f t="shared" si="181"/>
        <v>1.3800077954638827</v>
      </c>
      <c r="CS202" s="9">
        <f t="shared" si="182"/>
        <v>2.3070359328747352</v>
      </c>
      <c r="CT202" s="9">
        <f t="shared" si="183"/>
        <v>2.4123800393986956</v>
      </c>
      <c r="CU202" s="9">
        <f t="shared" si="184"/>
        <v>2.8442908761469337</v>
      </c>
      <c r="CV202" s="9">
        <f t="shared" si="185"/>
        <v>2.6230682524466169</v>
      </c>
      <c r="CW202" s="9">
        <f t="shared" si="186"/>
        <v>2.5914650204894287</v>
      </c>
      <c r="CX202" s="9">
        <f t="shared" si="187"/>
        <v>2.717877948318181</v>
      </c>
      <c r="CY202" s="9">
        <f t="shared" si="188"/>
        <v>2.1068821304792102</v>
      </c>
      <c r="CZ202" s="9">
        <f t="shared" si="189"/>
        <v>1.8540562748217049</v>
      </c>
      <c r="DA202" s="9">
        <f t="shared" si="190"/>
        <v>1.232526046330338</v>
      </c>
      <c r="DB202" s="9">
        <f t="shared" si="191"/>
        <v>0.9059593161060604</v>
      </c>
      <c r="DC202" s="9">
        <f t="shared" si="192"/>
        <v>0.35816996218146574</v>
      </c>
      <c r="DD202" s="9">
        <f t="shared" si="193"/>
        <v>0.6320646391437631</v>
      </c>
      <c r="DE202" s="9">
        <f t="shared" si="194"/>
        <v>1.2915187459837558</v>
      </c>
      <c r="DF202" s="15">
        <f t="shared" si="195"/>
        <v>15.559324533588969</v>
      </c>
      <c r="DG202" s="15">
        <f t="shared" si="196"/>
        <v>0.35816996218146574</v>
      </c>
    </row>
    <row r="203" spans="1:111" x14ac:dyDescent="0.25">
      <c r="A203" s="2">
        <v>202</v>
      </c>
      <c r="B203">
        <v>202</v>
      </c>
      <c r="C203" s="1" t="s">
        <v>244</v>
      </c>
      <c r="D203" s="2">
        <v>319</v>
      </c>
      <c r="E203" s="2">
        <v>0.47799999999999998</v>
      </c>
      <c r="F203" s="2">
        <v>336</v>
      </c>
      <c r="G203" s="2">
        <v>0.503</v>
      </c>
      <c r="H203" s="2">
        <v>1775</v>
      </c>
      <c r="I203" s="2" t="s">
        <v>0</v>
      </c>
      <c r="J203" s="2" t="s">
        <v>35</v>
      </c>
      <c r="K203" s="2">
        <v>30961</v>
      </c>
      <c r="L203" s="2">
        <v>82569</v>
      </c>
      <c r="M203" s="2">
        <v>88125</v>
      </c>
      <c r="N203" s="2">
        <v>1053</v>
      </c>
      <c r="O203" s="2">
        <v>361</v>
      </c>
      <c r="P203" s="8">
        <v>20.9</v>
      </c>
      <c r="Q203" s="10">
        <f t="shared" si="148"/>
        <v>50.382775119617229</v>
      </c>
      <c r="R203" s="10">
        <f t="shared" si="149"/>
        <v>43</v>
      </c>
      <c r="S203" s="2">
        <v>0.25115562400000002</v>
      </c>
      <c r="T203" s="3">
        <v>9.5531587057010778</v>
      </c>
      <c r="U203" s="2">
        <v>5</v>
      </c>
      <c r="V203" s="2">
        <v>5</v>
      </c>
      <c r="W203" s="2">
        <v>5</v>
      </c>
      <c r="X203" s="2">
        <v>5</v>
      </c>
      <c r="Y203" s="2">
        <v>5</v>
      </c>
      <c r="Z203" s="2">
        <v>5</v>
      </c>
      <c r="AA203" s="2">
        <v>5</v>
      </c>
      <c r="AB203" s="2">
        <v>5</v>
      </c>
      <c r="AC203" s="2">
        <v>5</v>
      </c>
      <c r="AD203" s="2">
        <v>5</v>
      </c>
      <c r="AE203" s="2">
        <v>5</v>
      </c>
      <c r="AF203" s="4">
        <v>5</v>
      </c>
      <c r="AG203" s="4">
        <v>5</v>
      </c>
      <c r="AH203" s="2">
        <v>5</v>
      </c>
      <c r="AI203" s="2">
        <v>5</v>
      </c>
      <c r="AJ203" s="5">
        <v>5</v>
      </c>
      <c r="AK203" s="2">
        <v>5</v>
      </c>
      <c r="AL203" s="2">
        <v>9</v>
      </c>
      <c r="AM203" s="6">
        <v>11</v>
      </c>
      <c r="AN203" s="8">
        <v>12</v>
      </c>
      <c r="AO203" s="8">
        <v>13</v>
      </c>
      <c r="AP203" s="8">
        <v>14</v>
      </c>
      <c r="AQ203" s="8">
        <v>22</v>
      </c>
      <c r="AR203" s="8">
        <v>24</v>
      </c>
      <c r="AS203" s="8">
        <v>25</v>
      </c>
      <c r="AT203" s="8">
        <v>25</v>
      </c>
      <c r="AU203" s="8">
        <v>25</v>
      </c>
      <c r="AV203" s="8">
        <v>26</v>
      </c>
      <c r="AW203" s="8">
        <v>26</v>
      </c>
      <c r="AX203" s="8">
        <v>26</v>
      </c>
      <c r="AY203" s="8">
        <v>26</v>
      </c>
      <c r="AZ203" s="8">
        <v>26</v>
      </c>
      <c r="BA203" s="8">
        <v>27</v>
      </c>
      <c r="BB203" s="8">
        <v>27</v>
      </c>
      <c r="BC203" s="8">
        <v>28</v>
      </c>
      <c r="BD203" s="8">
        <v>31</v>
      </c>
      <c r="BE203" s="8">
        <v>31</v>
      </c>
      <c r="BF203" s="8">
        <v>31</v>
      </c>
      <c r="BG203" s="8">
        <v>32</v>
      </c>
      <c r="BH203" s="8">
        <v>32</v>
      </c>
      <c r="BI203" s="8">
        <v>32</v>
      </c>
      <c r="BJ203" s="16">
        <v>32</v>
      </c>
      <c r="BK203" s="16">
        <v>32</v>
      </c>
      <c r="BL203" s="6">
        <v>32</v>
      </c>
      <c r="BM203" s="9">
        <f t="shared" si="150"/>
        <v>0</v>
      </c>
      <c r="BN203" s="9">
        <f t="shared" si="151"/>
        <v>0</v>
      </c>
      <c r="BO203" s="9">
        <f t="shared" si="152"/>
        <v>0</v>
      </c>
      <c r="BP203" s="9">
        <f t="shared" si="153"/>
        <v>0</v>
      </c>
      <c r="BQ203" s="9">
        <f t="shared" si="154"/>
        <v>0</v>
      </c>
      <c r="BR203" s="9">
        <f t="shared" si="155"/>
        <v>0</v>
      </c>
      <c r="BS203" s="9">
        <f t="shared" si="156"/>
        <v>0</v>
      </c>
      <c r="BT203" s="9">
        <f t="shared" si="157"/>
        <v>0</v>
      </c>
      <c r="BU203" s="9">
        <f t="shared" si="158"/>
        <v>0</v>
      </c>
      <c r="BV203" s="9">
        <f t="shared" si="159"/>
        <v>0</v>
      </c>
      <c r="BW203" s="9">
        <f t="shared" si="160"/>
        <v>0</v>
      </c>
      <c r="BX203" s="9">
        <f t="shared" si="161"/>
        <v>0</v>
      </c>
      <c r="BY203" s="9">
        <f t="shared" si="162"/>
        <v>0</v>
      </c>
      <c r="BZ203" s="9">
        <f t="shared" si="163"/>
        <v>0</v>
      </c>
      <c r="CA203" s="9">
        <f t="shared" si="164"/>
        <v>0</v>
      </c>
      <c r="CB203" s="9">
        <f t="shared" si="165"/>
        <v>0</v>
      </c>
      <c r="CC203" s="9">
        <f t="shared" si="166"/>
        <v>3.7986704653371324</v>
      </c>
      <c r="CD203" s="9">
        <f t="shared" si="167"/>
        <v>1.8993352326685662</v>
      </c>
      <c r="CE203" s="9">
        <f t="shared" si="168"/>
        <v>0.94966761633428309</v>
      </c>
      <c r="CF203" s="9">
        <f t="shared" si="169"/>
        <v>0.94966761633428309</v>
      </c>
      <c r="CG203" s="9">
        <f t="shared" si="170"/>
        <v>0.94966761633428309</v>
      </c>
      <c r="CH203" s="9">
        <f t="shared" si="171"/>
        <v>7.5973409306742647</v>
      </c>
      <c r="CI203" s="9">
        <f t="shared" si="172"/>
        <v>1.8993352326685662</v>
      </c>
      <c r="CJ203" s="9">
        <f t="shared" si="173"/>
        <v>0.94966761633428309</v>
      </c>
      <c r="CK203" s="9">
        <f t="shared" si="174"/>
        <v>0</v>
      </c>
      <c r="CL203" s="9">
        <f t="shared" si="175"/>
        <v>0</v>
      </c>
      <c r="CM203" s="9">
        <f t="shared" si="176"/>
        <v>0.94966761633428309</v>
      </c>
      <c r="CN203" s="9">
        <f t="shared" si="177"/>
        <v>0</v>
      </c>
      <c r="CO203" s="9">
        <f t="shared" si="178"/>
        <v>0</v>
      </c>
      <c r="CP203" s="9">
        <f t="shared" si="179"/>
        <v>0</v>
      </c>
      <c r="CQ203" s="9">
        <f t="shared" si="180"/>
        <v>0</v>
      </c>
      <c r="CR203" s="9">
        <f t="shared" si="181"/>
        <v>0.94966761633428309</v>
      </c>
      <c r="CS203" s="9">
        <f t="shared" si="182"/>
        <v>0</v>
      </c>
      <c r="CT203" s="9">
        <f t="shared" si="183"/>
        <v>0.94966761633428309</v>
      </c>
      <c r="CU203" s="9">
        <f t="shared" si="184"/>
        <v>2.8490028490028494</v>
      </c>
      <c r="CV203" s="9">
        <f t="shared" si="185"/>
        <v>0</v>
      </c>
      <c r="CW203" s="9">
        <f t="shared" si="186"/>
        <v>0</v>
      </c>
      <c r="CX203" s="9">
        <f t="shared" si="187"/>
        <v>0.94966761633428309</v>
      </c>
      <c r="CY203" s="9">
        <f t="shared" si="188"/>
        <v>0</v>
      </c>
      <c r="CZ203" s="9">
        <f t="shared" si="189"/>
        <v>0</v>
      </c>
      <c r="DA203" s="9">
        <f t="shared" si="190"/>
        <v>0</v>
      </c>
      <c r="DB203" s="9">
        <f t="shared" si="191"/>
        <v>0</v>
      </c>
      <c r="DC203" s="9">
        <f t="shared" si="192"/>
        <v>0</v>
      </c>
      <c r="DD203" s="9">
        <f t="shared" si="193"/>
        <v>0</v>
      </c>
      <c r="DE203" s="9">
        <f t="shared" si="194"/>
        <v>0</v>
      </c>
      <c r="DF203" s="15">
        <f t="shared" si="195"/>
        <v>3.0389363722697058</v>
      </c>
      <c r="DG203" s="15">
        <f t="shared" si="196"/>
        <v>0</v>
      </c>
    </row>
    <row r="204" spans="1:111" x14ac:dyDescent="0.25">
      <c r="A204" s="2">
        <v>203</v>
      </c>
      <c r="B204">
        <v>203</v>
      </c>
      <c r="C204" s="1" t="s">
        <v>245</v>
      </c>
      <c r="D204" s="2">
        <v>677</v>
      </c>
      <c r="E204" s="2">
        <v>0.70699999999999996</v>
      </c>
      <c r="F204" s="2">
        <v>264</v>
      </c>
      <c r="G204" s="2">
        <v>0.27600000000000002</v>
      </c>
      <c r="H204" s="2">
        <v>1775</v>
      </c>
      <c r="I204" s="2" t="s">
        <v>0</v>
      </c>
      <c r="J204" s="2" t="s">
        <v>56</v>
      </c>
      <c r="K204" s="2">
        <v>35479</v>
      </c>
      <c r="L204" s="2">
        <v>65278</v>
      </c>
      <c r="M204" s="2">
        <v>71810</v>
      </c>
      <c r="N204" s="2">
        <v>1544</v>
      </c>
      <c r="O204" s="2">
        <v>628</v>
      </c>
      <c r="P204" s="8">
        <v>47.9</v>
      </c>
      <c r="Q204" s="10">
        <f t="shared" si="148"/>
        <v>32.233820459290186</v>
      </c>
      <c r="R204" s="10">
        <f t="shared" si="149"/>
        <v>27</v>
      </c>
      <c r="S204" s="2">
        <v>0.144054878</v>
      </c>
      <c r="T204" s="3">
        <v>3.3536585365853662</v>
      </c>
      <c r="U204" s="2">
        <v>8</v>
      </c>
      <c r="V204" s="2">
        <v>8</v>
      </c>
      <c r="W204" s="2">
        <v>9</v>
      </c>
      <c r="X204" s="2">
        <v>9</v>
      </c>
      <c r="Y204" s="2">
        <v>9</v>
      </c>
      <c r="Z204" s="2">
        <v>9</v>
      </c>
      <c r="AA204" s="2">
        <v>9</v>
      </c>
      <c r="AB204" s="2">
        <v>9</v>
      </c>
      <c r="AC204" s="2">
        <v>9</v>
      </c>
      <c r="AD204" s="2">
        <v>9</v>
      </c>
      <c r="AE204" s="2">
        <v>9</v>
      </c>
      <c r="AF204" s="4">
        <v>9</v>
      </c>
      <c r="AG204" s="4">
        <v>9</v>
      </c>
      <c r="AH204" s="2">
        <v>9</v>
      </c>
      <c r="AI204" s="2">
        <v>9</v>
      </c>
      <c r="AJ204" s="5">
        <v>9</v>
      </c>
      <c r="AK204" s="2">
        <v>9</v>
      </c>
      <c r="AL204" s="2">
        <v>10</v>
      </c>
      <c r="AM204" s="6">
        <v>12</v>
      </c>
      <c r="AN204" s="8">
        <v>13</v>
      </c>
      <c r="AO204" s="8">
        <v>13</v>
      </c>
      <c r="AP204" s="8">
        <v>16</v>
      </c>
      <c r="AQ204" s="8">
        <v>18</v>
      </c>
      <c r="AR204" s="8">
        <v>21</v>
      </c>
      <c r="AS204" s="8">
        <v>21</v>
      </c>
      <c r="AT204" s="8">
        <v>21</v>
      </c>
      <c r="AU204" s="8">
        <v>23</v>
      </c>
      <c r="AV204" s="8">
        <v>23</v>
      </c>
      <c r="AW204" s="8">
        <v>23</v>
      </c>
      <c r="AX204" s="8">
        <v>23</v>
      </c>
      <c r="AY204" s="8">
        <v>22</v>
      </c>
      <c r="AZ204" s="8">
        <v>22</v>
      </c>
      <c r="BA204" s="8">
        <v>22</v>
      </c>
      <c r="BB204" s="8">
        <v>23</v>
      </c>
      <c r="BC204" s="8">
        <v>23</v>
      </c>
      <c r="BD204" s="8">
        <v>23</v>
      </c>
      <c r="BE204" s="8">
        <v>23</v>
      </c>
      <c r="BF204" s="8">
        <v>23</v>
      </c>
      <c r="BG204" s="8">
        <v>23</v>
      </c>
      <c r="BH204" s="8">
        <v>23</v>
      </c>
      <c r="BI204" s="8">
        <v>23</v>
      </c>
      <c r="BJ204" s="16">
        <v>23</v>
      </c>
      <c r="BK204" s="16">
        <v>23</v>
      </c>
      <c r="BL204" s="6">
        <v>23</v>
      </c>
      <c r="BM204" s="9">
        <f t="shared" si="150"/>
        <v>0</v>
      </c>
      <c r="BN204" s="9">
        <f t="shared" si="151"/>
        <v>0.64766839378238339</v>
      </c>
      <c r="BO204" s="9">
        <f t="shared" si="152"/>
        <v>0</v>
      </c>
      <c r="BP204" s="9">
        <f t="shared" si="153"/>
        <v>0</v>
      </c>
      <c r="BQ204" s="9">
        <f t="shared" si="154"/>
        <v>0</v>
      </c>
      <c r="BR204" s="9">
        <f t="shared" si="155"/>
        <v>0</v>
      </c>
      <c r="BS204" s="9">
        <f t="shared" si="156"/>
        <v>0</v>
      </c>
      <c r="BT204" s="9">
        <f t="shared" si="157"/>
        <v>0</v>
      </c>
      <c r="BU204" s="9">
        <f t="shared" si="158"/>
        <v>0</v>
      </c>
      <c r="BV204" s="9">
        <f t="shared" si="159"/>
        <v>0</v>
      </c>
      <c r="BW204" s="9">
        <f t="shared" si="160"/>
        <v>0</v>
      </c>
      <c r="BX204" s="9">
        <f t="shared" si="161"/>
        <v>0</v>
      </c>
      <c r="BY204" s="9">
        <f t="shared" si="162"/>
        <v>0</v>
      </c>
      <c r="BZ204" s="9">
        <f t="shared" si="163"/>
        <v>0</v>
      </c>
      <c r="CA204" s="9">
        <f t="shared" si="164"/>
        <v>0</v>
      </c>
      <c r="CB204" s="9">
        <f t="shared" si="165"/>
        <v>0</v>
      </c>
      <c r="CC204" s="9">
        <f t="shared" si="166"/>
        <v>0.64766839378238339</v>
      </c>
      <c r="CD204" s="9">
        <f t="shared" si="167"/>
        <v>1.2953367875647668</v>
      </c>
      <c r="CE204" s="9">
        <f t="shared" si="168"/>
        <v>0.64766839378238339</v>
      </c>
      <c r="CF204" s="9">
        <f t="shared" si="169"/>
        <v>0</v>
      </c>
      <c r="CG204" s="9">
        <f t="shared" si="170"/>
        <v>1.9430051813471503</v>
      </c>
      <c r="CH204" s="9">
        <f t="shared" si="171"/>
        <v>1.2953367875647668</v>
      </c>
      <c r="CI204" s="9">
        <f t="shared" si="172"/>
        <v>1.9430051813471503</v>
      </c>
      <c r="CJ204" s="9">
        <f t="shared" si="173"/>
        <v>0</v>
      </c>
      <c r="CK204" s="9">
        <f t="shared" si="174"/>
        <v>0</v>
      </c>
      <c r="CL204" s="9">
        <f t="shared" si="175"/>
        <v>1.2953367875647668</v>
      </c>
      <c r="CM204" s="9">
        <f t="shared" si="176"/>
        <v>0</v>
      </c>
      <c r="CN204" s="9">
        <f t="shared" si="177"/>
        <v>0</v>
      </c>
      <c r="CO204" s="9">
        <f t="shared" si="178"/>
        <v>0</v>
      </c>
      <c r="CP204" s="9">
        <f t="shared" si="179"/>
        <v>-0.64766839378238339</v>
      </c>
      <c r="CQ204" s="9">
        <f t="shared" si="180"/>
        <v>0</v>
      </c>
      <c r="CR204" s="9">
        <f t="shared" si="181"/>
        <v>0</v>
      </c>
      <c r="CS204" s="9">
        <f t="shared" si="182"/>
        <v>0.64766839378238339</v>
      </c>
      <c r="CT204" s="9">
        <f t="shared" si="183"/>
        <v>0</v>
      </c>
      <c r="CU204" s="9">
        <f t="shared" si="184"/>
        <v>0</v>
      </c>
      <c r="CV204" s="9">
        <f t="shared" si="185"/>
        <v>0</v>
      </c>
      <c r="CW204" s="9">
        <f t="shared" si="186"/>
        <v>0</v>
      </c>
      <c r="CX204" s="9">
        <f t="shared" si="187"/>
        <v>0</v>
      </c>
      <c r="CY204" s="9">
        <f t="shared" si="188"/>
        <v>0</v>
      </c>
      <c r="CZ204" s="9">
        <f t="shared" si="189"/>
        <v>0</v>
      </c>
      <c r="DA204" s="9">
        <f t="shared" si="190"/>
        <v>0</v>
      </c>
      <c r="DB204" s="9">
        <f t="shared" si="191"/>
        <v>0</v>
      </c>
      <c r="DC204" s="9">
        <f t="shared" si="192"/>
        <v>0</v>
      </c>
      <c r="DD204" s="9">
        <f t="shared" si="193"/>
        <v>0</v>
      </c>
      <c r="DE204" s="9">
        <f t="shared" si="194"/>
        <v>0</v>
      </c>
      <c r="DF204" s="15">
        <f t="shared" si="195"/>
        <v>1.4896373056994818</v>
      </c>
      <c r="DG204" s="15">
        <f t="shared" si="196"/>
        <v>0</v>
      </c>
    </row>
    <row r="205" spans="1:111" x14ac:dyDescent="0.25">
      <c r="A205" s="2">
        <v>204</v>
      </c>
      <c r="B205">
        <v>204</v>
      </c>
      <c r="C205" s="1" t="s">
        <v>246</v>
      </c>
      <c r="D205" s="2">
        <v>418</v>
      </c>
      <c r="E205" s="2">
        <v>0.61899999999999999</v>
      </c>
      <c r="F205" s="2">
        <v>237</v>
      </c>
      <c r="G205" s="2">
        <v>0.35099999999999998</v>
      </c>
      <c r="H205" s="2">
        <v>1775</v>
      </c>
      <c r="I205" s="2" t="s">
        <v>0</v>
      </c>
      <c r="J205" s="2" t="s">
        <v>37</v>
      </c>
      <c r="K205" s="2">
        <v>31880</v>
      </c>
      <c r="L205" s="2">
        <v>72656</v>
      </c>
      <c r="M205" s="2">
        <v>73063</v>
      </c>
      <c r="N205" s="2">
        <v>1106</v>
      </c>
      <c r="O205" s="2">
        <v>431</v>
      </c>
      <c r="P205" s="8">
        <v>58.6</v>
      </c>
      <c r="Q205" s="10">
        <f t="shared" si="148"/>
        <v>18.87372013651877</v>
      </c>
      <c r="R205" s="10">
        <f t="shared" si="149"/>
        <v>14</v>
      </c>
      <c r="S205" s="2">
        <v>0.20173745200000001</v>
      </c>
      <c r="T205" s="3">
        <v>6.0810810810810816</v>
      </c>
      <c r="U205" s="2">
        <v>5</v>
      </c>
      <c r="V205" s="2">
        <v>5</v>
      </c>
      <c r="W205" s="2">
        <v>5</v>
      </c>
      <c r="X205" s="2">
        <v>5</v>
      </c>
      <c r="Y205" s="2">
        <v>5</v>
      </c>
      <c r="Z205" s="2">
        <v>5</v>
      </c>
      <c r="AA205" s="2">
        <v>5</v>
      </c>
      <c r="AB205" s="2">
        <v>5</v>
      </c>
      <c r="AC205" s="2">
        <v>5</v>
      </c>
      <c r="AD205" s="2">
        <v>5</v>
      </c>
      <c r="AE205" s="2">
        <v>5</v>
      </c>
      <c r="AF205" s="4">
        <v>5</v>
      </c>
      <c r="AG205" s="4">
        <v>5</v>
      </c>
      <c r="AH205" s="2">
        <v>5</v>
      </c>
      <c r="AI205" s="2">
        <v>6</v>
      </c>
      <c r="AJ205" s="5">
        <v>6</v>
      </c>
      <c r="AK205" s="2">
        <v>6</v>
      </c>
      <c r="AL205" s="2">
        <v>7</v>
      </c>
      <c r="AM205" s="6">
        <v>7</v>
      </c>
      <c r="AN205" s="8">
        <v>7</v>
      </c>
      <c r="AO205" s="8">
        <v>8</v>
      </c>
      <c r="AP205" s="8">
        <v>8</v>
      </c>
      <c r="AQ205" s="8">
        <v>8</v>
      </c>
      <c r="AR205" s="8">
        <v>8</v>
      </c>
      <c r="AS205" s="8">
        <v>8</v>
      </c>
      <c r="AT205" s="8">
        <v>10</v>
      </c>
      <c r="AU205" s="8">
        <v>10</v>
      </c>
      <c r="AV205" s="8">
        <v>10</v>
      </c>
      <c r="AW205" s="8">
        <v>11</v>
      </c>
      <c r="AX205" s="8">
        <v>11</v>
      </c>
      <c r="AY205" s="8">
        <v>11</v>
      </c>
      <c r="AZ205" s="8">
        <v>11</v>
      </c>
      <c r="BA205" s="8">
        <v>11</v>
      </c>
      <c r="BB205" s="8">
        <v>11</v>
      </c>
      <c r="BC205" s="8">
        <v>12</v>
      </c>
      <c r="BD205" s="8">
        <v>13</v>
      </c>
      <c r="BE205" s="8">
        <v>16</v>
      </c>
      <c r="BF205" s="8">
        <v>17</v>
      </c>
      <c r="BG205" s="8">
        <v>18</v>
      </c>
      <c r="BH205" s="8">
        <v>18</v>
      </c>
      <c r="BI205" s="8">
        <v>18</v>
      </c>
      <c r="BJ205" s="16">
        <v>18</v>
      </c>
      <c r="BK205" s="16">
        <v>18</v>
      </c>
      <c r="BL205" s="6">
        <v>18</v>
      </c>
      <c r="BM205" s="9">
        <f t="shared" si="150"/>
        <v>0</v>
      </c>
      <c r="BN205" s="9">
        <f t="shared" si="151"/>
        <v>0</v>
      </c>
      <c r="BO205" s="9">
        <f t="shared" si="152"/>
        <v>0</v>
      </c>
      <c r="BP205" s="9">
        <f t="shared" si="153"/>
        <v>0</v>
      </c>
      <c r="BQ205" s="9">
        <f t="shared" si="154"/>
        <v>0</v>
      </c>
      <c r="BR205" s="9">
        <f t="shared" si="155"/>
        <v>0</v>
      </c>
      <c r="BS205" s="9">
        <f t="shared" si="156"/>
        <v>0</v>
      </c>
      <c r="BT205" s="9">
        <f t="shared" si="157"/>
        <v>0</v>
      </c>
      <c r="BU205" s="9">
        <f t="shared" si="158"/>
        <v>0</v>
      </c>
      <c r="BV205" s="9">
        <f t="shared" si="159"/>
        <v>0</v>
      </c>
      <c r="BW205" s="9">
        <f t="shared" si="160"/>
        <v>0</v>
      </c>
      <c r="BX205" s="9">
        <f t="shared" si="161"/>
        <v>0</v>
      </c>
      <c r="BY205" s="9">
        <f t="shared" si="162"/>
        <v>0</v>
      </c>
      <c r="BZ205" s="9">
        <f t="shared" si="163"/>
        <v>0.90415913200723319</v>
      </c>
      <c r="CA205" s="9">
        <f t="shared" si="164"/>
        <v>0</v>
      </c>
      <c r="CB205" s="9">
        <f t="shared" si="165"/>
        <v>0</v>
      </c>
      <c r="CC205" s="9">
        <f t="shared" si="166"/>
        <v>0.90415913200723319</v>
      </c>
      <c r="CD205" s="9">
        <f t="shared" si="167"/>
        <v>0</v>
      </c>
      <c r="CE205" s="9">
        <f t="shared" si="168"/>
        <v>0</v>
      </c>
      <c r="CF205" s="9">
        <f t="shared" si="169"/>
        <v>0.90415913200723319</v>
      </c>
      <c r="CG205" s="9">
        <f t="shared" si="170"/>
        <v>0</v>
      </c>
      <c r="CH205" s="9">
        <f t="shared" si="171"/>
        <v>0</v>
      </c>
      <c r="CI205" s="9">
        <f t="shared" si="172"/>
        <v>0</v>
      </c>
      <c r="CJ205" s="9">
        <f t="shared" si="173"/>
        <v>0</v>
      </c>
      <c r="CK205" s="9">
        <f t="shared" si="174"/>
        <v>1.8083182640144664</v>
      </c>
      <c r="CL205" s="9">
        <f t="shared" si="175"/>
        <v>0</v>
      </c>
      <c r="CM205" s="9">
        <f t="shared" si="176"/>
        <v>0</v>
      </c>
      <c r="CN205" s="9">
        <f t="shared" si="177"/>
        <v>0.90415913200723319</v>
      </c>
      <c r="CO205" s="9">
        <f t="shared" si="178"/>
        <v>0</v>
      </c>
      <c r="CP205" s="9">
        <f t="shared" si="179"/>
        <v>0</v>
      </c>
      <c r="CQ205" s="9">
        <f t="shared" si="180"/>
        <v>0</v>
      </c>
      <c r="CR205" s="9">
        <f t="shared" si="181"/>
        <v>0</v>
      </c>
      <c r="CS205" s="9">
        <f t="shared" si="182"/>
        <v>0</v>
      </c>
      <c r="CT205" s="9">
        <f t="shared" si="183"/>
        <v>0.90415913200723319</v>
      </c>
      <c r="CU205" s="9">
        <f t="shared" si="184"/>
        <v>0.90415913200723319</v>
      </c>
      <c r="CV205" s="9">
        <f t="shared" si="185"/>
        <v>2.7124773960216997</v>
      </c>
      <c r="CW205" s="9">
        <f t="shared" si="186"/>
        <v>0.90415913200723319</v>
      </c>
      <c r="CX205" s="9">
        <f t="shared" si="187"/>
        <v>0.90415913200723319</v>
      </c>
      <c r="CY205" s="9">
        <f t="shared" si="188"/>
        <v>0</v>
      </c>
      <c r="CZ205" s="9">
        <f t="shared" si="189"/>
        <v>0</v>
      </c>
      <c r="DA205" s="9">
        <f t="shared" si="190"/>
        <v>0</v>
      </c>
      <c r="DB205" s="9">
        <f t="shared" si="191"/>
        <v>0</v>
      </c>
      <c r="DC205" s="9">
        <f t="shared" si="192"/>
        <v>0</v>
      </c>
      <c r="DD205" s="9">
        <f t="shared" si="193"/>
        <v>0</v>
      </c>
      <c r="DE205" s="9">
        <f t="shared" si="194"/>
        <v>0</v>
      </c>
      <c r="DF205" s="15">
        <f t="shared" si="195"/>
        <v>1.6274864376130198</v>
      </c>
      <c r="DG205" s="15">
        <f t="shared" si="196"/>
        <v>0</v>
      </c>
    </row>
    <row r="206" spans="1:111" x14ac:dyDescent="0.25">
      <c r="A206" s="2">
        <v>205</v>
      </c>
      <c r="B206">
        <v>205</v>
      </c>
      <c r="C206" s="1" t="s">
        <v>247</v>
      </c>
      <c r="D206" s="2">
        <v>3112</v>
      </c>
      <c r="E206" s="2">
        <v>0.626</v>
      </c>
      <c r="F206" s="2">
        <v>1749</v>
      </c>
      <c r="G206" s="2">
        <v>0.35199999999999998</v>
      </c>
      <c r="H206" s="2">
        <v>1635</v>
      </c>
      <c r="I206" s="2" t="s">
        <v>0</v>
      </c>
      <c r="J206" s="2" t="s">
        <v>15</v>
      </c>
      <c r="K206" s="2">
        <v>41891</v>
      </c>
      <c r="L206" s="2">
        <v>91678</v>
      </c>
      <c r="M206" s="2">
        <v>111319</v>
      </c>
      <c r="N206" s="2">
        <v>6732</v>
      </c>
      <c r="O206" s="2">
        <v>2584</v>
      </c>
      <c r="P206" s="8">
        <v>26.3</v>
      </c>
      <c r="Q206" s="10">
        <f t="shared" si="148"/>
        <v>255.96958174904941</v>
      </c>
      <c r="R206" s="10">
        <f t="shared" si="149"/>
        <v>129</v>
      </c>
      <c r="S206" s="2">
        <v>0.21191864599999999</v>
      </c>
      <c r="T206" s="3">
        <v>6.314891196131418</v>
      </c>
      <c r="U206" s="2">
        <v>15</v>
      </c>
      <c r="V206" s="2">
        <v>15</v>
      </c>
      <c r="W206" s="2">
        <v>17</v>
      </c>
      <c r="X206" s="2">
        <v>18</v>
      </c>
      <c r="Y206" s="2">
        <v>20</v>
      </c>
      <c r="Z206" s="2">
        <v>21</v>
      </c>
      <c r="AA206" s="2">
        <v>20</v>
      </c>
      <c r="AB206" s="2">
        <v>22</v>
      </c>
      <c r="AC206" s="2">
        <v>22</v>
      </c>
      <c r="AD206" s="2">
        <v>22</v>
      </c>
      <c r="AE206" s="2">
        <v>22</v>
      </c>
      <c r="AF206" s="4">
        <v>25</v>
      </c>
      <c r="AG206" s="4">
        <v>28</v>
      </c>
      <c r="AH206" s="2">
        <v>33</v>
      </c>
      <c r="AI206" s="2">
        <v>43</v>
      </c>
      <c r="AJ206" s="5">
        <v>52</v>
      </c>
      <c r="AK206" s="2">
        <v>65</v>
      </c>
      <c r="AL206" s="2">
        <v>78</v>
      </c>
      <c r="AM206" s="6">
        <v>97</v>
      </c>
      <c r="AN206" s="8">
        <v>117</v>
      </c>
      <c r="AO206" s="8">
        <v>139</v>
      </c>
      <c r="AP206" s="8">
        <v>163</v>
      </c>
      <c r="AQ206" s="8">
        <v>186</v>
      </c>
      <c r="AR206" s="8">
        <v>211</v>
      </c>
      <c r="AS206" s="8">
        <v>231</v>
      </c>
      <c r="AT206" s="8">
        <v>241</v>
      </c>
      <c r="AU206" s="8">
        <v>248</v>
      </c>
      <c r="AV206" s="8">
        <v>256</v>
      </c>
      <c r="AW206" s="8">
        <v>265</v>
      </c>
      <c r="AX206" s="8">
        <v>267</v>
      </c>
      <c r="AY206" s="8">
        <v>274</v>
      </c>
      <c r="AZ206" s="8">
        <v>279</v>
      </c>
      <c r="BA206" s="8">
        <v>279</v>
      </c>
      <c r="BB206" s="8">
        <v>283</v>
      </c>
      <c r="BC206" s="8">
        <v>284</v>
      </c>
      <c r="BD206" s="8">
        <v>287</v>
      </c>
      <c r="BE206" s="8">
        <v>297</v>
      </c>
      <c r="BF206" s="8">
        <v>302</v>
      </c>
      <c r="BG206" s="8">
        <v>306</v>
      </c>
      <c r="BH206" s="8">
        <v>307</v>
      </c>
      <c r="BI206" s="8">
        <v>311</v>
      </c>
      <c r="BJ206" s="16">
        <v>314</v>
      </c>
      <c r="BK206" s="16">
        <v>315</v>
      </c>
      <c r="BL206" s="6">
        <v>316</v>
      </c>
      <c r="BM206" s="9">
        <f t="shared" si="150"/>
        <v>0</v>
      </c>
      <c r="BN206" s="9">
        <f t="shared" si="151"/>
        <v>0.29708853238265004</v>
      </c>
      <c r="BO206" s="9">
        <f t="shared" si="152"/>
        <v>0.14854426619132502</v>
      </c>
      <c r="BP206" s="9">
        <f t="shared" si="153"/>
        <v>0.29708853238265004</v>
      </c>
      <c r="BQ206" s="9">
        <f t="shared" si="154"/>
        <v>0.14854426619132502</v>
      </c>
      <c r="BR206" s="9">
        <f t="shared" si="155"/>
        <v>-0.14854426619132502</v>
      </c>
      <c r="BS206" s="9">
        <f t="shared" si="156"/>
        <v>0.29708853238265004</v>
      </c>
      <c r="BT206" s="9">
        <f t="shared" si="157"/>
        <v>0</v>
      </c>
      <c r="BU206" s="9">
        <f t="shared" si="158"/>
        <v>0</v>
      </c>
      <c r="BV206" s="9">
        <f t="shared" si="159"/>
        <v>0</v>
      </c>
      <c r="BW206" s="9">
        <f t="shared" si="160"/>
        <v>0.44563279857397503</v>
      </c>
      <c r="BX206" s="9">
        <f t="shared" si="161"/>
        <v>0.44563279857397503</v>
      </c>
      <c r="BY206" s="9">
        <f t="shared" si="162"/>
        <v>0.74272133095662507</v>
      </c>
      <c r="BZ206" s="9">
        <f t="shared" si="163"/>
        <v>1.4854426619132501</v>
      </c>
      <c r="CA206" s="9">
        <f t="shared" si="164"/>
        <v>1.3368983957219251</v>
      </c>
      <c r="CB206" s="9">
        <f t="shared" si="165"/>
        <v>1.9310754604872251</v>
      </c>
      <c r="CC206" s="9">
        <f t="shared" si="166"/>
        <v>1.9310754604872251</v>
      </c>
      <c r="CD206" s="9">
        <f t="shared" si="167"/>
        <v>2.8223410576351751</v>
      </c>
      <c r="CE206" s="9">
        <f t="shared" si="168"/>
        <v>2.9708853238265003</v>
      </c>
      <c r="CF206" s="9">
        <f t="shared" si="169"/>
        <v>3.2679738562091503</v>
      </c>
      <c r="CG206" s="9">
        <f t="shared" si="170"/>
        <v>3.5650623885918002</v>
      </c>
      <c r="CH206" s="9">
        <f t="shared" si="171"/>
        <v>3.416518122400475</v>
      </c>
      <c r="CI206" s="9">
        <f t="shared" si="172"/>
        <v>3.7136066547831255</v>
      </c>
      <c r="CJ206" s="9">
        <f t="shared" si="173"/>
        <v>2.9708853238265003</v>
      </c>
      <c r="CK206" s="9">
        <f t="shared" si="174"/>
        <v>1.4854426619132501</v>
      </c>
      <c r="CL206" s="9">
        <f t="shared" si="175"/>
        <v>1.0398098633392752</v>
      </c>
      <c r="CM206" s="9">
        <f t="shared" si="176"/>
        <v>1.1883541295306002</v>
      </c>
      <c r="CN206" s="9">
        <f t="shared" si="177"/>
        <v>1.3368983957219251</v>
      </c>
      <c r="CO206" s="9">
        <f t="shared" si="178"/>
        <v>0.29708853238265004</v>
      </c>
      <c r="CP206" s="9">
        <f t="shared" si="179"/>
        <v>1.0398098633392752</v>
      </c>
      <c r="CQ206" s="9">
        <f t="shared" si="180"/>
        <v>0.74272133095662507</v>
      </c>
      <c r="CR206" s="9">
        <f t="shared" si="181"/>
        <v>0</v>
      </c>
      <c r="CS206" s="9">
        <f t="shared" si="182"/>
        <v>0.59417706476530008</v>
      </c>
      <c r="CT206" s="9">
        <f t="shared" si="183"/>
        <v>0.14854426619132502</v>
      </c>
      <c r="CU206" s="9">
        <f t="shared" si="184"/>
        <v>0.44563279857397503</v>
      </c>
      <c r="CV206" s="9">
        <f t="shared" si="185"/>
        <v>1.4854426619132501</v>
      </c>
      <c r="CW206" s="9">
        <f t="shared" si="186"/>
        <v>0.74272133095662507</v>
      </c>
      <c r="CX206" s="9">
        <f t="shared" si="187"/>
        <v>0.59417706476530008</v>
      </c>
      <c r="CY206" s="9">
        <f t="shared" si="188"/>
        <v>0.14854426619132502</v>
      </c>
      <c r="CZ206" s="9">
        <f t="shared" si="189"/>
        <v>0.59417706476530008</v>
      </c>
      <c r="DA206" s="9">
        <f t="shared" si="190"/>
        <v>0.44563279857397503</v>
      </c>
      <c r="DB206" s="9">
        <f t="shared" si="191"/>
        <v>0.14854426619132502</v>
      </c>
      <c r="DC206" s="9">
        <f t="shared" si="192"/>
        <v>0.14854426619132502</v>
      </c>
      <c r="DD206" s="9">
        <f t="shared" si="193"/>
        <v>0.14854426619132502</v>
      </c>
      <c r="DE206" s="9">
        <f t="shared" si="194"/>
        <v>0.29708853238265004</v>
      </c>
      <c r="DF206" s="15">
        <f t="shared" si="195"/>
        <v>4.6939988116458711</v>
      </c>
      <c r="DG206" s="15">
        <f t="shared" si="196"/>
        <v>0.14854426619132502</v>
      </c>
    </row>
    <row r="207" spans="1:111" x14ac:dyDescent="0.25">
      <c r="A207" s="2">
        <v>206</v>
      </c>
      <c r="B207">
        <v>206</v>
      </c>
      <c r="C207" s="1" t="s">
        <v>53</v>
      </c>
      <c r="D207" s="2">
        <v>9097</v>
      </c>
      <c r="E207" s="2">
        <v>0.72399999999999998</v>
      </c>
      <c r="F207" s="2">
        <v>3241</v>
      </c>
      <c r="G207" s="2">
        <v>0.25800000000000001</v>
      </c>
      <c r="H207" s="2">
        <v>1764</v>
      </c>
      <c r="I207" s="2" t="s">
        <v>12</v>
      </c>
      <c r="J207" s="2" t="s">
        <v>15</v>
      </c>
      <c r="K207" s="2">
        <v>46124</v>
      </c>
      <c r="L207" s="2">
        <v>78638</v>
      </c>
      <c r="M207" s="2">
        <v>118003</v>
      </c>
      <c r="N207" s="2">
        <v>17569</v>
      </c>
      <c r="O207" s="2">
        <v>10465</v>
      </c>
      <c r="P207" s="8">
        <v>10.7</v>
      </c>
      <c r="Q207" s="10">
        <f t="shared" si="148"/>
        <v>1641.9626168224299</v>
      </c>
      <c r="R207" s="10">
        <f t="shared" si="149"/>
        <v>290</v>
      </c>
      <c r="S207" s="2">
        <v>0.210116732</v>
      </c>
      <c r="T207" s="3">
        <v>7.6876042245692053</v>
      </c>
      <c r="U207" s="2">
        <v>118</v>
      </c>
      <c r="V207" s="2">
        <v>119</v>
      </c>
      <c r="W207" s="2">
        <v>119</v>
      </c>
      <c r="X207" s="2">
        <v>122</v>
      </c>
      <c r="Y207" s="2">
        <v>124</v>
      </c>
      <c r="Z207" s="2">
        <v>128</v>
      </c>
      <c r="AA207" s="2">
        <v>133</v>
      </c>
      <c r="AB207" s="2">
        <v>141</v>
      </c>
      <c r="AC207" s="2">
        <v>141</v>
      </c>
      <c r="AD207" s="2">
        <v>142</v>
      </c>
      <c r="AE207" s="2">
        <v>149</v>
      </c>
      <c r="AF207" s="4">
        <v>162</v>
      </c>
      <c r="AG207" s="4">
        <v>179</v>
      </c>
      <c r="AH207" s="2">
        <v>198</v>
      </c>
      <c r="AI207" s="2">
        <v>229</v>
      </c>
      <c r="AJ207" s="5">
        <v>271</v>
      </c>
      <c r="AK207" s="2">
        <v>311</v>
      </c>
      <c r="AL207" s="2">
        <v>368</v>
      </c>
      <c r="AM207" s="6">
        <v>445</v>
      </c>
      <c r="AN207" s="8">
        <v>515</v>
      </c>
      <c r="AO207" s="8">
        <v>574</v>
      </c>
      <c r="AP207" s="8">
        <v>619</v>
      </c>
      <c r="AQ207" s="8">
        <v>677</v>
      </c>
      <c r="AR207" s="8">
        <v>751</v>
      </c>
      <c r="AS207" s="8">
        <v>793</v>
      </c>
      <c r="AT207" s="8">
        <v>816</v>
      </c>
      <c r="AU207" s="8">
        <v>846</v>
      </c>
      <c r="AV207" s="8">
        <v>862</v>
      </c>
      <c r="AW207" s="8">
        <v>887</v>
      </c>
      <c r="AX207" s="8">
        <v>905</v>
      </c>
      <c r="AY207" s="8">
        <v>913</v>
      </c>
      <c r="AZ207" s="8">
        <v>922</v>
      </c>
      <c r="BA207" s="8">
        <v>929</v>
      </c>
      <c r="BB207" s="8">
        <v>943</v>
      </c>
      <c r="BC207" s="8">
        <v>949</v>
      </c>
      <c r="BD207" s="8">
        <v>959</v>
      </c>
      <c r="BE207" s="8">
        <v>972</v>
      </c>
      <c r="BF207" s="8">
        <v>992</v>
      </c>
      <c r="BG207" s="8">
        <v>997</v>
      </c>
      <c r="BH207" s="8">
        <v>1010</v>
      </c>
      <c r="BI207" s="8">
        <v>1017</v>
      </c>
      <c r="BJ207" s="16">
        <v>1020</v>
      </c>
      <c r="BK207" s="16">
        <v>1025</v>
      </c>
      <c r="BL207" s="6">
        <v>1025</v>
      </c>
      <c r="BM207" s="9">
        <f t="shared" si="150"/>
        <v>5.6918435881381985E-2</v>
      </c>
      <c r="BN207" s="9">
        <f t="shared" si="151"/>
        <v>0</v>
      </c>
      <c r="BO207" s="9">
        <f t="shared" si="152"/>
        <v>0.17075530764414595</v>
      </c>
      <c r="BP207" s="9">
        <f t="shared" si="153"/>
        <v>0.11383687176276397</v>
      </c>
      <c r="BQ207" s="9">
        <f t="shared" si="154"/>
        <v>0.22767374352552794</v>
      </c>
      <c r="BR207" s="9">
        <f t="shared" si="155"/>
        <v>0.2845921794069099</v>
      </c>
      <c r="BS207" s="9">
        <f t="shared" si="156"/>
        <v>0.45534748705105588</v>
      </c>
      <c r="BT207" s="9">
        <f t="shared" si="157"/>
        <v>0</v>
      </c>
      <c r="BU207" s="9">
        <f t="shared" si="158"/>
        <v>5.6918435881381985E-2</v>
      </c>
      <c r="BV207" s="9">
        <f t="shared" si="159"/>
        <v>0.39842905116967386</v>
      </c>
      <c r="BW207" s="9">
        <f t="shared" si="160"/>
        <v>0.73993966645796583</v>
      </c>
      <c r="BX207" s="9">
        <f t="shared" si="161"/>
        <v>0.96761340998349366</v>
      </c>
      <c r="BY207" s="9">
        <f t="shared" si="162"/>
        <v>1.0814502817462577</v>
      </c>
      <c r="BZ207" s="9">
        <f t="shared" si="163"/>
        <v>1.7644715123228414</v>
      </c>
      <c r="CA207" s="9">
        <f t="shared" si="164"/>
        <v>2.3905743070180434</v>
      </c>
      <c r="CB207" s="9">
        <f t="shared" si="165"/>
        <v>2.2767374352552792</v>
      </c>
      <c r="CC207" s="9">
        <f t="shared" si="166"/>
        <v>3.244350845238773</v>
      </c>
      <c r="CD207" s="9">
        <f t="shared" si="167"/>
        <v>4.3827195628664128</v>
      </c>
      <c r="CE207" s="9">
        <f t="shared" si="168"/>
        <v>3.9842905116967389</v>
      </c>
      <c r="CF207" s="9">
        <f t="shared" si="169"/>
        <v>3.3581877170015368</v>
      </c>
      <c r="CG207" s="9">
        <f t="shared" si="170"/>
        <v>2.5613296146621893</v>
      </c>
      <c r="CH207" s="9">
        <f t="shared" si="171"/>
        <v>3.3012692811201552</v>
      </c>
      <c r="CI207" s="9">
        <f t="shared" si="172"/>
        <v>4.2119642552222665</v>
      </c>
      <c r="CJ207" s="9">
        <f t="shared" si="173"/>
        <v>2.3905743070180434</v>
      </c>
      <c r="CK207" s="9">
        <f t="shared" si="174"/>
        <v>1.3091240252717855</v>
      </c>
      <c r="CL207" s="9">
        <f t="shared" si="175"/>
        <v>1.7075530764414595</v>
      </c>
      <c r="CM207" s="9">
        <f t="shared" si="176"/>
        <v>0.91069497410211175</v>
      </c>
      <c r="CN207" s="9">
        <f t="shared" si="177"/>
        <v>1.4229608970345495</v>
      </c>
      <c r="CO207" s="9">
        <f t="shared" si="178"/>
        <v>1.0245318458648758</v>
      </c>
      <c r="CP207" s="9">
        <f t="shared" si="179"/>
        <v>0.45534748705105588</v>
      </c>
      <c r="CQ207" s="9">
        <f t="shared" si="180"/>
        <v>0.51226592293243789</v>
      </c>
      <c r="CR207" s="9">
        <f t="shared" si="181"/>
        <v>0.39842905116967386</v>
      </c>
      <c r="CS207" s="9">
        <f t="shared" si="182"/>
        <v>0.79685810233934773</v>
      </c>
      <c r="CT207" s="9">
        <f t="shared" si="183"/>
        <v>0.34151061528829191</v>
      </c>
      <c r="CU207" s="9">
        <f t="shared" si="184"/>
        <v>0.56918435881381979</v>
      </c>
      <c r="CV207" s="9">
        <f t="shared" si="185"/>
        <v>0.73993966645796583</v>
      </c>
      <c r="CW207" s="9">
        <f t="shared" si="186"/>
        <v>1.1383687176276396</v>
      </c>
      <c r="CX207" s="9">
        <f t="shared" si="187"/>
        <v>0.2845921794069099</v>
      </c>
      <c r="CY207" s="9">
        <f t="shared" si="188"/>
        <v>0.73993966645796583</v>
      </c>
      <c r="CZ207" s="9">
        <f t="shared" si="189"/>
        <v>0.39842905116967386</v>
      </c>
      <c r="DA207" s="9">
        <f t="shared" si="190"/>
        <v>0.17075530764414595</v>
      </c>
      <c r="DB207" s="9">
        <f t="shared" si="191"/>
        <v>0.2845921794069099</v>
      </c>
      <c r="DC207" s="9">
        <f t="shared" si="192"/>
        <v>0</v>
      </c>
      <c r="DD207" s="9">
        <f t="shared" si="193"/>
        <v>0.14229608970345495</v>
      </c>
      <c r="DE207" s="9">
        <f t="shared" si="194"/>
        <v>0.31874324093573914</v>
      </c>
      <c r="DF207" s="15">
        <f t="shared" si="195"/>
        <v>5.8341396778416525</v>
      </c>
      <c r="DG207" s="15">
        <f t="shared" si="196"/>
        <v>0</v>
      </c>
    </row>
    <row r="208" spans="1:111" x14ac:dyDescent="0.25">
      <c r="A208" s="2">
        <v>207</v>
      </c>
      <c r="B208">
        <v>207</v>
      </c>
      <c r="C208" s="1" t="s">
        <v>54</v>
      </c>
      <c r="D208" s="2">
        <v>39428</v>
      </c>
      <c r="E208" s="2">
        <v>0.81699999999999995</v>
      </c>
      <c r="F208" s="2">
        <v>8165</v>
      </c>
      <c r="G208" s="2">
        <v>0.16900000000000001</v>
      </c>
      <c r="H208" s="2">
        <v>1688</v>
      </c>
      <c r="I208" s="2" t="s">
        <v>12</v>
      </c>
      <c r="J208" s="2" t="s">
        <v>27</v>
      </c>
      <c r="K208" s="2">
        <v>63872</v>
      </c>
      <c r="L208" s="2">
        <v>119148</v>
      </c>
      <c r="M208" s="2">
        <v>154787</v>
      </c>
      <c r="N208" s="2">
        <v>86241</v>
      </c>
      <c r="O208" s="2">
        <v>31295</v>
      </c>
      <c r="P208" s="8">
        <v>18.2</v>
      </c>
      <c r="Q208" s="10">
        <f t="shared" si="148"/>
        <v>4738.5164835164833</v>
      </c>
      <c r="R208" s="10">
        <f t="shared" si="149"/>
        <v>335</v>
      </c>
      <c r="S208" s="2">
        <v>0.27651703100000002</v>
      </c>
      <c r="T208" s="3">
        <v>11.36025265057523</v>
      </c>
      <c r="U208" s="2">
        <v>816</v>
      </c>
      <c r="V208" s="2">
        <v>839</v>
      </c>
      <c r="W208" s="2">
        <v>864</v>
      </c>
      <c r="X208" s="2">
        <v>882</v>
      </c>
      <c r="Y208" s="2">
        <v>896</v>
      </c>
      <c r="Z208" s="2">
        <v>911</v>
      </c>
      <c r="AA208" s="2">
        <v>952</v>
      </c>
      <c r="AB208" s="2">
        <v>963</v>
      </c>
      <c r="AC208" s="2">
        <v>982</v>
      </c>
      <c r="AD208" s="2">
        <v>1001</v>
      </c>
      <c r="AE208" s="2">
        <v>1030</v>
      </c>
      <c r="AF208" s="4">
        <v>1076</v>
      </c>
      <c r="AG208" s="4">
        <v>1109</v>
      </c>
      <c r="AH208" s="2">
        <v>1146</v>
      </c>
      <c r="AI208" s="2">
        <v>1196</v>
      </c>
      <c r="AJ208" s="5">
        <v>1283</v>
      </c>
      <c r="AK208" s="2">
        <v>1406</v>
      </c>
      <c r="AL208" s="2">
        <v>1570</v>
      </c>
      <c r="AM208" s="6">
        <v>1729</v>
      </c>
      <c r="AN208" s="8">
        <v>1881</v>
      </c>
      <c r="AO208" s="8">
        <v>2029</v>
      </c>
      <c r="AP208" s="8">
        <v>2202</v>
      </c>
      <c r="AQ208" s="8">
        <v>2432</v>
      </c>
      <c r="AR208" s="8">
        <v>2692</v>
      </c>
      <c r="AS208" s="8">
        <v>2899</v>
      </c>
      <c r="AT208" s="8">
        <v>3075</v>
      </c>
      <c r="AU208" s="8">
        <v>3210</v>
      </c>
      <c r="AV208" s="8">
        <v>3321</v>
      </c>
      <c r="AW208" s="8">
        <v>3408</v>
      </c>
      <c r="AX208" s="8">
        <v>3528</v>
      </c>
      <c r="AY208" s="8">
        <v>3606</v>
      </c>
      <c r="AZ208" s="8">
        <v>3674</v>
      </c>
      <c r="BA208" s="8">
        <v>3756</v>
      </c>
      <c r="BB208" s="8">
        <v>3830</v>
      </c>
      <c r="BC208" s="8">
        <v>3944</v>
      </c>
      <c r="BD208" s="8">
        <v>4065</v>
      </c>
      <c r="BE208" s="8">
        <v>4137</v>
      </c>
      <c r="BF208" s="8">
        <v>4221</v>
      </c>
      <c r="BG208" s="8">
        <v>4274</v>
      </c>
      <c r="BH208" s="8">
        <v>4324</v>
      </c>
      <c r="BI208" s="8">
        <v>4349</v>
      </c>
      <c r="BJ208" s="16">
        <v>4358</v>
      </c>
      <c r="BK208" s="16">
        <v>4364</v>
      </c>
      <c r="BL208" s="6">
        <v>4368</v>
      </c>
      <c r="BM208" s="9">
        <f t="shared" si="150"/>
        <v>0.2666944956575179</v>
      </c>
      <c r="BN208" s="9">
        <f t="shared" si="151"/>
        <v>0.28988532136686729</v>
      </c>
      <c r="BO208" s="9">
        <f t="shared" si="152"/>
        <v>0.20871743138414442</v>
      </c>
      <c r="BP208" s="9">
        <f t="shared" si="153"/>
        <v>0.16233577996544568</v>
      </c>
      <c r="BQ208" s="9">
        <f t="shared" si="154"/>
        <v>0.17393119282012037</v>
      </c>
      <c r="BR208" s="9">
        <f t="shared" si="155"/>
        <v>0.4754119270416623</v>
      </c>
      <c r="BS208" s="9">
        <f t="shared" si="156"/>
        <v>0.12754954140142161</v>
      </c>
      <c r="BT208" s="9">
        <f t="shared" si="157"/>
        <v>0.22031284423881911</v>
      </c>
      <c r="BU208" s="9">
        <f t="shared" si="158"/>
        <v>0.22031284423881911</v>
      </c>
      <c r="BV208" s="9">
        <f t="shared" si="159"/>
        <v>0.33626697278556605</v>
      </c>
      <c r="BW208" s="9">
        <f t="shared" si="160"/>
        <v>0.53338899131503581</v>
      </c>
      <c r="BX208" s="9">
        <f t="shared" si="161"/>
        <v>0.38264862420426482</v>
      </c>
      <c r="BY208" s="9">
        <f t="shared" si="162"/>
        <v>0.42903027562296353</v>
      </c>
      <c r="BZ208" s="9">
        <f t="shared" si="163"/>
        <v>0.57977064273373458</v>
      </c>
      <c r="CA208" s="9">
        <f t="shared" si="164"/>
        <v>1.0088009183566982</v>
      </c>
      <c r="CB208" s="9">
        <f t="shared" si="165"/>
        <v>1.4262357811249871</v>
      </c>
      <c r="CC208" s="9">
        <f t="shared" si="166"/>
        <v>1.9016477081666492</v>
      </c>
      <c r="CD208" s="9">
        <f t="shared" si="167"/>
        <v>1.8436706438932757</v>
      </c>
      <c r="CE208" s="9">
        <f t="shared" si="168"/>
        <v>1.7625027539105529</v>
      </c>
      <c r="CF208" s="9">
        <f t="shared" si="169"/>
        <v>1.7161211024918541</v>
      </c>
      <c r="CG208" s="9">
        <f t="shared" si="170"/>
        <v>2.0060064238587216</v>
      </c>
      <c r="CH208" s="9">
        <f t="shared" si="171"/>
        <v>2.666944956575179</v>
      </c>
      <c r="CI208" s="9">
        <f t="shared" si="172"/>
        <v>3.0148073422154198</v>
      </c>
      <c r="CJ208" s="9">
        <f t="shared" si="173"/>
        <v>2.4002504609176611</v>
      </c>
      <c r="CK208" s="9">
        <f t="shared" si="174"/>
        <v>2.0407926624227457</v>
      </c>
      <c r="CL208" s="9">
        <f t="shared" si="175"/>
        <v>1.5653807353810834</v>
      </c>
      <c r="CM208" s="9">
        <f t="shared" si="176"/>
        <v>1.2870908268688908</v>
      </c>
      <c r="CN208" s="9">
        <f t="shared" si="177"/>
        <v>1.0088009183566982</v>
      </c>
      <c r="CO208" s="9">
        <f t="shared" si="178"/>
        <v>1.391449542560963</v>
      </c>
      <c r="CP208" s="9">
        <f t="shared" si="179"/>
        <v>0.90444220266462583</v>
      </c>
      <c r="CQ208" s="9">
        <f t="shared" si="180"/>
        <v>0.78848807411787902</v>
      </c>
      <c r="CR208" s="9">
        <f t="shared" si="181"/>
        <v>0.95082385408332459</v>
      </c>
      <c r="CS208" s="9">
        <f t="shared" si="182"/>
        <v>0.85806055124592706</v>
      </c>
      <c r="CT208" s="9">
        <f t="shared" si="183"/>
        <v>1.3218770654329148</v>
      </c>
      <c r="CU208" s="9">
        <f t="shared" si="184"/>
        <v>1.4030449554156377</v>
      </c>
      <c r="CV208" s="9">
        <f t="shared" si="185"/>
        <v>0.83486972553657768</v>
      </c>
      <c r="CW208" s="9">
        <f t="shared" si="186"/>
        <v>0.97401467979267398</v>
      </c>
      <c r="CX208" s="9">
        <f t="shared" si="187"/>
        <v>0.61455688129775865</v>
      </c>
      <c r="CY208" s="9">
        <f t="shared" si="188"/>
        <v>0.57977064273373458</v>
      </c>
      <c r="CZ208" s="9">
        <f t="shared" si="189"/>
        <v>0.28988532136686729</v>
      </c>
      <c r="DA208" s="9">
        <f t="shared" si="190"/>
        <v>0.10435871569207221</v>
      </c>
      <c r="DB208" s="9">
        <f t="shared" si="191"/>
        <v>6.9572477128048149E-2</v>
      </c>
      <c r="DC208" s="9">
        <f t="shared" si="192"/>
        <v>4.6381651418698766E-2</v>
      </c>
      <c r="DD208" s="9">
        <f t="shared" si="193"/>
        <v>5.7977064273373458E-2</v>
      </c>
      <c r="DE208" s="9">
        <f t="shared" si="194"/>
        <v>0.2179937616678842</v>
      </c>
      <c r="DF208" s="15">
        <f t="shared" si="195"/>
        <v>5.0648763349219053</v>
      </c>
      <c r="DG208" s="15">
        <f t="shared" si="196"/>
        <v>4.6381651418698766E-2</v>
      </c>
    </row>
    <row r="209" spans="1:111" x14ac:dyDescent="0.25">
      <c r="A209" s="2">
        <v>208</v>
      </c>
      <c r="B209">
        <v>208</v>
      </c>
      <c r="C209" s="1" t="s">
        <v>23</v>
      </c>
      <c r="D209" s="2">
        <v>4037</v>
      </c>
      <c r="E209" s="2">
        <v>0.60199999999999998</v>
      </c>
      <c r="F209" s="2">
        <v>2548</v>
      </c>
      <c r="G209" s="2">
        <v>0.38</v>
      </c>
      <c r="H209" s="2">
        <v>1870</v>
      </c>
      <c r="I209" s="2" t="s">
        <v>0</v>
      </c>
      <c r="J209" s="2" t="s">
        <v>23</v>
      </c>
      <c r="K209" s="2">
        <v>43151</v>
      </c>
      <c r="L209" s="2">
        <v>134104</v>
      </c>
      <c r="M209" s="2">
        <v>149302</v>
      </c>
      <c r="N209" s="2">
        <v>11409</v>
      </c>
      <c r="O209" s="2">
        <v>3128</v>
      </c>
      <c r="P209" s="8">
        <v>15.2</v>
      </c>
      <c r="Q209" s="10">
        <f t="shared" si="148"/>
        <v>750.59210526315792</v>
      </c>
      <c r="R209" s="10">
        <f t="shared" si="149"/>
        <v>223</v>
      </c>
      <c r="S209" s="2">
        <v>0.240040858</v>
      </c>
      <c r="T209" s="3">
        <v>8.495062989445012</v>
      </c>
      <c r="U209" s="2">
        <v>38</v>
      </c>
      <c r="V209" s="2">
        <v>38</v>
      </c>
      <c r="W209" s="2">
        <v>38</v>
      </c>
      <c r="X209" s="2">
        <v>39</v>
      </c>
      <c r="Y209" s="2">
        <v>40</v>
      </c>
      <c r="Z209" s="2">
        <v>42</v>
      </c>
      <c r="AA209" s="2">
        <v>42</v>
      </c>
      <c r="AB209" s="2">
        <v>43</v>
      </c>
      <c r="AC209" s="2">
        <v>44</v>
      </c>
      <c r="AD209" s="2">
        <v>45</v>
      </c>
      <c r="AE209" s="2">
        <v>46</v>
      </c>
      <c r="AF209" s="4">
        <v>46</v>
      </c>
      <c r="AG209" s="4">
        <v>51</v>
      </c>
      <c r="AH209" s="2">
        <v>131</v>
      </c>
      <c r="AI209" s="2">
        <v>305</v>
      </c>
      <c r="AJ209" s="5">
        <v>336</v>
      </c>
      <c r="AK209" s="2">
        <v>370</v>
      </c>
      <c r="AL209" s="2">
        <v>427</v>
      </c>
      <c r="AM209" s="6">
        <v>496</v>
      </c>
      <c r="AN209" s="8">
        <v>594</v>
      </c>
      <c r="AO209" s="8">
        <v>641</v>
      </c>
      <c r="AP209" s="8">
        <v>675</v>
      </c>
      <c r="AQ209" s="8">
        <v>706</v>
      </c>
      <c r="AR209" s="8">
        <v>767</v>
      </c>
      <c r="AS209" s="8">
        <v>796</v>
      </c>
      <c r="AT209" s="8">
        <v>818</v>
      </c>
      <c r="AU209" s="8">
        <v>842</v>
      </c>
      <c r="AV209" s="8">
        <v>854</v>
      </c>
      <c r="AW209" s="8">
        <v>870</v>
      </c>
      <c r="AX209" s="8">
        <v>877</v>
      </c>
      <c r="AY209" s="8">
        <v>895</v>
      </c>
      <c r="AZ209" s="8">
        <v>898</v>
      </c>
      <c r="BA209" s="8">
        <v>916</v>
      </c>
      <c r="BB209" s="8">
        <v>931</v>
      </c>
      <c r="BC209" s="8">
        <v>952</v>
      </c>
      <c r="BD209" s="8">
        <v>970</v>
      </c>
      <c r="BE209" s="8">
        <v>989</v>
      </c>
      <c r="BF209" s="8">
        <v>991</v>
      </c>
      <c r="BG209" s="8">
        <v>998</v>
      </c>
      <c r="BH209" s="8">
        <v>1006</v>
      </c>
      <c r="BI209" s="8">
        <v>1010</v>
      </c>
      <c r="BJ209" s="16">
        <v>1019</v>
      </c>
      <c r="BK209" s="16">
        <v>1020</v>
      </c>
      <c r="BL209" s="6">
        <v>1020</v>
      </c>
      <c r="BM209" s="9">
        <f t="shared" si="150"/>
        <v>0</v>
      </c>
      <c r="BN209" s="9">
        <f t="shared" si="151"/>
        <v>0</v>
      </c>
      <c r="BO209" s="9">
        <f t="shared" si="152"/>
        <v>8.7650100797615912E-2</v>
      </c>
      <c r="BP209" s="9">
        <f t="shared" si="153"/>
        <v>8.7650100797615912E-2</v>
      </c>
      <c r="BQ209" s="9">
        <f t="shared" si="154"/>
        <v>0.17530020159523182</v>
      </c>
      <c r="BR209" s="9">
        <f t="shared" si="155"/>
        <v>0</v>
      </c>
      <c r="BS209" s="9">
        <f t="shared" si="156"/>
        <v>8.7650100797615912E-2</v>
      </c>
      <c r="BT209" s="9">
        <f t="shared" si="157"/>
        <v>8.7650100797615912E-2</v>
      </c>
      <c r="BU209" s="9">
        <f t="shared" si="158"/>
        <v>8.7650100797615912E-2</v>
      </c>
      <c r="BV209" s="9">
        <f t="shared" si="159"/>
        <v>8.7650100797615912E-2</v>
      </c>
      <c r="BW209" s="9">
        <f t="shared" si="160"/>
        <v>0</v>
      </c>
      <c r="BX209" s="9">
        <f t="shared" si="161"/>
        <v>0.43825050398807958</v>
      </c>
      <c r="BY209" s="9">
        <f t="shared" si="162"/>
        <v>7.0120080638092732</v>
      </c>
      <c r="BZ209" s="9">
        <f t="shared" si="163"/>
        <v>15.251117538785168</v>
      </c>
      <c r="CA209" s="9">
        <f t="shared" si="164"/>
        <v>2.7171531247260932</v>
      </c>
      <c r="CB209" s="9">
        <f t="shared" si="165"/>
        <v>2.9801034271189408</v>
      </c>
      <c r="CC209" s="9">
        <f t="shared" si="166"/>
        <v>4.9960557454641066</v>
      </c>
      <c r="CD209" s="9">
        <f t="shared" si="167"/>
        <v>6.0478569550354981</v>
      </c>
      <c r="CE209" s="9">
        <f t="shared" si="168"/>
        <v>8.5897098781663601</v>
      </c>
      <c r="CF209" s="9">
        <f t="shared" si="169"/>
        <v>4.119554737487948</v>
      </c>
      <c r="CG209" s="9">
        <f t="shared" si="170"/>
        <v>2.9801034271189408</v>
      </c>
      <c r="CH209" s="9">
        <f t="shared" si="171"/>
        <v>2.7171531247260932</v>
      </c>
      <c r="CI209" s="9">
        <f t="shared" si="172"/>
        <v>5.3466561486545707</v>
      </c>
      <c r="CJ209" s="9">
        <f t="shared" si="173"/>
        <v>2.5418529231308615</v>
      </c>
      <c r="CK209" s="9">
        <f t="shared" si="174"/>
        <v>1.9283022175475502</v>
      </c>
      <c r="CL209" s="9">
        <f t="shared" si="175"/>
        <v>2.1036024191427818</v>
      </c>
      <c r="CM209" s="9">
        <f t="shared" si="176"/>
        <v>1.0518012095713909</v>
      </c>
      <c r="CN209" s="9">
        <f t="shared" si="177"/>
        <v>1.4024016127618546</v>
      </c>
      <c r="CO209" s="9">
        <f t="shared" si="178"/>
        <v>0.61355070558331137</v>
      </c>
      <c r="CP209" s="9">
        <f t="shared" si="179"/>
        <v>1.5777018143570865</v>
      </c>
      <c r="CQ209" s="9">
        <f t="shared" si="180"/>
        <v>0.26295030239284772</v>
      </c>
      <c r="CR209" s="9">
        <f t="shared" si="181"/>
        <v>1.5777018143570865</v>
      </c>
      <c r="CS209" s="9">
        <f t="shared" si="182"/>
        <v>1.3147515119642388</v>
      </c>
      <c r="CT209" s="9">
        <f t="shared" si="183"/>
        <v>1.8406521167499341</v>
      </c>
      <c r="CU209" s="9">
        <f t="shared" si="184"/>
        <v>1.5777018143570865</v>
      </c>
      <c r="CV209" s="9">
        <f t="shared" si="185"/>
        <v>1.6653519151547023</v>
      </c>
      <c r="CW209" s="9">
        <f t="shared" si="186"/>
        <v>0.17530020159523182</v>
      </c>
      <c r="CX209" s="9">
        <f t="shared" si="187"/>
        <v>0.61355070558331137</v>
      </c>
      <c r="CY209" s="9">
        <f t="shared" si="188"/>
        <v>0.7012008063809273</v>
      </c>
      <c r="CZ209" s="9">
        <f t="shared" si="189"/>
        <v>0.35060040319046365</v>
      </c>
      <c r="DA209" s="9">
        <f t="shared" si="190"/>
        <v>0.78885090717854323</v>
      </c>
      <c r="DB209" s="9">
        <f t="shared" si="191"/>
        <v>8.7650100797615912E-2</v>
      </c>
      <c r="DC209" s="9">
        <f t="shared" si="192"/>
        <v>0</v>
      </c>
      <c r="DD209" s="9">
        <f t="shared" si="193"/>
        <v>4.3825050398807956E-2</v>
      </c>
      <c r="DE209" s="9">
        <f t="shared" si="194"/>
        <v>0.38566044350951001</v>
      </c>
      <c r="DF209" s="15">
        <f t="shared" si="195"/>
        <v>8.9403102813568225</v>
      </c>
      <c r="DG209" s="15">
        <f t="shared" si="196"/>
        <v>0</v>
      </c>
    </row>
    <row r="210" spans="1:111" x14ac:dyDescent="0.25">
      <c r="A210" s="2">
        <v>209</v>
      </c>
      <c r="B210">
        <v>209</v>
      </c>
      <c r="C210" s="1" t="s">
        <v>55</v>
      </c>
      <c r="D210" s="2">
        <v>4174</v>
      </c>
      <c r="E210" s="2">
        <v>0.71</v>
      </c>
      <c r="F210" s="2">
        <v>1589</v>
      </c>
      <c r="G210" s="2">
        <v>0.27</v>
      </c>
      <c r="H210" s="2">
        <v>1878</v>
      </c>
      <c r="I210" s="2" t="s">
        <v>12</v>
      </c>
      <c r="J210" s="2" t="s">
        <v>56</v>
      </c>
      <c r="K210" s="2">
        <v>21263</v>
      </c>
      <c r="L210" s="2">
        <v>38317</v>
      </c>
      <c r="M210" s="2">
        <v>51071</v>
      </c>
      <c r="N210" s="2">
        <v>13657</v>
      </c>
      <c r="O210" s="2">
        <v>5874</v>
      </c>
      <c r="P210" s="8">
        <v>20.6</v>
      </c>
      <c r="Q210" s="10">
        <f t="shared" si="148"/>
        <v>662.96116504854365</v>
      </c>
      <c r="R210" s="10">
        <f t="shared" si="149"/>
        <v>213</v>
      </c>
      <c r="S210" s="2">
        <v>0.22492169000000001</v>
      </c>
      <c r="T210" s="3">
        <v>14.775765910306365</v>
      </c>
      <c r="U210" s="2">
        <v>51</v>
      </c>
      <c r="V210" s="2">
        <v>51</v>
      </c>
      <c r="W210" s="2">
        <v>51</v>
      </c>
      <c r="X210" s="2">
        <v>52</v>
      </c>
      <c r="Y210" s="2">
        <v>56</v>
      </c>
      <c r="Z210" s="2">
        <v>58</v>
      </c>
      <c r="AA210" s="2">
        <v>57</v>
      </c>
      <c r="AB210" s="2">
        <v>61</v>
      </c>
      <c r="AC210" s="2">
        <v>62</v>
      </c>
      <c r="AD210" s="2">
        <v>64</v>
      </c>
      <c r="AE210" s="2">
        <v>64</v>
      </c>
      <c r="AF210" s="4">
        <v>65</v>
      </c>
      <c r="AG210" s="4">
        <v>67</v>
      </c>
      <c r="AH210" s="2">
        <v>72</v>
      </c>
      <c r="AI210" s="2">
        <v>75</v>
      </c>
      <c r="AJ210" s="5">
        <v>85</v>
      </c>
      <c r="AK210" s="2">
        <v>96</v>
      </c>
      <c r="AL210" s="2">
        <v>113</v>
      </c>
      <c r="AM210" s="6">
        <v>130</v>
      </c>
      <c r="AN210" s="8">
        <v>151</v>
      </c>
      <c r="AO210" s="8">
        <v>168</v>
      </c>
      <c r="AP210" s="8">
        <v>199</v>
      </c>
      <c r="AQ210" s="8">
        <v>227</v>
      </c>
      <c r="AR210" s="8">
        <v>263</v>
      </c>
      <c r="AS210" s="8">
        <v>279</v>
      </c>
      <c r="AT210" s="8">
        <v>302</v>
      </c>
      <c r="AU210" s="8">
        <v>319</v>
      </c>
      <c r="AV210" s="8">
        <v>333</v>
      </c>
      <c r="AW210" s="8">
        <v>350</v>
      </c>
      <c r="AX210" s="8">
        <v>368</v>
      </c>
      <c r="AY210" s="8">
        <v>371</v>
      </c>
      <c r="AZ210" s="8">
        <v>376</v>
      </c>
      <c r="BA210" s="8">
        <v>382</v>
      </c>
      <c r="BB210" s="8">
        <v>405</v>
      </c>
      <c r="BC210" s="8">
        <v>431</v>
      </c>
      <c r="BD210" s="8">
        <v>463</v>
      </c>
      <c r="BE210" s="8">
        <v>507</v>
      </c>
      <c r="BF210" s="8">
        <v>544</v>
      </c>
      <c r="BG210" s="8">
        <v>556</v>
      </c>
      <c r="BH210" s="8">
        <v>565</v>
      </c>
      <c r="BI210" s="8">
        <v>577</v>
      </c>
      <c r="BJ210" s="16">
        <v>578</v>
      </c>
      <c r="BK210" s="16">
        <v>579</v>
      </c>
      <c r="BL210" s="6">
        <v>578</v>
      </c>
      <c r="BM210" s="9">
        <f t="shared" si="150"/>
        <v>0</v>
      </c>
      <c r="BN210" s="9">
        <f t="shared" si="151"/>
        <v>0</v>
      </c>
      <c r="BO210" s="9">
        <f t="shared" si="152"/>
        <v>7.3222523248151136E-2</v>
      </c>
      <c r="BP210" s="9">
        <f t="shared" si="153"/>
        <v>0.29289009299260454</v>
      </c>
      <c r="BQ210" s="9">
        <f t="shared" si="154"/>
        <v>0.14644504649630227</v>
      </c>
      <c r="BR210" s="9">
        <f t="shared" si="155"/>
        <v>-7.3222523248151136E-2</v>
      </c>
      <c r="BS210" s="9">
        <f t="shared" si="156"/>
        <v>0.29289009299260454</v>
      </c>
      <c r="BT210" s="9">
        <f t="shared" si="157"/>
        <v>7.3222523248151136E-2</v>
      </c>
      <c r="BU210" s="9">
        <f t="shared" si="158"/>
        <v>0.14644504649630227</v>
      </c>
      <c r="BV210" s="9">
        <f t="shared" si="159"/>
        <v>0</v>
      </c>
      <c r="BW210" s="9">
        <f t="shared" si="160"/>
        <v>7.3222523248151136E-2</v>
      </c>
      <c r="BX210" s="9">
        <f t="shared" si="161"/>
        <v>0.14644504649630227</v>
      </c>
      <c r="BY210" s="9">
        <f t="shared" si="162"/>
        <v>0.36611261624075564</v>
      </c>
      <c r="BZ210" s="9">
        <f t="shared" si="163"/>
        <v>0.21966756974445339</v>
      </c>
      <c r="CA210" s="9">
        <f t="shared" si="164"/>
        <v>0.73222523248151128</v>
      </c>
      <c r="CB210" s="9">
        <f t="shared" si="165"/>
        <v>0.80544775572966243</v>
      </c>
      <c r="CC210" s="9">
        <f t="shared" si="166"/>
        <v>1.2447828952185693</v>
      </c>
      <c r="CD210" s="9">
        <f t="shared" si="167"/>
        <v>1.2447828952185693</v>
      </c>
      <c r="CE210" s="9">
        <f t="shared" si="168"/>
        <v>1.5376729882111737</v>
      </c>
      <c r="CF210" s="9">
        <f t="shared" si="169"/>
        <v>1.2447828952185693</v>
      </c>
      <c r="CG210" s="9">
        <f t="shared" si="170"/>
        <v>2.269898220692685</v>
      </c>
      <c r="CH210" s="9">
        <f t="shared" si="171"/>
        <v>2.0502306509482318</v>
      </c>
      <c r="CI210" s="9">
        <f t="shared" si="172"/>
        <v>2.6360108369334405</v>
      </c>
      <c r="CJ210" s="9">
        <f t="shared" si="173"/>
        <v>1.1715603719704182</v>
      </c>
      <c r="CK210" s="9">
        <f t="shared" si="174"/>
        <v>1.684118034707476</v>
      </c>
      <c r="CL210" s="9">
        <f t="shared" si="175"/>
        <v>1.2447828952185693</v>
      </c>
      <c r="CM210" s="9">
        <f t="shared" si="176"/>
        <v>1.0251153254741159</v>
      </c>
      <c r="CN210" s="9">
        <f t="shared" si="177"/>
        <v>1.2447828952185693</v>
      </c>
      <c r="CO210" s="9">
        <f t="shared" si="178"/>
        <v>1.3180054184667203</v>
      </c>
      <c r="CP210" s="9">
        <f t="shared" si="179"/>
        <v>0.21966756974445339</v>
      </c>
      <c r="CQ210" s="9">
        <f t="shared" si="180"/>
        <v>0.36611261624075564</v>
      </c>
      <c r="CR210" s="9">
        <f t="shared" si="181"/>
        <v>0.43933513948890679</v>
      </c>
      <c r="CS210" s="9">
        <f t="shared" si="182"/>
        <v>1.684118034707476</v>
      </c>
      <c r="CT210" s="9">
        <f t="shared" si="183"/>
        <v>1.9037856044519295</v>
      </c>
      <c r="CU210" s="9">
        <f t="shared" si="184"/>
        <v>2.3431207439408364</v>
      </c>
      <c r="CV210" s="9">
        <f t="shared" si="185"/>
        <v>3.2217910229186497</v>
      </c>
      <c r="CW210" s="9">
        <f t="shared" si="186"/>
        <v>2.7092333601815919</v>
      </c>
      <c r="CX210" s="9">
        <f t="shared" si="187"/>
        <v>0.87867027897781358</v>
      </c>
      <c r="CY210" s="9">
        <f t="shared" si="188"/>
        <v>0.65900270923336013</v>
      </c>
      <c r="CZ210" s="9">
        <f t="shared" si="189"/>
        <v>0.87867027897781358</v>
      </c>
      <c r="DA210" s="9">
        <f t="shared" si="190"/>
        <v>7.3222523248151136E-2</v>
      </c>
      <c r="DB210" s="9">
        <f t="shared" si="191"/>
        <v>7.3222523248151136E-2</v>
      </c>
      <c r="DC210" s="9">
        <f t="shared" si="192"/>
        <v>-7.3222523248151136E-2</v>
      </c>
      <c r="DD210" s="9">
        <f t="shared" si="193"/>
        <v>0</v>
      </c>
      <c r="DE210" s="9">
        <f t="shared" si="194"/>
        <v>0.32217910229186497</v>
      </c>
      <c r="DF210" s="15">
        <f t="shared" si="195"/>
        <v>4.2322618437431352</v>
      </c>
      <c r="DG210" s="15">
        <f t="shared" si="196"/>
        <v>-7.3222523248151136E-2</v>
      </c>
    </row>
    <row r="211" spans="1:111" x14ac:dyDescent="0.25">
      <c r="A211" s="2">
        <v>210</v>
      </c>
      <c r="B211">
        <v>210</v>
      </c>
      <c r="C211" s="1" t="s">
        <v>248</v>
      </c>
      <c r="D211" s="2">
        <v>11004</v>
      </c>
      <c r="E211" s="2">
        <v>0.61699999999999999</v>
      </c>
      <c r="F211" s="2">
        <v>6531</v>
      </c>
      <c r="G211" s="2">
        <v>0.36599999999999999</v>
      </c>
      <c r="H211" s="2">
        <v>1855</v>
      </c>
      <c r="I211" s="2" t="s">
        <v>0</v>
      </c>
      <c r="J211" s="2" t="s">
        <v>15</v>
      </c>
      <c r="K211" s="2">
        <v>46788</v>
      </c>
      <c r="L211" s="2">
        <v>96002</v>
      </c>
      <c r="M211" s="2">
        <v>121414</v>
      </c>
      <c r="N211" s="2">
        <v>28677</v>
      </c>
      <c r="O211" s="2">
        <v>10515</v>
      </c>
      <c r="P211" s="8">
        <v>27.8</v>
      </c>
      <c r="Q211" s="10">
        <f t="shared" si="148"/>
        <v>1031.546762589928</v>
      </c>
      <c r="R211" s="10">
        <f t="shared" si="149"/>
        <v>255</v>
      </c>
      <c r="S211" s="2">
        <v>0.27035862599999999</v>
      </c>
      <c r="T211" s="3">
        <v>10.909150348164372</v>
      </c>
      <c r="U211" s="2">
        <v>368</v>
      </c>
      <c r="V211" s="2">
        <v>374</v>
      </c>
      <c r="W211" s="2">
        <v>378</v>
      </c>
      <c r="X211" s="2">
        <v>382</v>
      </c>
      <c r="Y211" s="2">
        <v>389</v>
      </c>
      <c r="Z211" s="2">
        <v>397</v>
      </c>
      <c r="AA211" s="2">
        <v>404</v>
      </c>
      <c r="AB211" s="2">
        <v>440</v>
      </c>
      <c r="AC211" s="2">
        <v>532</v>
      </c>
      <c r="AD211" s="2">
        <v>568</v>
      </c>
      <c r="AE211" s="2">
        <v>588</v>
      </c>
      <c r="AF211" s="4">
        <v>615</v>
      </c>
      <c r="AG211" s="4">
        <v>658</v>
      </c>
      <c r="AH211" s="2">
        <v>721</v>
      </c>
      <c r="AI211" s="2">
        <v>781</v>
      </c>
      <c r="AJ211" s="5">
        <v>844</v>
      </c>
      <c r="AK211" s="2">
        <v>931</v>
      </c>
      <c r="AL211" s="2">
        <v>1010</v>
      </c>
      <c r="AM211" s="6">
        <v>1177</v>
      </c>
      <c r="AN211" s="8">
        <v>1389</v>
      </c>
      <c r="AO211" s="8">
        <v>1556</v>
      </c>
      <c r="AP211" s="8">
        <v>1710</v>
      </c>
      <c r="AQ211" s="8">
        <v>1876</v>
      </c>
      <c r="AR211" s="8">
        <v>2006</v>
      </c>
      <c r="AS211" s="8">
        <v>2125</v>
      </c>
      <c r="AT211" s="8">
        <v>2242</v>
      </c>
      <c r="AU211" s="8">
        <v>2329</v>
      </c>
      <c r="AV211" s="8">
        <v>2395</v>
      </c>
      <c r="AW211" s="8">
        <v>2442</v>
      </c>
      <c r="AX211" s="8">
        <v>2485</v>
      </c>
      <c r="AY211" s="8">
        <v>2529</v>
      </c>
      <c r="AZ211" s="8">
        <v>2563</v>
      </c>
      <c r="BA211" s="8">
        <v>2609</v>
      </c>
      <c r="BB211" s="8">
        <v>2669</v>
      </c>
      <c r="BC211" s="8">
        <v>2731</v>
      </c>
      <c r="BD211" s="8">
        <v>2790</v>
      </c>
      <c r="BE211" s="8">
        <v>2859</v>
      </c>
      <c r="BF211" s="8">
        <v>2935</v>
      </c>
      <c r="BG211" s="8">
        <v>2967</v>
      </c>
      <c r="BH211" s="8">
        <v>2995</v>
      </c>
      <c r="BI211" s="8">
        <v>3010</v>
      </c>
      <c r="BJ211" s="16">
        <v>3015</v>
      </c>
      <c r="BK211" s="16">
        <v>3023</v>
      </c>
      <c r="BL211" s="6">
        <v>3036</v>
      </c>
      <c r="BM211" s="9">
        <f t="shared" si="150"/>
        <v>0.20922690658018622</v>
      </c>
      <c r="BN211" s="9">
        <f t="shared" si="151"/>
        <v>0.13948460438679081</v>
      </c>
      <c r="BO211" s="9">
        <f t="shared" si="152"/>
        <v>0.13948460438679081</v>
      </c>
      <c r="BP211" s="9">
        <f t="shared" si="153"/>
        <v>0.24409805767688392</v>
      </c>
      <c r="BQ211" s="9">
        <f t="shared" si="154"/>
        <v>0.27896920877358161</v>
      </c>
      <c r="BR211" s="9">
        <f t="shared" si="155"/>
        <v>0.24409805767688392</v>
      </c>
      <c r="BS211" s="9">
        <f t="shared" si="156"/>
        <v>1.2553614394811172</v>
      </c>
      <c r="BT211" s="9">
        <f t="shared" si="157"/>
        <v>3.2081459008961888</v>
      </c>
      <c r="BU211" s="9">
        <f t="shared" si="158"/>
        <v>1.2553614394811172</v>
      </c>
      <c r="BV211" s="9">
        <f t="shared" si="159"/>
        <v>0.697423021933954</v>
      </c>
      <c r="BW211" s="9">
        <f t="shared" si="160"/>
        <v>0.94152107961083797</v>
      </c>
      <c r="BX211" s="9">
        <f t="shared" si="161"/>
        <v>1.4994594971580013</v>
      </c>
      <c r="BY211" s="9">
        <f t="shared" si="162"/>
        <v>2.1968825190919552</v>
      </c>
      <c r="BZ211" s="9">
        <f t="shared" si="163"/>
        <v>2.0922690658018621</v>
      </c>
      <c r="CA211" s="9">
        <f t="shared" si="164"/>
        <v>2.1968825190919552</v>
      </c>
      <c r="CB211" s="9">
        <f t="shared" si="165"/>
        <v>3.0337901454127003</v>
      </c>
      <c r="CC211" s="9">
        <f t="shared" si="166"/>
        <v>2.7548209366391183</v>
      </c>
      <c r="CD211" s="9">
        <f t="shared" si="167"/>
        <v>5.8234822331485159</v>
      </c>
      <c r="CE211" s="9">
        <f t="shared" si="168"/>
        <v>7.392684032499913</v>
      </c>
      <c r="CF211" s="9">
        <f t="shared" si="169"/>
        <v>5.8234822331485159</v>
      </c>
      <c r="CG211" s="9">
        <f t="shared" si="170"/>
        <v>5.3701572688914458</v>
      </c>
      <c r="CH211" s="9">
        <f t="shared" si="171"/>
        <v>5.7886110820518182</v>
      </c>
      <c r="CI211" s="9">
        <f t="shared" si="172"/>
        <v>4.5332496425707012</v>
      </c>
      <c r="CJ211" s="9">
        <f t="shared" si="173"/>
        <v>4.1496669805070265</v>
      </c>
      <c r="CK211" s="9">
        <f t="shared" si="174"/>
        <v>4.0799246783136311</v>
      </c>
      <c r="CL211" s="9">
        <f t="shared" si="175"/>
        <v>3.0337901454127003</v>
      </c>
      <c r="CM211" s="9">
        <f t="shared" si="176"/>
        <v>2.3014959723820483</v>
      </c>
      <c r="CN211" s="9">
        <f t="shared" si="177"/>
        <v>1.6389441015447921</v>
      </c>
      <c r="CO211" s="9">
        <f t="shared" si="178"/>
        <v>1.4994594971580013</v>
      </c>
      <c r="CP211" s="9">
        <f t="shared" si="179"/>
        <v>1.534330648254699</v>
      </c>
      <c r="CQ211" s="9">
        <f t="shared" si="180"/>
        <v>1.1856191372877218</v>
      </c>
      <c r="CR211" s="9">
        <f t="shared" si="181"/>
        <v>1.6040729504480944</v>
      </c>
      <c r="CS211" s="9">
        <f t="shared" si="182"/>
        <v>2.0922690658018621</v>
      </c>
      <c r="CT211" s="9">
        <f t="shared" si="183"/>
        <v>2.1620113679952575</v>
      </c>
      <c r="CU211" s="9">
        <f t="shared" si="184"/>
        <v>2.0573979147051644</v>
      </c>
      <c r="CV211" s="9">
        <f t="shared" si="185"/>
        <v>2.4061094256721414</v>
      </c>
      <c r="CW211" s="9">
        <f t="shared" si="186"/>
        <v>2.6502074833490252</v>
      </c>
      <c r="CX211" s="9">
        <f t="shared" si="187"/>
        <v>1.1158768350943264</v>
      </c>
      <c r="CY211" s="9">
        <f t="shared" si="188"/>
        <v>0.97639223070753567</v>
      </c>
      <c r="CZ211" s="9">
        <f t="shared" si="189"/>
        <v>0.52306726645046553</v>
      </c>
      <c r="DA211" s="9">
        <f t="shared" si="190"/>
        <v>0.1743557554834885</v>
      </c>
      <c r="DB211" s="9">
        <f t="shared" si="191"/>
        <v>0.27896920877358161</v>
      </c>
      <c r="DC211" s="9">
        <f t="shared" si="192"/>
        <v>0.45332496425707014</v>
      </c>
      <c r="DD211" s="9">
        <f t="shared" si="193"/>
        <v>0.3661470865153259</v>
      </c>
      <c r="DE211" s="9">
        <f t="shared" si="194"/>
        <v>0.48122188513442826</v>
      </c>
      <c r="DF211" s="15">
        <f t="shared" si="195"/>
        <v>10.586881472957423</v>
      </c>
      <c r="DG211" s="15">
        <f t="shared" si="196"/>
        <v>0.45332496425707014</v>
      </c>
    </row>
    <row r="212" spans="1:111" x14ac:dyDescent="0.25">
      <c r="A212" s="2">
        <v>211</v>
      </c>
      <c r="B212">
        <v>211</v>
      </c>
      <c r="C212" s="1" t="s">
        <v>249</v>
      </c>
      <c r="D212" s="2">
        <v>8943</v>
      </c>
      <c r="E212" s="2">
        <v>0.55700000000000005</v>
      </c>
      <c r="F212" s="2">
        <v>6764</v>
      </c>
      <c r="G212" s="2">
        <v>0.42199999999999999</v>
      </c>
      <c r="H212" s="2">
        <v>1887</v>
      </c>
      <c r="I212" s="2" t="s">
        <v>0</v>
      </c>
      <c r="J212" s="2" t="s">
        <v>17</v>
      </c>
      <c r="K212" s="2">
        <v>35081</v>
      </c>
      <c r="L212" s="2">
        <v>79289</v>
      </c>
      <c r="M212" s="2">
        <v>101466</v>
      </c>
      <c r="N212" s="2">
        <v>28719</v>
      </c>
      <c r="O212" s="2">
        <v>10241</v>
      </c>
      <c r="P212" s="8">
        <v>19.100000000000001</v>
      </c>
      <c r="Q212" s="10">
        <f t="shared" si="148"/>
        <v>1503.6125654450261</v>
      </c>
      <c r="R212" s="10">
        <f t="shared" si="149"/>
        <v>282</v>
      </c>
      <c r="S212" s="2">
        <v>0.26514631100000002</v>
      </c>
      <c r="T212" s="3">
        <v>12.175436186289325</v>
      </c>
      <c r="U212" s="2">
        <v>276</v>
      </c>
      <c r="V212" s="2">
        <v>284</v>
      </c>
      <c r="W212" s="2">
        <v>294</v>
      </c>
      <c r="X212" s="2">
        <v>301</v>
      </c>
      <c r="Y212" s="2">
        <v>310</v>
      </c>
      <c r="Z212" s="2">
        <v>323</v>
      </c>
      <c r="AA212" s="2">
        <v>326</v>
      </c>
      <c r="AB212" s="2">
        <v>335</v>
      </c>
      <c r="AC212" s="2">
        <v>338</v>
      </c>
      <c r="AD212" s="2">
        <v>349</v>
      </c>
      <c r="AE212" s="2">
        <v>357</v>
      </c>
      <c r="AF212" s="4">
        <v>366</v>
      </c>
      <c r="AG212" s="4">
        <v>398</v>
      </c>
      <c r="AH212" s="2">
        <v>418</v>
      </c>
      <c r="AI212" s="2">
        <v>455</v>
      </c>
      <c r="AJ212" s="5">
        <v>505</v>
      </c>
      <c r="AK212" s="2">
        <v>583</v>
      </c>
      <c r="AL212" s="2">
        <v>647</v>
      </c>
      <c r="AM212" s="6">
        <v>765</v>
      </c>
      <c r="AN212" s="8">
        <v>902</v>
      </c>
      <c r="AO212" s="8">
        <v>990</v>
      </c>
      <c r="AP212" s="8">
        <v>1116</v>
      </c>
      <c r="AQ212" s="8">
        <v>1229</v>
      </c>
      <c r="AR212" s="8">
        <v>1349</v>
      </c>
      <c r="AS212" s="8">
        <v>1454</v>
      </c>
      <c r="AT212" s="8">
        <v>1547</v>
      </c>
      <c r="AU212" s="8">
        <v>1624</v>
      </c>
      <c r="AV212" s="8">
        <v>1686</v>
      </c>
      <c r="AW212" s="8">
        <v>1720</v>
      </c>
      <c r="AX212" s="8">
        <v>1765</v>
      </c>
      <c r="AY212" s="8">
        <v>1806</v>
      </c>
      <c r="AZ212" s="8">
        <v>1849</v>
      </c>
      <c r="BA212" s="8">
        <v>1910</v>
      </c>
      <c r="BB212" s="8">
        <v>1999</v>
      </c>
      <c r="BC212" s="8">
        <v>2069</v>
      </c>
      <c r="BD212" s="8">
        <v>2111</v>
      </c>
      <c r="BE212" s="8">
        <v>2159</v>
      </c>
      <c r="BF212" s="8">
        <v>2195</v>
      </c>
      <c r="BG212" s="8">
        <v>2216</v>
      </c>
      <c r="BH212" s="8">
        <v>2251</v>
      </c>
      <c r="BI212" s="8">
        <v>2267</v>
      </c>
      <c r="BJ212" s="16">
        <v>2280</v>
      </c>
      <c r="BK212" s="16">
        <v>2286</v>
      </c>
      <c r="BL212" s="6">
        <v>2288</v>
      </c>
      <c r="BM212" s="9">
        <f t="shared" si="150"/>
        <v>0.27856123124064208</v>
      </c>
      <c r="BN212" s="9">
        <f t="shared" si="151"/>
        <v>0.34820153905080259</v>
      </c>
      <c r="BO212" s="9">
        <f t="shared" si="152"/>
        <v>0.2437410773355618</v>
      </c>
      <c r="BP212" s="9">
        <f t="shared" si="153"/>
        <v>0.31338138514572234</v>
      </c>
      <c r="BQ212" s="9">
        <f t="shared" si="154"/>
        <v>0.45266200076604335</v>
      </c>
      <c r="BR212" s="9">
        <f t="shared" si="155"/>
        <v>0.10446046171524077</v>
      </c>
      <c r="BS212" s="9">
        <f t="shared" si="156"/>
        <v>0.31338138514572234</v>
      </c>
      <c r="BT212" s="9">
        <f t="shared" si="157"/>
        <v>0.10446046171524077</v>
      </c>
      <c r="BU212" s="9">
        <f t="shared" si="158"/>
        <v>0.38302169295588284</v>
      </c>
      <c r="BV212" s="9">
        <f t="shared" si="159"/>
        <v>0.27856123124064208</v>
      </c>
      <c r="BW212" s="9">
        <f t="shared" si="160"/>
        <v>0.31338138514572234</v>
      </c>
      <c r="BX212" s="9">
        <f t="shared" si="161"/>
        <v>1.1142449249625683</v>
      </c>
      <c r="BY212" s="9">
        <f t="shared" si="162"/>
        <v>0.69640307810160518</v>
      </c>
      <c r="BZ212" s="9">
        <f t="shared" si="163"/>
        <v>1.2883456944879697</v>
      </c>
      <c r="CA212" s="9">
        <f t="shared" si="164"/>
        <v>1.741007695254013</v>
      </c>
      <c r="CB212" s="9">
        <f t="shared" si="165"/>
        <v>2.7159720045962601</v>
      </c>
      <c r="CC212" s="9">
        <f t="shared" si="166"/>
        <v>2.2284898499251367</v>
      </c>
      <c r="CD212" s="9">
        <f t="shared" si="167"/>
        <v>4.1087781607994707</v>
      </c>
      <c r="CE212" s="9">
        <f t="shared" si="168"/>
        <v>4.7703610849959954</v>
      </c>
      <c r="CF212" s="9">
        <f t="shared" si="169"/>
        <v>3.0641735436470627</v>
      </c>
      <c r="CG212" s="9">
        <f t="shared" si="170"/>
        <v>4.3873393920401123</v>
      </c>
      <c r="CH212" s="9">
        <f t="shared" si="171"/>
        <v>3.9346773912740693</v>
      </c>
      <c r="CI212" s="9">
        <f t="shared" si="172"/>
        <v>4.1784184686096308</v>
      </c>
      <c r="CJ212" s="9">
        <f t="shared" si="173"/>
        <v>3.6561161600334273</v>
      </c>
      <c r="CK212" s="9">
        <f t="shared" si="174"/>
        <v>3.2382743131724641</v>
      </c>
      <c r="CL212" s="9">
        <f t="shared" si="175"/>
        <v>2.68115185069118</v>
      </c>
      <c r="CM212" s="9">
        <f t="shared" si="176"/>
        <v>2.158849542114976</v>
      </c>
      <c r="CN212" s="9">
        <f t="shared" si="177"/>
        <v>1.1838852327727287</v>
      </c>
      <c r="CO212" s="9">
        <f t="shared" si="178"/>
        <v>1.5669069257286117</v>
      </c>
      <c r="CP212" s="9">
        <f t="shared" si="179"/>
        <v>1.4276263101082907</v>
      </c>
      <c r="CQ212" s="9">
        <f t="shared" si="180"/>
        <v>1.4972666179184511</v>
      </c>
      <c r="CR212" s="9">
        <f t="shared" si="181"/>
        <v>2.124029388209896</v>
      </c>
      <c r="CS212" s="9">
        <f t="shared" si="182"/>
        <v>3.0989936975521433</v>
      </c>
      <c r="CT212" s="9">
        <f t="shared" si="183"/>
        <v>2.4374107733556181</v>
      </c>
      <c r="CU212" s="9">
        <f t="shared" si="184"/>
        <v>1.462446464013371</v>
      </c>
      <c r="CV212" s="9">
        <f t="shared" si="185"/>
        <v>1.6713673874438524</v>
      </c>
      <c r="CW212" s="9">
        <f t="shared" si="186"/>
        <v>1.2535255405828893</v>
      </c>
      <c r="CX212" s="9">
        <f t="shared" si="187"/>
        <v>0.73122323200668549</v>
      </c>
      <c r="CY212" s="9">
        <f t="shared" si="188"/>
        <v>1.218705386677809</v>
      </c>
      <c r="CZ212" s="9">
        <f t="shared" si="189"/>
        <v>0.55712246248128416</v>
      </c>
      <c r="DA212" s="9">
        <f t="shared" si="190"/>
        <v>0.45266200076604335</v>
      </c>
      <c r="DB212" s="9">
        <f t="shared" si="191"/>
        <v>0.20892092343048155</v>
      </c>
      <c r="DC212" s="9">
        <f t="shared" si="192"/>
        <v>6.9640307810160521E-2</v>
      </c>
      <c r="DD212" s="9">
        <f t="shared" si="193"/>
        <v>0.13928061562032104</v>
      </c>
      <c r="DE212" s="9">
        <f t="shared" si="194"/>
        <v>0.50141021623315574</v>
      </c>
      <c r="DF212" s="15">
        <f t="shared" si="195"/>
        <v>7.9668512134823635</v>
      </c>
      <c r="DG212" s="15">
        <f t="shared" si="196"/>
        <v>6.9640307810160521E-2</v>
      </c>
    </row>
    <row r="213" spans="1:111" x14ac:dyDescent="0.25">
      <c r="A213" s="2">
        <v>212</v>
      </c>
      <c r="B213">
        <v>212</v>
      </c>
      <c r="C213" s="1" t="s">
        <v>250</v>
      </c>
      <c r="D213" s="2">
        <v>1176</v>
      </c>
      <c r="E213" s="2">
        <v>0.436</v>
      </c>
      <c r="F213" s="2">
        <v>1459</v>
      </c>
      <c r="G213" s="2">
        <v>0.54100000000000004</v>
      </c>
      <c r="H213" s="2">
        <v>1812</v>
      </c>
      <c r="I213" s="2" t="s">
        <v>0</v>
      </c>
      <c r="J213" s="2" t="s">
        <v>35</v>
      </c>
      <c r="K213" s="2">
        <v>27452</v>
      </c>
      <c r="L213" s="2">
        <v>54439</v>
      </c>
      <c r="M213" s="2">
        <v>72393</v>
      </c>
      <c r="N213" s="2">
        <v>4706</v>
      </c>
      <c r="O213" s="2">
        <v>1844</v>
      </c>
      <c r="P213" s="8">
        <v>21.7</v>
      </c>
      <c r="Q213" s="10">
        <f t="shared" si="148"/>
        <v>216.86635944700461</v>
      </c>
      <c r="R213" s="10">
        <f t="shared" si="149"/>
        <v>104</v>
      </c>
      <c r="S213" s="2">
        <v>0.215155332</v>
      </c>
      <c r="T213" s="3">
        <v>13.916876574307304</v>
      </c>
      <c r="U213" s="2">
        <v>22</v>
      </c>
      <c r="V213" s="2">
        <v>22</v>
      </c>
      <c r="W213" s="2">
        <v>23</v>
      </c>
      <c r="X213" s="2">
        <v>23</v>
      </c>
      <c r="Y213" s="2">
        <v>24</v>
      </c>
      <c r="Z213" s="2">
        <v>24</v>
      </c>
      <c r="AA213" s="2">
        <v>24</v>
      </c>
      <c r="AB213" s="2">
        <v>25</v>
      </c>
      <c r="AC213" s="2">
        <v>25</v>
      </c>
      <c r="AD213" s="2">
        <v>26</v>
      </c>
      <c r="AE213" s="2">
        <v>27</v>
      </c>
      <c r="AF213" s="4">
        <v>27</v>
      </c>
      <c r="AG213" s="4">
        <v>30</v>
      </c>
      <c r="AH213" s="2">
        <v>30</v>
      </c>
      <c r="AI213" s="2">
        <v>35</v>
      </c>
      <c r="AJ213" s="5">
        <v>42</v>
      </c>
      <c r="AK213" s="2">
        <v>50</v>
      </c>
      <c r="AL213" s="2">
        <v>66</v>
      </c>
      <c r="AM213" s="6">
        <v>82</v>
      </c>
      <c r="AN213" s="8">
        <v>93</v>
      </c>
      <c r="AO213" s="8">
        <v>114</v>
      </c>
      <c r="AP213" s="8">
        <v>127</v>
      </c>
      <c r="AQ213" s="8">
        <v>154</v>
      </c>
      <c r="AR213" s="8">
        <v>175</v>
      </c>
      <c r="AS213" s="8">
        <v>192</v>
      </c>
      <c r="AT213" s="8">
        <v>203</v>
      </c>
      <c r="AU213" s="8">
        <v>215</v>
      </c>
      <c r="AV213" s="8">
        <v>222</v>
      </c>
      <c r="AW213" s="8">
        <v>229</v>
      </c>
      <c r="AX213" s="8">
        <v>231</v>
      </c>
      <c r="AY213" s="8">
        <v>234</v>
      </c>
      <c r="AZ213" s="8">
        <v>235</v>
      </c>
      <c r="BA213" s="8">
        <v>242</v>
      </c>
      <c r="BB213" s="8">
        <v>250</v>
      </c>
      <c r="BC213" s="8">
        <v>259</v>
      </c>
      <c r="BD213" s="8">
        <v>262</v>
      </c>
      <c r="BE213" s="8">
        <v>265</v>
      </c>
      <c r="BF213" s="8">
        <v>266</v>
      </c>
      <c r="BG213" s="8">
        <v>271</v>
      </c>
      <c r="BH213" s="8">
        <v>275</v>
      </c>
      <c r="BI213" s="8">
        <v>279</v>
      </c>
      <c r="BJ213" s="16">
        <v>280</v>
      </c>
      <c r="BK213" s="16">
        <v>280</v>
      </c>
      <c r="BL213" s="6">
        <v>280</v>
      </c>
      <c r="BM213" s="9">
        <f t="shared" si="150"/>
        <v>0</v>
      </c>
      <c r="BN213" s="9">
        <f t="shared" si="151"/>
        <v>0.21249468763280915</v>
      </c>
      <c r="BO213" s="9">
        <f t="shared" si="152"/>
        <v>0</v>
      </c>
      <c r="BP213" s="9">
        <f t="shared" si="153"/>
        <v>0.21249468763280915</v>
      </c>
      <c r="BQ213" s="9">
        <f t="shared" si="154"/>
        <v>0</v>
      </c>
      <c r="BR213" s="9">
        <f t="shared" si="155"/>
        <v>0</v>
      </c>
      <c r="BS213" s="9">
        <f t="shared" si="156"/>
        <v>0.21249468763280915</v>
      </c>
      <c r="BT213" s="9">
        <f t="shared" si="157"/>
        <v>0</v>
      </c>
      <c r="BU213" s="9">
        <f t="shared" si="158"/>
        <v>0.21249468763280915</v>
      </c>
      <c r="BV213" s="9">
        <f t="shared" si="159"/>
        <v>0.21249468763280915</v>
      </c>
      <c r="BW213" s="9">
        <f t="shared" si="160"/>
        <v>0</v>
      </c>
      <c r="BX213" s="9">
        <f t="shared" si="161"/>
        <v>0.63748406289842752</v>
      </c>
      <c r="BY213" s="9">
        <f t="shared" si="162"/>
        <v>0</v>
      </c>
      <c r="BZ213" s="9">
        <f t="shared" si="163"/>
        <v>1.0624734381640457</v>
      </c>
      <c r="CA213" s="9">
        <f t="shared" si="164"/>
        <v>1.4874628134296641</v>
      </c>
      <c r="CB213" s="9">
        <f t="shared" si="165"/>
        <v>1.6999575010624732</v>
      </c>
      <c r="CC213" s="9">
        <f t="shared" si="166"/>
        <v>3.3999150021249465</v>
      </c>
      <c r="CD213" s="9">
        <f t="shared" si="167"/>
        <v>3.3999150021249465</v>
      </c>
      <c r="CE213" s="9">
        <f t="shared" si="168"/>
        <v>2.3374415639609007</v>
      </c>
      <c r="CF213" s="9">
        <f t="shared" si="169"/>
        <v>4.4623884402889926</v>
      </c>
      <c r="CG213" s="9">
        <f t="shared" si="170"/>
        <v>2.7624309392265189</v>
      </c>
      <c r="CH213" s="9">
        <f t="shared" si="171"/>
        <v>5.7373565660858477</v>
      </c>
      <c r="CI213" s="9">
        <f t="shared" si="172"/>
        <v>4.4623884402889926</v>
      </c>
      <c r="CJ213" s="9">
        <f t="shared" si="173"/>
        <v>3.6124096897577558</v>
      </c>
      <c r="CK213" s="9">
        <f t="shared" si="174"/>
        <v>2.3374415639609007</v>
      </c>
      <c r="CL213" s="9">
        <f t="shared" si="175"/>
        <v>2.5499362515937101</v>
      </c>
      <c r="CM213" s="9">
        <f t="shared" si="176"/>
        <v>1.4874628134296641</v>
      </c>
      <c r="CN213" s="9">
        <f t="shared" si="177"/>
        <v>1.4874628134296641</v>
      </c>
      <c r="CO213" s="9">
        <f t="shared" si="178"/>
        <v>0.42498937526561831</v>
      </c>
      <c r="CP213" s="9">
        <f t="shared" si="179"/>
        <v>0.63748406289842752</v>
      </c>
      <c r="CQ213" s="9">
        <f t="shared" si="180"/>
        <v>0.21249468763280915</v>
      </c>
      <c r="CR213" s="9">
        <f t="shared" si="181"/>
        <v>1.4874628134296641</v>
      </c>
      <c r="CS213" s="9">
        <f t="shared" si="182"/>
        <v>1.6999575010624732</v>
      </c>
      <c r="CT213" s="9">
        <f t="shared" si="183"/>
        <v>1.9124521886952826</v>
      </c>
      <c r="CU213" s="9">
        <f t="shared" si="184"/>
        <v>0.63748406289842752</v>
      </c>
      <c r="CV213" s="9">
        <f t="shared" si="185"/>
        <v>0.63748406289842752</v>
      </c>
      <c r="CW213" s="9">
        <f t="shared" si="186"/>
        <v>0.21249468763280915</v>
      </c>
      <c r="CX213" s="9">
        <f t="shared" si="187"/>
        <v>1.0624734381640457</v>
      </c>
      <c r="CY213" s="9">
        <f t="shared" si="188"/>
        <v>0.84997875053123662</v>
      </c>
      <c r="CZ213" s="9">
        <f t="shared" si="189"/>
        <v>0.84997875053123662</v>
      </c>
      <c r="DA213" s="9">
        <f t="shared" si="190"/>
        <v>0.21249468763280915</v>
      </c>
      <c r="DB213" s="9">
        <f t="shared" si="191"/>
        <v>0</v>
      </c>
      <c r="DC213" s="9">
        <f t="shared" si="192"/>
        <v>0</v>
      </c>
      <c r="DD213" s="9">
        <f t="shared" si="193"/>
        <v>0</v>
      </c>
      <c r="DE213" s="9">
        <f t="shared" si="194"/>
        <v>0.38249043773905644</v>
      </c>
      <c r="DF213" s="15">
        <f t="shared" si="195"/>
        <v>5.9498512537186565</v>
      </c>
      <c r="DG213" s="15">
        <f t="shared" si="196"/>
        <v>0</v>
      </c>
    </row>
    <row r="214" spans="1:111" x14ac:dyDescent="0.25">
      <c r="A214" s="2">
        <v>213</v>
      </c>
      <c r="B214">
        <v>213</v>
      </c>
      <c r="C214" s="1" t="s">
        <v>251</v>
      </c>
      <c r="D214" s="2">
        <v>5501</v>
      </c>
      <c r="E214" s="2">
        <v>0.56499999999999995</v>
      </c>
      <c r="F214" s="2">
        <v>4073</v>
      </c>
      <c r="G214" s="2">
        <v>0.41799999999999998</v>
      </c>
      <c r="H214" s="2">
        <v>1853</v>
      </c>
      <c r="I214" s="2" t="s">
        <v>0</v>
      </c>
      <c r="J214" s="2" t="s">
        <v>27</v>
      </c>
      <c r="K214" s="2">
        <v>45031</v>
      </c>
      <c r="L214" s="2">
        <v>110852</v>
      </c>
      <c r="M214" s="2">
        <v>131209</v>
      </c>
      <c r="N214" s="2">
        <v>15076</v>
      </c>
      <c r="O214" s="2">
        <v>5273</v>
      </c>
      <c r="P214" s="8">
        <v>13.5</v>
      </c>
      <c r="Q214" s="10">
        <f t="shared" si="148"/>
        <v>1116.7407407407406</v>
      </c>
      <c r="R214" s="10">
        <f t="shared" si="149"/>
        <v>260</v>
      </c>
      <c r="S214" s="2">
        <v>0.24817798199999999</v>
      </c>
      <c r="T214" s="3">
        <v>9.3977752205600318</v>
      </c>
      <c r="U214" s="2">
        <v>199</v>
      </c>
      <c r="V214" s="2">
        <v>201</v>
      </c>
      <c r="W214" s="2">
        <v>208</v>
      </c>
      <c r="X214" s="2">
        <v>211</v>
      </c>
      <c r="Y214" s="2">
        <v>213</v>
      </c>
      <c r="Z214" s="2">
        <v>215</v>
      </c>
      <c r="AA214" s="2">
        <v>216</v>
      </c>
      <c r="AB214" s="2">
        <v>221</v>
      </c>
      <c r="AC214" s="2">
        <v>229</v>
      </c>
      <c r="AD214" s="2">
        <v>234</v>
      </c>
      <c r="AE214" s="2">
        <v>238</v>
      </c>
      <c r="AF214" s="4">
        <v>243</v>
      </c>
      <c r="AG214" s="4">
        <v>254</v>
      </c>
      <c r="AH214" s="2">
        <v>272</v>
      </c>
      <c r="AI214" s="2">
        <v>302</v>
      </c>
      <c r="AJ214" s="5">
        <v>332</v>
      </c>
      <c r="AK214" s="2">
        <v>369</v>
      </c>
      <c r="AL214" s="2">
        <v>413</v>
      </c>
      <c r="AM214" s="6">
        <v>469</v>
      </c>
      <c r="AN214" s="8">
        <v>552</v>
      </c>
      <c r="AO214" s="8">
        <v>648</v>
      </c>
      <c r="AP214" s="8">
        <v>731</v>
      </c>
      <c r="AQ214" s="8">
        <v>798</v>
      </c>
      <c r="AR214" s="8">
        <v>874</v>
      </c>
      <c r="AS214" s="8">
        <v>919</v>
      </c>
      <c r="AT214" s="8">
        <v>966</v>
      </c>
      <c r="AU214" s="8">
        <v>1031</v>
      </c>
      <c r="AV214" s="8">
        <v>1091</v>
      </c>
      <c r="AW214" s="8">
        <v>1130</v>
      </c>
      <c r="AX214" s="8">
        <v>1153</v>
      </c>
      <c r="AY214" s="8">
        <v>1172</v>
      </c>
      <c r="AZ214" s="8">
        <v>1195</v>
      </c>
      <c r="BA214" s="8">
        <v>1228</v>
      </c>
      <c r="BB214" s="8">
        <v>1264</v>
      </c>
      <c r="BC214" s="8">
        <v>1297</v>
      </c>
      <c r="BD214" s="8">
        <v>1327</v>
      </c>
      <c r="BE214" s="8">
        <v>1362</v>
      </c>
      <c r="BF214" s="8">
        <v>1379</v>
      </c>
      <c r="BG214" s="8">
        <v>1407</v>
      </c>
      <c r="BH214" s="8">
        <v>1423</v>
      </c>
      <c r="BI214" s="8">
        <v>1430</v>
      </c>
      <c r="BJ214" s="16">
        <v>1438</v>
      </c>
      <c r="BK214" s="16">
        <v>1443</v>
      </c>
      <c r="BL214" s="6">
        <v>1446</v>
      </c>
      <c r="BM214" s="9">
        <f t="shared" si="150"/>
        <v>0.13266118333775537</v>
      </c>
      <c r="BN214" s="9">
        <f t="shared" si="151"/>
        <v>0.4643141416821438</v>
      </c>
      <c r="BO214" s="9">
        <f t="shared" si="152"/>
        <v>0.19899177500663306</v>
      </c>
      <c r="BP214" s="9">
        <f t="shared" si="153"/>
        <v>0.13266118333775537</v>
      </c>
      <c r="BQ214" s="9">
        <f t="shared" si="154"/>
        <v>0.13266118333775537</v>
      </c>
      <c r="BR214" s="9">
        <f t="shared" si="155"/>
        <v>6.6330591668877684E-2</v>
      </c>
      <c r="BS214" s="9">
        <f t="shared" si="156"/>
        <v>0.3316529583443884</v>
      </c>
      <c r="BT214" s="9">
        <f t="shared" si="157"/>
        <v>0.53064473335102147</v>
      </c>
      <c r="BU214" s="9">
        <f t="shared" si="158"/>
        <v>0.3316529583443884</v>
      </c>
      <c r="BV214" s="9">
        <f t="shared" si="159"/>
        <v>0.26532236667551073</v>
      </c>
      <c r="BW214" s="9">
        <f t="shared" si="160"/>
        <v>0.3316529583443884</v>
      </c>
      <c r="BX214" s="9">
        <f t="shared" si="161"/>
        <v>0.72963650835765448</v>
      </c>
      <c r="BY214" s="9">
        <f t="shared" si="162"/>
        <v>1.1939506500397983</v>
      </c>
      <c r="BZ214" s="9">
        <f t="shared" si="163"/>
        <v>1.9899177500663305</v>
      </c>
      <c r="CA214" s="9">
        <f t="shared" si="164"/>
        <v>1.9899177500663305</v>
      </c>
      <c r="CB214" s="9">
        <f t="shared" si="165"/>
        <v>2.4542318917484742</v>
      </c>
      <c r="CC214" s="9">
        <f t="shared" si="166"/>
        <v>2.9185460334306179</v>
      </c>
      <c r="CD214" s="9">
        <f t="shared" si="167"/>
        <v>3.7145131334571504</v>
      </c>
      <c r="CE214" s="9">
        <f t="shared" si="168"/>
        <v>5.5054391085168479</v>
      </c>
      <c r="CF214" s="9">
        <f t="shared" si="169"/>
        <v>6.3677368002122581</v>
      </c>
      <c r="CG214" s="9">
        <f t="shared" si="170"/>
        <v>5.5054391085168479</v>
      </c>
      <c r="CH214" s="9">
        <f t="shared" si="171"/>
        <v>4.4441496418148052</v>
      </c>
      <c r="CI214" s="9">
        <f t="shared" si="172"/>
        <v>5.0411249668347038</v>
      </c>
      <c r="CJ214" s="9">
        <f t="shared" si="173"/>
        <v>2.9848766250994956</v>
      </c>
      <c r="CK214" s="9">
        <f t="shared" si="174"/>
        <v>3.1175378084372514</v>
      </c>
      <c r="CL214" s="9">
        <f t="shared" si="175"/>
        <v>4.3114884584770499</v>
      </c>
      <c r="CM214" s="9">
        <f t="shared" si="176"/>
        <v>3.9798355001326611</v>
      </c>
      <c r="CN214" s="9">
        <f t="shared" si="177"/>
        <v>2.5868930750862296</v>
      </c>
      <c r="CO214" s="9">
        <f t="shared" si="178"/>
        <v>1.5256036083841866</v>
      </c>
      <c r="CP214" s="9">
        <f t="shared" si="179"/>
        <v>1.2602812417086759</v>
      </c>
      <c r="CQ214" s="9">
        <f t="shared" si="180"/>
        <v>1.5256036083841866</v>
      </c>
      <c r="CR214" s="9">
        <f t="shared" si="181"/>
        <v>2.1889095250729635</v>
      </c>
      <c r="CS214" s="9">
        <f t="shared" si="182"/>
        <v>2.3879013000795966</v>
      </c>
      <c r="CT214" s="9">
        <f t="shared" si="183"/>
        <v>2.1889095250729635</v>
      </c>
      <c r="CU214" s="9">
        <f t="shared" si="184"/>
        <v>1.9899177500663305</v>
      </c>
      <c r="CV214" s="9">
        <f t="shared" si="185"/>
        <v>2.3215707084107189</v>
      </c>
      <c r="CW214" s="9">
        <f t="shared" si="186"/>
        <v>1.1276200583709206</v>
      </c>
      <c r="CX214" s="9">
        <f t="shared" si="187"/>
        <v>1.8572565667285752</v>
      </c>
      <c r="CY214" s="9">
        <f t="shared" si="188"/>
        <v>1.0612894667020429</v>
      </c>
      <c r="CZ214" s="9">
        <f t="shared" si="189"/>
        <v>0.4643141416821438</v>
      </c>
      <c r="DA214" s="9">
        <f t="shared" si="190"/>
        <v>0.53064473335102147</v>
      </c>
      <c r="DB214" s="9">
        <f t="shared" si="191"/>
        <v>0.3316529583443884</v>
      </c>
      <c r="DC214" s="9">
        <f t="shared" si="192"/>
        <v>0.19899177500663306</v>
      </c>
      <c r="DD214" s="9">
        <f t="shared" si="193"/>
        <v>0.26532236667551073</v>
      </c>
      <c r="DE214" s="9">
        <f t="shared" si="194"/>
        <v>0.51737861501724591</v>
      </c>
      <c r="DF214" s="15">
        <f t="shared" si="195"/>
        <v>9.5914035553197134</v>
      </c>
      <c r="DG214" s="15">
        <f t="shared" si="196"/>
        <v>0.19899177500663306</v>
      </c>
    </row>
    <row r="215" spans="1:111" x14ac:dyDescent="0.25">
      <c r="A215" s="2">
        <v>214</v>
      </c>
      <c r="B215">
        <v>214</v>
      </c>
      <c r="C215" s="1" t="s">
        <v>57</v>
      </c>
      <c r="D215" s="2">
        <v>15219</v>
      </c>
      <c r="E215" s="2">
        <v>0.875</v>
      </c>
      <c r="F215" s="2">
        <v>1837</v>
      </c>
      <c r="G215" s="2">
        <v>0.106</v>
      </c>
      <c r="H215" s="2">
        <v>1656</v>
      </c>
      <c r="I215" s="2" t="s">
        <v>12</v>
      </c>
      <c r="J215" s="2" t="s">
        <v>31</v>
      </c>
      <c r="K215" s="2">
        <v>34466</v>
      </c>
      <c r="L215" s="2">
        <v>57991</v>
      </c>
      <c r="M215" s="2">
        <v>81620</v>
      </c>
      <c r="N215" s="2">
        <v>28586</v>
      </c>
      <c r="O215" s="2">
        <v>11538</v>
      </c>
      <c r="P215" s="8">
        <v>35.799999999999997</v>
      </c>
      <c r="Q215" s="10">
        <f t="shared" si="148"/>
        <v>798.49162011173189</v>
      </c>
      <c r="R215" s="10">
        <f t="shared" si="149"/>
        <v>232</v>
      </c>
      <c r="S215" s="2">
        <v>0.22542705099999999</v>
      </c>
      <c r="T215" s="3">
        <v>17.341080929711566</v>
      </c>
      <c r="U215" s="2">
        <v>304</v>
      </c>
      <c r="V215" s="2">
        <v>307</v>
      </c>
      <c r="W215" s="2">
        <v>316</v>
      </c>
      <c r="X215" s="2">
        <v>321</v>
      </c>
      <c r="Y215" s="2">
        <v>320</v>
      </c>
      <c r="Z215" s="2">
        <v>321</v>
      </c>
      <c r="AA215" s="2">
        <v>322</v>
      </c>
      <c r="AB215" s="2">
        <v>322</v>
      </c>
      <c r="AC215" s="2">
        <v>322</v>
      </c>
      <c r="AD215" s="2">
        <v>325</v>
      </c>
      <c r="AE215" s="2">
        <v>328</v>
      </c>
      <c r="AF215" s="4">
        <v>330</v>
      </c>
      <c r="AG215" s="4">
        <v>336</v>
      </c>
      <c r="AH215" s="2">
        <v>349</v>
      </c>
      <c r="AI215" s="2">
        <v>367</v>
      </c>
      <c r="AJ215" s="5">
        <v>406</v>
      </c>
      <c r="AK215" s="2">
        <v>428</v>
      </c>
      <c r="AL215" s="2">
        <v>444</v>
      </c>
      <c r="AM215" s="6">
        <v>477</v>
      </c>
      <c r="AN215" s="8">
        <v>524</v>
      </c>
      <c r="AO215" s="8">
        <v>569</v>
      </c>
      <c r="AP215" s="8">
        <v>616</v>
      </c>
      <c r="AQ215" s="8">
        <v>676</v>
      </c>
      <c r="AR215" s="8">
        <v>759</v>
      </c>
      <c r="AS215" s="8">
        <v>801</v>
      </c>
      <c r="AT215" s="8">
        <v>843</v>
      </c>
      <c r="AU215" s="8">
        <v>910</v>
      </c>
      <c r="AV215" s="8">
        <v>951</v>
      </c>
      <c r="AW215" s="8">
        <v>980</v>
      </c>
      <c r="AX215" s="8">
        <v>1000</v>
      </c>
      <c r="AY215" s="8">
        <v>1031</v>
      </c>
      <c r="AZ215" s="8">
        <v>1061</v>
      </c>
      <c r="BA215" s="8">
        <v>1082</v>
      </c>
      <c r="BB215" s="8">
        <v>1100</v>
      </c>
      <c r="BC215" s="8">
        <v>1118</v>
      </c>
      <c r="BD215" s="8">
        <v>1132</v>
      </c>
      <c r="BE215" s="8">
        <v>1150</v>
      </c>
      <c r="BF215" s="8">
        <v>1156</v>
      </c>
      <c r="BG215" s="8">
        <v>1166</v>
      </c>
      <c r="BH215" s="8">
        <v>1182</v>
      </c>
      <c r="BI215" s="8">
        <v>1194</v>
      </c>
      <c r="BJ215" s="16">
        <v>1202</v>
      </c>
      <c r="BK215" s="16">
        <v>1203</v>
      </c>
      <c r="BL215" s="6">
        <v>1202</v>
      </c>
      <c r="BM215" s="9">
        <f t="shared" si="150"/>
        <v>0.10494647729657874</v>
      </c>
      <c r="BN215" s="9">
        <f t="shared" si="151"/>
        <v>0.31483943188973623</v>
      </c>
      <c r="BO215" s="9">
        <f t="shared" si="152"/>
        <v>0.17491079549429792</v>
      </c>
      <c r="BP215" s="9">
        <f t="shared" si="153"/>
        <v>-3.4982159098859586E-2</v>
      </c>
      <c r="BQ215" s="9">
        <f t="shared" si="154"/>
        <v>3.4982159098859586E-2</v>
      </c>
      <c r="BR215" s="9">
        <f t="shared" si="155"/>
        <v>3.4982159098859586E-2</v>
      </c>
      <c r="BS215" s="9">
        <f t="shared" si="156"/>
        <v>0</v>
      </c>
      <c r="BT215" s="9">
        <f t="shared" si="157"/>
        <v>0</v>
      </c>
      <c r="BU215" s="9">
        <f t="shared" si="158"/>
        <v>0.10494647729657874</v>
      </c>
      <c r="BV215" s="9">
        <f t="shared" si="159"/>
        <v>0.10494647729657874</v>
      </c>
      <c r="BW215" s="9">
        <f t="shared" si="160"/>
        <v>6.9964318197719172E-2</v>
      </c>
      <c r="BX215" s="9">
        <f t="shared" si="161"/>
        <v>0.20989295459315749</v>
      </c>
      <c r="BY215" s="9">
        <f t="shared" si="162"/>
        <v>0.45476806828517458</v>
      </c>
      <c r="BZ215" s="9">
        <f t="shared" si="163"/>
        <v>0.62967886377947246</v>
      </c>
      <c r="CA215" s="9">
        <f t="shared" si="164"/>
        <v>1.3643042048555238</v>
      </c>
      <c r="CB215" s="9">
        <f t="shared" si="165"/>
        <v>0.76960750017491086</v>
      </c>
      <c r="CC215" s="9">
        <f t="shared" si="166"/>
        <v>0.55971454558175338</v>
      </c>
      <c r="CD215" s="9">
        <f t="shared" si="167"/>
        <v>1.1544112502623662</v>
      </c>
      <c r="CE215" s="9">
        <f t="shared" si="168"/>
        <v>1.6441614776464004</v>
      </c>
      <c r="CF215" s="9">
        <f t="shared" si="169"/>
        <v>1.5741971594486812</v>
      </c>
      <c r="CG215" s="9">
        <f t="shared" si="170"/>
        <v>1.6441614776464004</v>
      </c>
      <c r="CH215" s="9">
        <f t="shared" si="171"/>
        <v>2.0989295459315751</v>
      </c>
      <c r="CI215" s="9">
        <f t="shared" si="172"/>
        <v>2.9035192052053453</v>
      </c>
      <c r="CJ215" s="9">
        <f t="shared" si="173"/>
        <v>1.4692506821521025</v>
      </c>
      <c r="CK215" s="9">
        <f t="shared" si="174"/>
        <v>1.4692506821521025</v>
      </c>
      <c r="CL215" s="9">
        <f t="shared" si="175"/>
        <v>2.3438046596235922</v>
      </c>
      <c r="CM215" s="9">
        <f t="shared" si="176"/>
        <v>1.4342685230532428</v>
      </c>
      <c r="CN215" s="9">
        <f t="shared" si="177"/>
        <v>1.0144826138669278</v>
      </c>
      <c r="CO215" s="9">
        <f t="shared" si="178"/>
        <v>0.69964318197719166</v>
      </c>
      <c r="CP215" s="9">
        <f t="shared" si="179"/>
        <v>1.084446932064647</v>
      </c>
      <c r="CQ215" s="9">
        <f t="shared" si="180"/>
        <v>1.0494647729657876</v>
      </c>
      <c r="CR215" s="9">
        <f t="shared" si="181"/>
        <v>0.73462534107605126</v>
      </c>
      <c r="CS215" s="9">
        <f t="shared" si="182"/>
        <v>0.62967886377947246</v>
      </c>
      <c r="CT215" s="9">
        <f t="shared" si="183"/>
        <v>0.62967886377947246</v>
      </c>
      <c r="CU215" s="9">
        <f t="shared" si="184"/>
        <v>0.48975022738403418</v>
      </c>
      <c r="CV215" s="9">
        <f t="shared" si="185"/>
        <v>0.62967886377947246</v>
      </c>
      <c r="CW215" s="9">
        <f t="shared" si="186"/>
        <v>0.20989295459315749</v>
      </c>
      <c r="CX215" s="9">
        <f t="shared" si="187"/>
        <v>0.34982159098859583</v>
      </c>
      <c r="CY215" s="9">
        <f t="shared" si="188"/>
        <v>0.55971454558175338</v>
      </c>
      <c r="CZ215" s="9">
        <f t="shared" si="189"/>
        <v>0.41978590918631498</v>
      </c>
      <c r="DA215" s="9">
        <f t="shared" si="190"/>
        <v>0.27985727279087669</v>
      </c>
      <c r="DB215" s="9">
        <f t="shared" si="191"/>
        <v>3.4982159098859586E-2</v>
      </c>
      <c r="DC215" s="9">
        <f t="shared" si="192"/>
        <v>-3.4982159098859586E-2</v>
      </c>
      <c r="DD215" s="9">
        <f t="shared" si="193"/>
        <v>0</v>
      </c>
      <c r="DE215" s="9">
        <f t="shared" si="194"/>
        <v>0.25187154551178903</v>
      </c>
      <c r="DF215" s="15">
        <f t="shared" si="195"/>
        <v>4.2048555236829213</v>
      </c>
      <c r="DG215" s="15">
        <f t="shared" si="196"/>
        <v>-3.4982159098859586E-2</v>
      </c>
    </row>
    <row r="216" spans="1:111" x14ac:dyDescent="0.25">
      <c r="A216" s="2">
        <v>215</v>
      </c>
      <c r="B216">
        <v>215</v>
      </c>
      <c r="C216" s="1" t="s">
        <v>252</v>
      </c>
      <c r="D216" s="2">
        <v>6273</v>
      </c>
      <c r="E216" s="2">
        <v>0.67400000000000004</v>
      </c>
      <c r="F216" s="2">
        <v>2835</v>
      </c>
      <c r="G216" s="2">
        <v>0.30399999999999999</v>
      </c>
      <c r="H216" s="2">
        <v>1775</v>
      </c>
      <c r="I216" s="2" t="s">
        <v>0</v>
      </c>
      <c r="J216" s="2" t="s">
        <v>35</v>
      </c>
      <c r="K216" s="2">
        <v>43878</v>
      </c>
      <c r="L216" s="2">
        <v>108415</v>
      </c>
      <c r="M216" s="2">
        <v>124128</v>
      </c>
      <c r="N216" s="2">
        <v>14529</v>
      </c>
      <c r="O216" s="2">
        <v>5079</v>
      </c>
      <c r="P216" s="8">
        <v>18.8</v>
      </c>
      <c r="Q216" s="10">
        <f t="shared" si="148"/>
        <v>772.81914893617022</v>
      </c>
      <c r="R216" s="10">
        <f t="shared" si="149"/>
        <v>228</v>
      </c>
      <c r="S216" s="2">
        <v>0.24871538200000001</v>
      </c>
      <c r="T216" s="3">
        <v>9.9766433099766427</v>
      </c>
      <c r="U216" s="2">
        <v>228</v>
      </c>
      <c r="V216" s="2">
        <v>229</v>
      </c>
      <c r="W216" s="2">
        <v>229</v>
      </c>
      <c r="X216" s="2">
        <v>229</v>
      </c>
      <c r="Y216" s="2">
        <v>231</v>
      </c>
      <c r="Z216" s="2">
        <v>235</v>
      </c>
      <c r="AA216" s="2">
        <v>239</v>
      </c>
      <c r="AB216" s="2">
        <v>246</v>
      </c>
      <c r="AC216" s="2">
        <v>251</v>
      </c>
      <c r="AD216" s="2">
        <v>256</v>
      </c>
      <c r="AE216" s="2">
        <v>265</v>
      </c>
      <c r="AF216" s="4">
        <v>276</v>
      </c>
      <c r="AG216" s="4">
        <v>286</v>
      </c>
      <c r="AH216" s="2">
        <v>294</v>
      </c>
      <c r="AI216" s="2">
        <v>318</v>
      </c>
      <c r="AJ216" s="5">
        <v>339</v>
      </c>
      <c r="AK216" s="2">
        <v>368</v>
      </c>
      <c r="AL216" s="2">
        <v>419</v>
      </c>
      <c r="AM216" s="6">
        <v>507</v>
      </c>
      <c r="AN216" s="8">
        <v>585</v>
      </c>
      <c r="AO216" s="8">
        <v>662</v>
      </c>
      <c r="AP216" s="8">
        <v>710</v>
      </c>
      <c r="AQ216" s="8">
        <v>773</v>
      </c>
      <c r="AR216" s="8">
        <v>841</v>
      </c>
      <c r="AS216" s="8">
        <v>908</v>
      </c>
      <c r="AT216" s="8">
        <v>959</v>
      </c>
      <c r="AU216" s="8">
        <v>995</v>
      </c>
      <c r="AV216" s="8">
        <v>1018</v>
      </c>
      <c r="AW216" s="8">
        <v>1042</v>
      </c>
      <c r="AX216" s="8">
        <v>1055</v>
      </c>
      <c r="AY216" s="8">
        <v>1068</v>
      </c>
      <c r="AZ216" s="8">
        <v>1087</v>
      </c>
      <c r="BA216" s="8">
        <v>1099</v>
      </c>
      <c r="BB216" s="8">
        <v>1116</v>
      </c>
      <c r="BC216" s="8">
        <v>1143</v>
      </c>
      <c r="BD216" s="8">
        <v>1174</v>
      </c>
      <c r="BE216" s="8">
        <v>1199</v>
      </c>
      <c r="BF216" s="8">
        <v>1207</v>
      </c>
      <c r="BG216" s="8">
        <v>1215</v>
      </c>
      <c r="BH216" s="8">
        <v>1222</v>
      </c>
      <c r="BI216" s="8">
        <v>1225</v>
      </c>
      <c r="BJ216" s="16">
        <v>1231</v>
      </c>
      <c r="BK216" s="16">
        <v>1234</v>
      </c>
      <c r="BL216" s="6">
        <v>1237</v>
      </c>
      <c r="BM216" s="9">
        <f t="shared" si="150"/>
        <v>6.8827861518342623E-2</v>
      </c>
      <c r="BN216" s="9">
        <f t="shared" si="151"/>
        <v>0</v>
      </c>
      <c r="BO216" s="9">
        <f t="shared" si="152"/>
        <v>0</v>
      </c>
      <c r="BP216" s="9">
        <f t="shared" si="153"/>
        <v>0.13765572303668525</v>
      </c>
      <c r="BQ216" s="9">
        <f t="shared" si="154"/>
        <v>0.27531144607337049</v>
      </c>
      <c r="BR216" s="9">
        <f t="shared" si="155"/>
        <v>0.27531144607337049</v>
      </c>
      <c r="BS216" s="9">
        <f t="shared" si="156"/>
        <v>0.4817950306283984</v>
      </c>
      <c r="BT216" s="9">
        <f t="shared" si="157"/>
        <v>0.34413930759171313</v>
      </c>
      <c r="BU216" s="9">
        <f t="shared" si="158"/>
        <v>0.34413930759171313</v>
      </c>
      <c r="BV216" s="9">
        <f t="shared" si="159"/>
        <v>0.61945075366508362</v>
      </c>
      <c r="BW216" s="9">
        <f t="shared" si="160"/>
        <v>0.75710647670176889</v>
      </c>
      <c r="BX216" s="9">
        <f t="shared" si="161"/>
        <v>0.68827861518342626</v>
      </c>
      <c r="BY216" s="9">
        <f t="shared" si="162"/>
        <v>0.55062289214674098</v>
      </c>
      <c r="BZ216" s="9">
        <f t="shared" si="163"/>
        <v>1.6518686764402231</v>
      </c>
      <c r="CA216" s="9">
        <f t="shared" si="164"/>
        <v>1.4453850918851952</v>
      </c>
      <c r="CB216" s="9">
        <f t="shared" si="165"/>
        <v>1.9960079840319362</v>
      </c>
      <c r="CC216" s="9">
        <f t="shared" si="166"/>
        <v>3.510220937435474</v>
      </c>
      <c r="CD216" s="9">
        <f t="shared" si="167"/>
        <v>6.0568518136141511</v>
      </c>
      <c r="CE216" s="9">
        <f t="shared" si="168"/>
        <v>5.3685731984307248</v>
      </c>
      <c r="CF216" s="9">
        <f t="shared" si="169"/>
        <v>5.2997453369123821</v>
      </c>
      <c r="CG216" s="9">
        <f t="shared" si="170"/>
        <v>3.3037373528804461</v>
      </c>
      <c r="CH216" s="9">
        <f t="shared" si="171"/>
        <v>4.3361552756555852</v>
      </c>
      <c r="CI216" s="9">
        <f t="shared" si="172"/>
        <v>4.6802945832472984</v>
      </c>
      <c r="CJ216" s="9">
        <f t="shared" si="173"/>
        <v>4.6114667217289558</v>
      </c>
      <c r="CK216" s="9">
        <f t="shared" si="174"/>
        <v>3.510220937435474</v>
      </c>
      <c r="CL216" s="9">
        <f t="shared" si="175"/>
        <v>2.4778030146603345</v>
      </c>
      <c r="CM216" s="9">
        <f t="shared" si="176"/>
        <v>1.5830408149218804</v>
      </c>
      <c r="CN216" s="9">
        <f t="shared" si="177"/>
        <v>1.6518686764402231</v>
      </c>
      <c r="CO216" s="9">
        <f t="shared" si="178"/>
        <v>0.89476219973845417</v>
      </c>
      <c r="CP216" s="9">
        <f t="shared" si="179"/>
        <v>0.89476219973845417</v>
      </c>
      <c r="CQ216" s="9">
        <f t="shared" si="180"/>
        <v>1.3077293688485099</v>
      </c>
      <c r="CR216" s="9">
        <f t="shared" si="181"/>
        <v>0.82593433822011153</v>
      </c>
      <c r="CS216" s="9">
        <f t="shared" si="182"/>
        <v>1.1700736458118246</v>
      </c>
      <c r="CT216" s="9">
        <f t="shared" si="183"/>
        <v>1.858352260995251</v>
      </c>
      <c r="CU216" s="9">
        <f t="shared" si="184"/>
        <v>2.1336637070686213</v>
      </c>
      <c r="CV216" s="9">
        <f t="shared" si="185"/>
        <v>1.7206965379585657</v>
      </c>
      <c r="CW216" s="9">
        <f t="shared" si="186"/>
        <v>0.55062289214674098</v>
      </c>
      <c r="CX216" s="9">
        <f t="shared" si="187"/>
        <v>0.55062289214674098</v>
      </c>
      <c r="CY216" s="9">
        <f t="shared" si="188"/>
        <v>0.4817950306283984</v>
      </c>
      <c r="CZ216" s="9">
        <f t="shared" si="189"/>
        <v>0.20648358455502788</v>
      </c>
      <c r="DA216" s="9">
        <f t="shared" si="190"/>
        <v>0.41296716911005577</v>
      </c>
      <c r="DB216" s="9">
        <f t="shared" si="191"/>
        <v>0.20648358455502788</v>
      </c>
      <c r="DC216" s="9">
        <f t="shared" si="192"/>
        <v>0.20648358455502788</v>
      </c>
      <c r="DD216" s="9">
        <f t="shared" si="193"/>
        <v>0.20648358455502788</v>
      </c>
      <c r="DE216" s="9">
        <f t="shared" si="194"/>
        <v>0.30284259068070757</v>
      </c>
      <c r="DF216" s="15">
        <f t="shared" si="195"/>
        <v>8.5140064698189839</v>
      </c>
      <c r="DG216" s="15">
        <f t="shared" si="196"/>
        <v>0.20648358455502788</v>
      </c>
    </row>
    <row r="217" spans="1:111" x14ac:dyDescent="0.25">
      <c r="A217" s="2">
        <v>216</v>
      </c>
      <c r="B217">
        <v>216</v>
      </c>
      <c r="C217" s="1" t="s">
        <v>253</v>
      </c>
      <c r="D217" s="2">
        <v>4655</v>
      </c>
      <c r="E217" s="2">
        <v>0.51300000000000001</v>
      </c>
      <c r="F217" s="2">
        <v>4195</v>
      </c>
      <c r="G217" s="2">
        <v>0.46200000000000002</v>
      </c>
      <c r="H217" s="2">
        <v>1775</v>
      </c>
      <c r="I217" s="2" t="s">
        <v>0</v>
      </c>
      <c r="J217" s="2" t="s">
        <v>35</v>
      </c>
      <c r="K217" s="2">
        <v>32055</v>
      </c>
      <c r="L217" s="2">
        <v>66541</v>
      </c>
      <c r="M217" s="2">
        <v>86597</v>
      </c>
      <c r="N217" s="2">
        <v>15844</v>
      </c>
      <c r="O217" s="2">
        <v>5857</v>
      </c>
      <c r="P217" s="8">
        <v>18.100000000000001</v>
      </c>
      <c r="Q217" s="10">
        <f t="shared" si="148"/>
        <v>875.35911602209933</v>
      </c>
      <c r="R217" s="10">
        <f t="shared" si="149"/>
        <v>246</v>
      </c>
      <c r="S217" s="2">
        <v>0.25027236400000002</v>
      </c>
      <c r="T217" s="3">
        <v>12.322963321631764</v>
      </c>
      <c r="U217" s="2">
        <v>320</v>
      </c>
      <c r="V217" s="2">
        <v>328</v>
      </c>
      <c r="W217" s="2">
        <v>329</v>
      </c>
      <c r="X217" s="2">
        <v>330</v>
      </c>
      <c r="Y217" s="2">
        <v>340</v>
      </c>
      <c r="Z217" s="2">
        <v>339</v>
      </c>
      <c r="AA217" s="2">
        <v>343</v>
      </c>
      <c r="AB217" s="2">
        <v>346</v>
      </c>
      <c r="AC217" s="2">
        <v>350</v>
      </c>
      <c r="AD217" s="2">
        <v>357</v>
      </c>
      <c r="AE217" s="2">
        <v>364</v>
      </c>
      <c r="AF217" s="4">
        <v>368</v>
      </c>
      <c r="AG217" s="4">
        <v>371</v>
      </c>
      <c r="AH217" s="2">
        <v>377</v>
      </c>
      <c r="AI217" s="2">
        <v>429</v>
      </c>
      <c r="AJ217" s="5">
        <v>485</v>
      </c>
      <c r="AK217" s="2">
        <v>521</v>
      </c>
      <c r="AL217" s="2">
        <v>558</v>
      </c>
      <c r="AM217" s="6">
        <v>612</v>
      </c>
      <c r="AN217" s="8">
        <v>672</v>
      </c>
      <c r="AO217" s="8">
        <v>705</v>
      </c>
      <c r="AP217" s="8">
        <v>746</v>
      </c>
      <c r="AQ217" s="8">
        <v>797</v>
      </c>
      <c r="AR217" s="8">
        <v>830</v>
      </c>
      <c r="AS217" s="8">
        <v>872</v>
      </c>
      <c r="AT217" s="8">
        <v>911</v>
      </c>
      <c r="AU217" s="8">
        <v>934</v>
      </c>
      <c r="AV217" s="8">
        <v>950</v>
      </c>
      <c r="AW217" s="8">
        <v>961</v>
      </c>
      <c r="AX217" s="8">
        <v>982</v>
      </c>
      <c r="AY217" s="8">
        <v>999</v>
      </c>
      <c r="AZ217" s="8">
        <v>1012</v>
      </c>
      <c r="BA217" s="8">
        <v>1034</v>
      </c>
      <c r="BB217" s="8">
        <v>1042</v>
      </c>
      <c r="BC217" s="8">
        <v>1054</v>
      </c>
      <c r="BD217" s="8">
        <v>1068</v>
      </c>
      <c r="BE217" s="8">
        <v>1088</v>
      </c>
      <c r="BF217" s="8">
        <v>1100</v>
      </c>
      <c r="BG217" s="8">
        <v>1115</v>
      </c>
      <c r="BH217" s="8">
        <v>1117</v>
      </c>
      <c r="BI217" s="8">
        <v>1122</v>
      </c>
      <c r="BJ217" s="16">
        <v>1124</v>
      </c>
      <c r="BK217" s="16">
        <v>1125</v>
      </c>
      <c r="BL217" s="6">
        <v>1127</v>
      </c>
      <c r="BM217" s="9">
        <f t="shared" si="150"/>
        <v>0.50492299924261552</v>
      </c>
      <c r="BN217" s="9">
        <f t="shared" si="151"/>
        <v>6.311537490532694E-2</v>
      </c>
      <c r="BO217" s="9">
        <f t="shared" si="152"/>
        <v>6.311537490532694E-2</v>
      </c>
      <c r="BP217" s="9">
        <f t="shared" si="153"/>
        <v>0.63115374905326938</v>
      </c>
      <c r="BQ217" s="9">
        <f t="shared" si="154"/>
        <v>-6.311537490532694E-2</v>
      </c>
      <c r="BR217" s="9">
        <f t="shared" si="155"/>
        <v>0.25246149962130776</v>
      </c>
      <c r="BS217" s="9">
        <f t="shared" si="156"/>
        <v>0.18934612471598081</v>
      </c>
      <c r="BT217" s="9">
        <f t="shared" si="157"/>
        <v>0.25246149962130776</v>
      </c>
      <c r="BU217" s="9">
        <f t="shared" si="158"/>
        <v>0.4418076243372886</v>
      </c>
      <c r="BV217" s="9">
        <f t="shared" si="159"/>
        <v>0.4418076243372886</v>
      </c>
      <c r="BW217" s="9">
        <f t="shared" si="160"/>
        <v>0.25246149962130776</v>
      </c>
      <c r="BX217" s="9">
        <f t="shared" si="161"/>
        <v>0.18934612471598081</v>
      </c>
      <c r="BY217" s="9">
        <f t="shared" si="162"/>
        <v>0.37869224943196161</v>
      </c>
      <c r="BZ217" s="9">
        <f t="shared" si="163"/>
        <v>3.2819994950770011</v>
      </c>
      <c r="CA217" s="9">
        <f t="shared" si="164"/>
        <v>3.5344609946983088</v>
      </c>
      <c r="CB217" s="9">
        <f t="shared" si="165"/>
        <v>2.2721534965917698</v>
      </c>
      <c r="CC217" s="9">
        <f t="shared" si="166"/>
        <v>2.3352688714970968</v>
      </c>
      <c r="CD217" s="9">
        <f t="shared" si="167"/>
        <v>3.4082302448876547</v>
      </c>
      <c r="CE217" s="9">
        <f t="shared" si="168"/>
        <v>3.7869224943196165</v>
      </c>
      <c r="CF217" s="9">
        <f t="shared" si="169"/>
        <v>2.0828073718757891</v>
      </c>
      <c r="CG217" s="9">
        <f t="shared" si="170"/>
        <v>2.5877303711184045</v>
      </c>
      <c r="CH217" s="9">
        <f t="shared" si="171"/>
        <v>3.218884120171674</v>
      </c>
      <c r="CI217" s="9">
        <f t="shared" si="172"/>
        <v>2.0828073718757891</v>
      </c>
      <c r="CJ217" s="9">
        <f t="shared" si="173"/>
        <v>2.6508457460237316</v>
      </c>
      <c r="CK217" s="9">
        <f t="shared" si="174"/>
        <v>2.4614996213077505</v>
      </c>
      <c r="CL217" s="9">
        <f t="shared" si="175"/>
        <v>1.4516536228225196</v>
      </c>
      <c r="CM217" s="9">
        <f t="shared" si="176"/>
        <v>1.009845998485231</v>
      </c>
      <c r="CN217" s="9">
        <f t="shared" si="177"/>
        <v>0.6942691239585963</v>
      </c>
      <c r="CO217" s="9">
        <f t="shared" si="178"/>
        <v>1.3254228730118658</v>
      </c>
      <c r="CP217" s="9">
        <f t="shared" si="179"/>
        <v>1.0729613733905581</v>
      </c>
      <c r="CQ217" s="9">
        <f t="shared" si="180"/>
        <v>0.82049987376925027</v>
      </c>
      <c r="CR217" s="9">
        <f t="shared" si="181"/>
        <v>1.3885382479171926</v>
      </c>
      <c r="CS217" s="9">
        <f t="shared" si="182"/>
        <v>0.50492299924261552</v>
      </c>
      <c r="CT217" s="9">
        <f t="shared" si="183"/>
        <v>0.75738449886392323</v>
      </c>
      <c r="CU217" s="9">
        <f t="shared" si="184"/>
        <v>0.88361524867457719</v>
      </c>
      <c r="CV217" s="9">
        <f t="shared" si="185"/>
        <v>1.2623074981065388</v>
      </c>
      <c r="CW217" s="9">
        <f t="shared" si="186"/>
        <v>0.75738449886392323</v>
      </c>
      <c r="CX217" s="9">
        <f t="shared" si="187"/>
        <v>0.94673062357990412</v>
      </c>
      <c r="CY217" s="9">
        <f t="shared" si="188"/>
        <v>0.12623074981065388</v>
      </c>
      <c r="CZ217" s="9">
        <f t="shared" si="189"/>
        <v>0.31557687452663469</v>
      </c>
      <c r="DA217" s="9">
        <f t="shared" si="190"/>
        <v>0.12623074981065388</v>
      </c>
      <c r="DB217" s="9">
        <f t="shared" si="191"/>
        <v>6.311537490532694E-2</v>
      </c>
      <c r="DC217" s="9">
        <f t="shared" si="192"/>
        <v>0.12623074981065388</v>
      </c>
      <c r="DD217" s="9">
        <f t="shared" si="193"/>
        <v>9.4673062357990417E-2</v>
      </c>
      <c r="DE217" s="9">
        <f t="shared" si="194"/>
        <v>0.15147689977278464</v>
      </c>
      <c r="DF217" s="15">
        <f t="shared" si="195"/>
        <v>7.113102751830346</v>
      </c>
      <c r="DG217" s="15">
        <f t="shared" si="196"/>
        <v>0.12623074981065388</v>
      </c>
    </row>
    <row r="218" spans="1:111" x14ac:dyDescent="0.25">
      <c r="A218" s="2">
        <v>217</v>
      </c>
      <c r="B218">
        <v>217</v>
      </c>
      <c r="C218" s="1" t="s">
        <v>254</v>
      </c>
      <c r="D218" s="2">
        <v>1211</v>
      </c>
      <c r="E218" s="2">
        <v>0.65500000000000003</v>
      </c>
      <c r="F218" s="2">
        <v>592</v>
      </c>
      <c r="G218" s="2">
        <v>0.32</v>
      </c>
      <c r="H218" s="2">
        <v>1723</v>
      </c>
      <c r="I218" s="2" t="s">
        <v>0</v>
      </c>
      <c r="J218" s="2" t="s">
        <v>37</v>
      </c>
      <c r="K218" s="2">
        <v>32021</v>
      </c>
      <c r="L218" s="2">
        <v>60608</v>
      </c>
      <c r="M218" s="2">
        <v>72262</v>
      </c>
      <c r="N218" s="2">
        <v>3033</v>
      </c>
      <c r="O218" s="2">
        <v>1270</v>
      </c>
      <c r="P218" s="8">
        <v>35.4</v>
      </c>
      <c r="Q218" s="10">
        <f t="shared" si="148"/>
        <v>85.677966101694921</v>
      </c>
      <c r="R218" s="10">
        <f t="shared" si="149"/>
        <v>64</v>
      </c>
      <c r="S218" s="2">
        <v>0.22689355999999999</v>
      </c>
      <c r="T218" s="3">
        <v>10.443777110443778</v>
      </c>
      <c r="U218" s="2">
        <v>5</v>
      </c>
      <c r="V218" s="2">
        <v>5</v>
      </c>
      <c r="W218" s="2">
        <v>5</v>
      </c>
      <c r="X218" s="2">
        <v>5</v>
      </c>
      <c r="Y218" s="2">
        <v>5</v>
      </c>
      <c r="Z218" s="2">
        <v>5</v>
      </c>
      <c r="AA218" s="2">
        <v>5</v>
      </c>
      <c r="AB218" s="2">
        <v>5</v>
      </c>
      <c r="AC218" s="2">
        <v>5</v>
      </c>
      <c r="AD218" s="2">
        <v>5</v>
      </c>
      <c r="AE218" s="2">
        <v>5</v>
      </c>
      <c r="AF218" s="4">
        <v>6</v>
      </c>
      <c r="AG218" s="4">
        <v>7</v>
      </c>
      <c r="AH218" s="2">
        <v>7</v>
      </c>
      <c r="AI218" s="2">
        <v>7</v>
      </c>
      <c r="AJ218" s="5">
        <v>8</v>
      </c>
      <c r="AK218" s="2">
        <v>9</v>
      </c>
      <c r="AL218" s="2">
        <v>8</v>
      </c>
      <c r="AM218" s="6">
        <v>10</v>
      </c>
      <c r="AN218" s="8">
        <v>16</v>
      </c>
      <c r="AO218" s="8">
        <v>19</v>
      </c>
      <c r="AP218" s="8">
        <v>19</v>
      </c>
      <c r="AQ218" s="8">
        <v>19</v>
      </c>
      <c r="AR218" s="8">
        <v>23</v>
      </c>
      <c r="AS218" s="8">
        <v>32</v>
      </c>
      <c r="AT218" s="8">
        <v>32</v>
      </c>
      <c r="AU218" s="8">
        <v>39</v>
      </c>
      <c r="AV218" s="8">
        <v>40</v>
      </c>
      <c r="AW218" s="8">
        <v>42</v>
      </c>
      <c r="AX218" s="8">
        <v>43</v>
      </c>
      <c r="AY218" s="8">
        <v>44</v>
      </c>
      <c r="AZ218" s="8">
        <v>46</v>
      </c>
      <c r="BA218" s="8">
        <v>46</v>
      </c>
      <c r="BB218" s="8">
        <v>46</v>
      </c>
      <c r="BC218" s="8">
        <v>47</v>
      </c>
      <c r="BD218" s="8">
        <v>48</v>
      </c>
      <c r="BE218" s="8">
        <v>51</v>
      </c>
      <c r="BF218" s="8">
        <v>51</v>
      </c>
      <c r="BG218" s="8">
        <v>54</v>
      </c>
      <c r="BH218" s="8">
        <v>57</v>
      </c>
      <c r="BI218" s="8">
        <v>60</v>
      </c>
      <c r="BJ218" s="16">
        <v>60</v>
      </c>
      <c r="BK218" s="16">
        <v>60</v>
      </c>
      <c r="BL218" s="6">
        <v>61</v>
      </c>
      <c r="BM218" s="9">
        <f t="shared" si="150"/>
        <v>0</v>
      </c>
      <c r="BN218" s="9">
        <f t="shared" si="151"/>
        <v>0</v>
      </c>
      <c r="BO218" s="9">
        <f t="shared" si="152"/>
        <v>0</v>
      </c>
      <c r="BP218" s="9">
        <f t="shared" si="153"/>
        <v>0</v>
      </c>
      <c r="BQ218" s="9">
        <f t="shared" si="154"/>
        <v>0</v>
      </c>
      <c r="BR218" s="9">
        <f t="shared" si="155"/>
        <v>0</v>
      </c>
      <c r="BS218" s="9">
        <f t="shared" si="156"/>
        <v>0</v>
      </c>
      <c r="BT218" s="9">
        <f t="shared" si="157"/>
        <v>0</v>
      </c>
      <c r="BU218" s="9">
        <f t="shared" si="158"/>
        <v>0</v>
      </c>
      <c r="BV218" s="9">
        <f t="shared" si="159"/>
        <v>0</v>
      </c>
      <c r="BW218" s="9">
        <f t="shared" si="160"/>
        <v>0.32970656116056712</v>
      </c>
      <c r="BX218" s="9">
        <f t="shared" si="161"/>
        <v>0.32970656116056712</v>
      </c>
      <c r="BY218" s="9">
        <f t="shared" si="162"/>
        <v>0</v>
      </c>
      <c r="BZ218" s="9">
        <f t="shared" si="163"/>
        <v>0</v>
      </c>
      <c r="CA218" s="9">
        <f t="shared" si="164"/>
        <v>0.32970656116056712</v>
      </c>
      <c r="CB218" s="9">
        <f t="shared" si="165"/>
        <v>0.32970656116056712</v>
      </c>
      <c r="CC218" s="9">
        <f t="shared" si="166"/>
        <v>-0.32970656116056712</v>
      </c>
      <c r="CD218" s="9">
        <f t="shared" si="167"/>
        <v>0.65941312232113425</v>
      </c>
      <c r="CE218" s="9">
        <f t="shared" si="168"/>
        <v>1.9782393669634026</v>
      </c>
      <c r="CF218" s="9">
        <f t="shared" si="169"/>
        <v>0.98911968348170132</v>
      </c>
      <c r="CG218" s="9">
        <f t="shared" si="170"/>
        <v>0</v>
      </c>
      <c r="CH218" s="9">
        <f t="shared" si="171"/>
        <v>0</v>
      </c>
      <c r="CI218" s="9">
        <f t="shared" si="172"/>
        <v>1.3188262446422685</v>
      </c>
      <c r="CJ218" s="9">
        <f t="shared" si="173"/>
        <v>2.9673590504451037</v>
      </c>
      <c r="CK218" s="9">
        <f t="shared" si="174"/>
        <v>0</v>
      </c>
      <c r="CL218" s="9">
        <f t="shared" si="175"/>
        <v>2.3079459281239698</v>
      </c>
      <c r="CM218" s="9">
        <f t="shared" si="176"/>
        <v>0.32970656116056712</v>
      </c>
      <c r="CN218" s="9">
        <f t="shared" si="177"/>
        <v>0.65941312232113425</v>
      </c>
      <c r="CO218" s="9">
        <f t="shared" si="178"/>
        <v>0.32970656116056712</v>
      </c>
      <c r="CP218" s="9">
        <f t="shared" si="179"/>
        <v>0.32970656116056712</v>
      </c>
      <c r="CQ218" s="9">
        <f t="shared" si="180"/>
        <v>0.65941312232113425</v>
      </c>
      <c r="CR218" s="9">
        <f t="shared" si="181"/>
        <v>0</v>
      </c>
      <c r="CS218" s="9">
        <f t="shared" si="182"/>
        <v>0</v>
      </c>
      <c r="CT218" s="9">
        <f t="shared" si="183"/>
        <v>0.32970656116056712</v>
      </c>
      <c r="CU218" s="9">
        <f t="shared" si="184"/>
        <v>0.32970656116056712</v>
      </c>
      <c r="CV218" s="9">
        <f t="shared" si="185"/>
        <v>0.98911968348170132</v>
      </c>
      <c r="CW218" s="9">
        <f t="shared" si="186"/>
        <v>0</v>
      </c>
      <c r="CX218" s="9">
        <f t="shared" si="187"/>
        <v>0.98911968348170132</v>
      </c>
      <c r="CY218" s="9">
        <f t="shared" si="188"/>
        <v>0.98911968348170132</v>
      </c>
      <c r="CZ218" s="9">
        <f t="shared" si="189"/>
        <v>0.98911968348170132</v>
      </c>
      <c r="DA218" s="9">
        <f t="shared" si="190"/>
        <v>0</v>
      </c>
      <c r="DB218" s="9">
        <f t="shared" si="191"/>
        <v>0</v>
      </c>
      <c r="DC218" s="9">
        <f t="shared" si="192"/>
        <v>0.32970656116056712</v>
      </c>
      <c r="DD218" s="9">
        <f t="shared" si="193"/>
        <v>0.16485328058028356</v>
      </c>
      <c r="DE218" s="9">
        <f t="shared" si="194"/>
        <v>0.46158918562479395</v>
      </c>
      <c r="DF218" s="15">
        <f t="shared" si="195"/>
        <v>2.0112100230794594</v>
      </c>
      <c r="DG218" s="15">
        <f t="shared" si="196"/>
        <v>0.32970656116056712</v>
      </c>
    </row>
    <row r="219" spans="1:111" x14ac:dyDescent="0.25">
      <c r="A219" s="2">
        <v>218</v>
      </c>
      <c r="B219">
        <v>218</v>
      </c>
      <c r="C219" s="1" t="s">
        <v>255</v>
      </c>
      <c r="D219" s="2">
        <v>5602</v>
      </c>
      <c r="E219" s="2">
        <v>0.53900000000000003</v>
      </c>
      <c r="F219" s="2">
        <v>4551</v>
      </c>
      <c r="G219" s="2">
        <v>0.438</v>
      </c>
      <c r="H219" s="2">
        <v>1711</v>
      </c>
      <c r="I219" s="2" t="s">
        <v>0</v>
      </c>
      <c r="J219" s="2" t="s">
        <v>17</v>
      </c>
      <c r="K219" s="2">
        <v>32414</v>
      </c>
      <c r="L219" s="2">
        <v>81069</v>
      </c>
      <c r="M219" s="2">
        <v>102725</v>
      </c>
      <c r="N219" s="2">
        <v>19209</v>
      </c>
      <c r="O219" s="2">
        <v>6353</v>
      </c>
      <c r="P219" s="8">
        <v>29.8</v>
      </c>
      <c r="Q219" s="10">
        <f t="shared" si="148"/>
        <v>644.59731543624162</v>
      </c>
      <c r="R219" s="10">
        <f t="shared" si="149"/>
        <v>209</v>
      </c>
      <c r="S219" s="2">
        <v>0.24427014399999999</v>
      </c>
      <c r="T219" s="3">
        <v>15.605582153407354</v>
      </c>
      <c r="U219" s="2">
        <v>145</v>
      </c>
      <c r="V219" s="2">
        <v>146</v>
      </c>
      <c r="W219" s="2">
        <v>154</v>
      </c>
      <c r="X219" s="2">
        <v>156</v>
      </c>
      <c r="Y219" s="2">
        <v>159</v>
      </c>
      <c r="Z219" s="2">
        <v>171</v>
      </c>
      <c r="AA219" s="2">
        <v>175</v>
      </c>
      <c r="AB219" s="2">
        <v>180</v>
      </c>
      <c r="AC219" s="2">
        <v>189</v>
      </c>
      <c r="AD219" s="2">
        <v>193</v>
      </c>
      <c r="AE219" s="2">
        <v>202</v>
      </c>
      <c r="AF219" s="4">
        <v>210</v>
      </c>
      <c r="AG219" s="4">
        <v>226</v>
      </c>
      <c r="AH219" s="2">
        <v>247</v>
      </c>
      <c r="AI219" s="2">
        <v>288</v>
      </c>
      <c r="AJ219" s="5">
        <v>321</v>
      </c>
      <c r="AK219" s="2">
        <v>391</v>
      </c>
      <c r="AL219" s="2">
        <v>438</v>
      </c>
      <c r="AM219" s="6">
        <v>519</v>
      </c>
      <c r="AN219" s="8">
        <v>602</v>
      </c>
      <c r="AO219" s="8">
        <v>658</v>
      </c>
      <c r="AP219" s="8">
        <v>718</v>
      </c>
      <c r="AQ219" s="8">
        <v>778</v>
      </c>
      <c r="AR219" s="8">
        <v>862</v>
      </c>
      <c r="AS219" s="8">
        <v>924</v>
      </c>
      <c r="AT219" s="8">
        <v>1002</v>
      </c>
      <c r="AU219" s="8">
        <v>1072</v>
      </c>
      <c r="AV219" s="8">
        <v>1130</v>
      </c>
      <c r="AW219" s="8">
        <v>1166</v>
      </c>
      <c r="AX219" s="8">
        <v>1207</v>
      </c>
      <c r="AY219" s="8">
        <v>1229</v>
      </c>
      <c r="AZ219" s="8">
        <v>1246</v>
      </c>
      <c r="BA219" s="8">
        <v>1262</v>
      </c>
      <c r="BB219" s="8">
        <v>1296</v>
      </c>
      <c r="BC219" s="8">
        <v>1346</v>
      </c>
      <c r="BD219" s="8">
        <v>1392</v>
      </c>
      <c r="BE219" s="8">
        <v>1441</v>
      </c>
      <c r="BF219" s="8">
        <v>1479</v>
      </c>
      <c r="BG219" s="8">
        <v>1514</v>
      </c>
      <c r="BH219" s="8">
        <v>1533</v>
      </c>
      <c r="BI219" s="8">
        <v>1537</v>
      </c>
      <c r="BJ219" s="16">
        <v>1544</v>
      </c>
      <c r="BK219" s="16">
        <v>1548</v>
      </c>
      <c r="BL219" s="6">
        <v>1548</v>
      </c>
      <c r="BM219" s="9">
        <f t="shared" si="150"/>
        <v>5.2058930709563224E-2</v>
      </c>
      <c r="BN219" s="9">
        <f t="shared" si="151"/>
        <v>0.41647144567650579</v>
      </c>
      <c r="BO219" s="9">
        <f t="shared" si="152"/>
        <v>0.10411786141912645</v>
      </c>
      <c r="BP219" s="9">
        <f t="shared" si="153"/>
        <v>0.15617679212868968</v>
      </c>
      <c r="BQ219" s="9">
        <f t="shared" si="154"/>
        <v>0.62470716851475872</v>
      </c>
      <c r="BR219" s="9">
        <f t="shared" si="155"/>
        <v>0.2082357228382529</v>
      </c>
      <c r="BS219" s="9">
        <f t="shared" si="156"/>
        <v>0.26029465354781611</v>
      </c>
      <c r="BT219" s="9">
        <f t="shared" si="157"/>
        <v>0.46853037638606904</v>
      </c>
      <c r="BU219" s="9">
        <f t="shared" si="158"/>
        <v>0.2082357228382529</v>
      </c>
      <c r="BV219" s="9">
        <f t="shared" si="159"/>
        <v>0.46853037638606904</v>
      </c>
      <c r="BW219" s="9">
        <f t="shared" si="160"/>
        <v>0.41647144567650579</v>
      </c>
      <c r="BX219" s="9">
        <f t="shared" si="161"/>
        <v>0.83294289135301158</v>
      </c>
      <c r="BY219" s="9">
        <f t="shared" si="162"/>
        <v>1.0932375449008278</v>
      </c>
      <c r="BZ219" s="9">
        <f t="shared" si="163"/>
        <v>2.1344161590920923</v>
      </c>
      <c r="CA219" s="9">
        <f t="shared" si="164"/>
        <v>1.7179447134155865</v>
      </c>
      <c r="CB219" s="9">
        <f t="shared" si="165"/>
        <v>3.644125149669426</v>
      </c>
      <c r="CC219" s="9">
        <f t="shared" si="166"/>
        <v>2.4467697433494715</v>
      </c>
      <c r="CD219" s="9">
        <f t="shared" si="167"/>
        <v>4.2167733874746212</v>
      </c>
      <c r="CE219" s="9">
        <f t="shared" si="168"/>
        <v>4.3208912488937479</v>
      </c>
      <c r="CF219" s="9">
        <f t="shared" si="169"/>
        <v>2.9153001197355408</v>
      </c>
      <c r="CG219" s="9">
        <f t="shared" si="170"/>
        <v>3.1235358425737938</v>
      </c>
      <c r="CH219" s="9">
        <f t="shared" si="171"/>
        <v>3.1235358425737938</v>
      </c>
      <c r="CI219" s="9">
        <f t="shared" si="172"/>
        <v>4.3729501796033112</v>
      </c>
      <c r="CJ219" s="9">
        <f t="shared" si="173"/>
        <v>3.2276537039929201</v>
      </c>
      <c r="CK219" s="9">
        <f t="shared" si="174"/>
        <v>4.060596595345932</v>
      </c>
      <c r="CL219" s="9">
        <f t="shared" si="175"/>
        <v>3.644125149669426</v>
      </c>
      <c r="CM219" s="9">
        <f t="shared" si="176"/>
        <v>3.0194179811546671</v>
      </c>
      <c r="CN219" s="9">
        <f t="shared" si="177"/>
        <v>1.8741215055442761</v>
      </c>
      <c r="CO219" s="9">
        <f t="shared" si="178"/>
        <v>2.1344161590920923</v>
      </c>
      <c r="CP219" s="9">
        <f t="shared" si="179"/>
        <v>1.1452964756103909</v>
      </c>
      <c r="CQ219" s="9">
        <f t="shared" si="180"/>
        <v>0.88500182206257483</v>
      </c>
      <c r="CR219" s="9">
        <f t="shared" si="181"/>
        <v>0.83294289135301158</v>
      </c>
      <c r="CS219" s="9">
        <f t="shared" si="182"/>
        <v>1.7700036441251497</v>
      </c>
      <c r="CT219" s="9">
        <f t="shared" si="183"/>
        <v>2.6029465354781611</v>
      </c>
      <c r="CU219" s="9">
        <f t="shared" si="184"/>
        <v>2.3947108126399086</v>
      </c>
      <c r="CV219" s="9">
        <f t="shared" si="185"/>
        <v>2.5508876047685982</v>
      </c>
      <c r="CW219" s="9">
        <f t="shared" si="186"/>
        <v>1.9782393669634026</v>
      </c>
      <c r="CX219" s="9">
        <f t="shared" si="187"/>
        <v>1.822062574834713</v>
      </c>
      <c r="CY219" s="9">
        <f t="shared" si="188"/>
        <v>0.98911968348170132</v>
      </c>
      <c r="CZ219" s="9">
        <f t="shared" si="189"/>
        <v>0.2082357228382529</v>
      </c>
      <c r="DA219" s="9">
        <f t="shared" si="190"/>
        <v>0.3644125149669426</v>
      </c>
      <c r="DB219" s="9">
        <f t="shared" si="191"/>
        <v>0.2082357228382529</v>
      </c>
      <c r="DC219" s="9">
        <f t="shared" si="192"/>
        <v>0</v>
      </c>
      <c r="DD219" s="9">
        <f t="shared" si="193"/>
        <v>0.10411786141912645</v>
      </c>
      <c r="DE219" s="9">
        <f t="shared" si="194"/>
        <v>0.35400072882502998</v>
      </c>
      <c r="DF219" s="15">
        <f t="shared" si="195"/>
        <v>8.0587224738403869</v>
      </c>
      <c r="DG219" s="15">
        <f t="shared" si="196"/>
        <v>0</v>
      </c>
    </row>
    <row r="220" spans="1:111" x14ac:dyDescent="0.25">
      <c r="A220" s="2">
        <v>219</v>
      </c>
      <c r="B220">
        <v>219</v>
      </c>
      <c r="C220" s="1" t="s">
        <v>256</v>
      </c>
      <c r="D220" s="2">
        <v>4262</v>
      </c>
      <c r="E220" s="2">
        <v>0.58499999999999996</v>
      </c>
      <c r="F220" s="2">
        <v>2910</v>
      </c>
      <c r="G220" s="2">
        <v>0.4</v>
      </c>
      <c r="H220" s="2">
        <v>1849</v>
      </c>
      <c r="I220" s="2" t="s">
        <v>0</v>
      </c>
      <c r="J220" s="2" t="s">
        <v>25</v>
      </c>
      <c r="K220" s="2">
        <v>64205</v>
      </c>
      <c r="L220" s="2">
        <v>123944</v>
      </c>
      <c r="M220" s="2">
        <v>152222</v>
      </c>
      <c r="N220" s="2">
        <v>10560</v>
      </c>
      <c r="O220" s="2">
        <v>3468</v>
      </c>
      <c r="P220" s="8">
        <v>21.2</v>
      </c>
      <c r="Q220" s="10">
        <f t="shared" si="148"/>
        <v>498.11320754716985</v>
      </c>
      <c r="R220" s="10">
        <f t="shared" si="149"/>
        <v>185</v>
      </c>
      <c r="S220" s="2">
        <v>0.29980886499999998</v>
      </c>
      <c r="T220" s="3">
        <v>5.5884226813506874</v>
      </c>
      <c r="U220" s="2">
        <v>127</v>
      </c>
      <c r="V220" s="2">
        <v>129</v>
      </c>
      <c r="W220" s="2">
        <v>129</v>
      </c>
      <c r="X220" s="2">
        <v>131</v>
      </c>
      <c r="Y220" s="2">
        <v>134</v>
      </c>
      <c r="Z220" s="2">
        <v>136</v>
      </c>
      <c r="AA220" s="2">
        <v>139</v>
      </c>
      <c r="AB220" s="2">
        <v>141</v>
      </c>
      <c r="AC220" s="2">
        <v>144</v>
      </c>
      <c r="AD220" s="2">
        <v>144</v>
      </c>
      <c r="AE220" s="2">
        <v>149</v>
      </c>
      <c r="AF220" s="4">
        <v>152</v>
      </c>
      <c r="AG220" s="4">
        <v>156</v>
      </c>
      <c r="AH220" s="2">
        <v>160</v>
      </c>
      <c r="AI220" s="2">
        <v>172</v>
      </c>
      <c r="AJ220" s="5">
        <v>178</v>
      </c>
      <c r="AK220" s="2">
        <v>181</v>
      </c>
      <c r="AL220" s="2">
        <v>193</v>
      </c>
      <c r="AM220" s="6">
        <v>217</v>
      </c>
      <c r="AN220" s="8">
        <v>245</v>
      </c>
      <c r="AO220" s="8">
        <v>281</v>
      </c>
      <c r="AP220" s="8">
        <v>313</v>
      </c>
      <c r="AQ220" s="8">
        <v>350</v>
      </c>
      <c r="AR220" s="8">
        <v>410</v>
      </c>
      <c r="AS220" s="8">
        <v>444</v>
      </c>
      <c r="AT220" s="8">
        <v>472</v>
      </c>
      <c r="AU220" s="8">
        <v>506</v>
      </c>
      <c r="AV220" s="8">
        <v>523</v>
      </c>
      <c r="AW220" s="8">
        <v>538</v>
      </c>
      <c r="AX220" s="8">
        <v>551</v>
      </c>
      <c r="AY220" s="8">
        <v>567</v>
      </c>
      <c r="AZ220" s="8">
        <v>577</v>
      </c>
      <c r="BA220" s="8">
        <v>610</v>
      </c>
      <c r="BB220" s="8">
        <v>634</v>
      </c>
      <c r="BC220" s="8">
        <v>647</v>
      </c>
      <c r="BD220" s="8">
        <v>664</v>
      </c>
      <c r="BE220" s="8">
        <v>689</v>
      </c>
      <c r="BF220" s="8">
        <v>709</v>
      </c>
      <c r="BG220" s="8">
        <v>723</v>
      </c>
      <c r="BH220" s="8">
        <v>727</v>
      </c>
      <c r="BI220" s="8">
        <v>729</v>
      </c>
      <c r="BJ220" s="16">
        <v>733</v>
      </c>
      <c r="BK220" s="16">
        <v>734</v>
      </c>
      <c r="BL220" s="6">
        <v>733</v>
      </c>
      <c r="BM220" s="9">
        <f t="shared" si="150"/>
        <v>0.18939393939393939</v>
      </c>
      <c r="BN220" s="9">
        <f t="shared" si="151"/>
        <v>0</v>
      </c>
      <c r="BO220" s="9">
        <f t="shared" si="152"/>
        <v>0.18939393939393939</v>
      </c>
      <c r="BP220" s="9">
        <f t="shared" si="153"/>
        <v>0.28409090909090906</v>
      </c>
      <c r="BQ220" s="9">
        <f t="shared" si="154"/>
        <v>0.18939393939393939</v>
      </c>
      <c r="BR220" s="9">
        <f t="shared" si="155"/>
        <v>0.28409090909090906</v>
      </c>
      <c r="BS220" s="9">
        <f t="shared" si="156"/>
        <v>0.18939393939393939</v>
      </c>
      <c r="BT220" s="9">
        <f t="shared" si="157"/>
        <v>0.28409090909090906</v>
      </c>
      <c r="BU220" s="9">
        <f t="shared" si="158"/>
        <v>0</v>
      </c>
      <c r="BV220" s="9">
        <f t="shared" si="159"/>
        <v>0.47348484848484845</v>
      </c>
      <c r="BW220" s="9">
        <f t="shared" si="160"/>
        <v>0.28409090909090906</v>
      </c>
      <c r="BX220" s="9">
        <f t="shared" si="161"/>
        <v>0.37878787878787878</v>
      </c>
      <c r="BY220" s="9">
        <f t="shared" si="162"/>
        <v>0.37878787878787878</v>
      </c>
      <c r="BZ220" s="9">
        <f t="shared" si="163"/>
        <v>1.1363636363636362</v>
      </c>
      <c r="CA220" s="9">
        <f t="shared" si="164"/>
        <v>0.56818181818181812</v>
      </c>
      <c r="CB220" s="9">
        <f t="shared" si="165"/>
        <v>0.28409090909090906</v>
      </c>
      <c r="CC220" s="9">
        <f t="shared" si="166"/>
        <v>1.1363636363636362</v>
      </c>
      <c r="CD220" s="9">
        <f t="shared" si="167"/>
        <v>2.2727272727272725</v>
      </c>
      <c r="CE220" s="9">
        <f t="shared" si="168"/>
        <v>2.6515151515151514</v>
      </c>
      <c r="CF220" s="9">
        <f t="shared" si="169"/>
        <v>3.4090909090909087</v>
      </c>
      <c r="CG220" s="9">
        <f t="shared" si="170"/>
        <v>3.0303030303030303</v>
      </c>
      <c r="CH220" s="9">
        <f t="shared" si="171"/>
        <v>3.5037878787878785</v>
      </c>
      <c r="CI220" s="9">
        <f t="shared" si="172"/>
        <v>5.6818181818181817</v>
      </c>
      <c r="CJ220" s="9">
        <f t="shared" si="173"/>
        <v>3.2196969696969697</v>
      </c>
      <c r="CK220" s="9">
        <f t="shared" si="174"/>
        <v>2.6515151515151514</v>
      </c>
      <c r="CL220" s="9">
        <f t="shared" si="175"/>
        <v>3.2196969696969697</v>
      </c>
      <c r="CM220" s="9">
        <f t="shared" si="176"/>
        <v>1.6098484848484849</v>
      </c>
      <c r="CN220" s="9">
        <f t="shared" si="177"/>
        <v>1.4204545454545454</v>
      </c>
      <c r="CO220" s="9">
        <f t="shared" si="178"/>
        <v>1.231060606060606</v>
      </c>
      <c r="CP220" s="9">
        <f t="shared" si="179"/>
        <v>1.5151515151515151</v>
      </c>
      <c r="CQ220" s="9">
        <f t="shared" si="180"/>
        <v>0.94696969696969691</v>
      </c>
      <c r="CR220" s="9">
        <f t="shared" si="181"/>
        <v>3.125</v>
      </c>
      <c r="CS220" s="9">
        <f t="shared" si="182"/>
        <v>2.2727272727272725</v>
      </c>
      <c r="CT220" s="9">
        <f t="shared" si="183"/>
        <v>1.231060606060606</v>
      </c>
      <c r="CU220" s="9">
        <f t="shared" si="184"/>
        <v>1.6098484848484849</v>
      </c>
      <c r="CV220" s="9">
        <f t="shared" si="185"/>
        <v>2.3674242424242422</v>
      </c>
      <c r="CW220" s="9">
        <f t="shared" si="186"/>
        <v>1.8939393939393938</v>
      </c>
      <c r="CX220" s="9">
        <f t="shared" si="187"/>
        <v>1.3257575757575757</v>
      </c>
      <c r="CY220" s="9">
        <f t="shared" si="188"/>
        <v>0.37878787878787878</v>
      </c>
      <c r="CZ220" s="9">
        <f t="shared" si="189"/>
        <v>0.18939393939393939</v>
      </c>
      <c r="DA220" s="9">
        <f t="shared" si="190"/>
        <v>0.37878787878787878</v>
      </c>
      <c r="DB220" s="9">
        <f t="shared" si="191"/>
        <v>9.4696969696969696E-2</v>
      </c>
      <c r="DC220" s="9">
        <f t="shared" si="192"/>
        <v>-9.4696969696969696E-2</v>
      </c>
      <c r="DD220" s="9">
        <f t="shared" si="193"/>
        <v>0</v>
      </c>
      <c r="DE220" s="9">
        <f t="shared" si="194"/>
        <v>0.18939393939393936</v>
      </c>
      <c r="DF220" s="15">
        <f t="shared" si="195"/>
        <v>6.9412878787878789</v>
      </c>
      <c r="DG220" s="15">
        <f t="shared" si="196"/>
        <v>-9.4696969696969696E-2</v>
      </c>
    </row>
    <row r="221" spans="1:111" x14ac:dyDescent="0.25">
      <c r="A221" s="2">
        <v>220</v>
      </c>
      <c r="B221">
        <v>220</v>
      </c>
      <c r="C221" s="1" t="s">
        <v>257</v>
      </c>
      <c r="D221" s="2">
        <v>10941</v>
      </c>
      <c r="E221" s="2">
        <v>0.64500000000000002</v>
      </c>
      <c r="F221" s="2">
        <v>5721</v>
      </c>
      <c r="G221" s="2">
        <v>0.33700000000000002</v>
      </c>
      <c r="H221" s="2">
        <v>1872</v>
      </c>
      <c r="I221" s="2" t="s">
        <v>0</v>
      </c>
      <c r="J221" s="2" t="s">
        <v>23</v>
      </c>
      <c r="K221" s="2">
        <v>37213</v>
      </c>
      <c r="L221" s="2">
        <v>75957</v>
      </c>
      <c r="M221" s="2">
        <v>97147</v>
      </c>
      <c r="N221" s="2">
        <v>28698</v>
      </c>
      <c r="O221" s="2">
        <v>11456</v>
      </c>
      <c r="P221" s="8">
        <v>10.6</v>
      </c>
      <c r="Q221" s="10">
        <f t="shared" si="148"/>
        <v>2707.3584905660377</v>
      </c>
      <c r="R221" s="10">
        <f t="shared" si="149"/>
        <v>321</v>
      </c>
      <c r="S221" s="2">
        <v>0.21872538599999999</v>
      </c>
      <c r="T221" s="3">
        <v>12.232457792541352</v>
      </c>
      <c r="U221" s="2">
        <v>596</v>
      </c>
      <c r="V221" s="2">
        <v>605</v>
      </c>
      <c r="W221" s="2">
        <v>608</v>
      </c>
      <c r="X221" s="2">
        <v>620</v>
      </c>
      <c r="Y221" s="2">
        <v>636</v>
      </c>
      <c r="Z221" s="2">
        <v>645</v>
      </c>
      <c r="AA221" s="2">
        <v>661</v>
      </c>
      <c r="AB221" s="2">
        <v>672</v>
      </c>
      <c r="AC221" s="2">
        <v>680</v>
      </c>
      <c r="AD221" s="2">
        <v>688</v>
      </c>
      <c r="AE221" s="2">
        <v>707</v>
      </c>
      <c r="AF221" s="4">
        <v>724</v>
      </c>
      <c r="AG221" s="4">
        <v>754</v>
      </c>
      <c r="AH221" s="2">
        <v>789</v>
      </c>
      <c r="AI221" s="2">
        <v>835</v>
      </c>
      <c r="AJ221" s="5">
        <v>887</v>
      </c>
      <c r="AK221" s="2">
        <v>938</v>
      </c>
      <c r="AL221" s="2">
        <v>1007</v>
      </c>
      <c r="AM221" s="6">
        <v>1134</v>
      </c>
      <c r="AN221" s="8">
        <v>1287</v>
      </c>
      <c r="AO221" s="8">
        <v>1413</v>
      </c>
      <c r="AP221" s="8">
        <v>1560</v>
      </c>
      <c r="AQ221" s="8">
        <v>1682</v>
      </c>
      <c r="AR221" s="8">
        <v>1846</v>
      </c>
      <c r="AS221" s="8">
        <v>2003</v>
      </c>
      <c r="AT221" s="8">
        <v>2174</v>
      </c>
      <c r="AU221" s="8">
        <v>2292</v>
      </c>
      <c r="AV221" s="8">
        <v>2371</v>
      </c>
      <c r="AW221" s="8">
        <v>2430</v>
      </c>
      <c r="AX221" s="8">
        <v>2473</v>
      </c>
      <c r="AY221" s="8">
        <v>2516</v>
      </c>
      <c r="AZ221" s="8">
        <v>2558</v>
      </c>
      <c r="BA221" s="8">
        <v>2593</v>
      </c>
      <c r="BB221" s="8">
        <v>2638</v>
      </c>
      <c r="BC221" s="8">
        <v>2674</v>
      </c>
      <c r="BD221" s="8">
        <v>2722</v>
      </c>
      <c r="BE221" s="8">
        <v>2762</v>
      </c>
      <c r="BF221" s="8">
        <v>2793</v>
      </c>
      <c r="BG221" s="8">
        <v>2833</v>
      </c>
      <c r="BH221" s="8">
        <v>2850</v>
      </c>
      <c r="BI221" s="8">
        <v>2878</v>
      </c>
      <c r="BJ221" s="16">
        <v>2883</v>
      </c>
      <c r="BK221" s="16">
        <v>2895</v>
      </c>
      <c r="BL221" s="6">
        <v>2898</v>
      </c>
      <c r="BM221" s="9">
        <f t="shared" si="150"/>
        <v>0.31361070457871626</v>
      </c>
      <c r="BN221" s="9">
        <f t="shared" si="151"/>
        <v>0.10453690152623876</v>
      </c>
      <c r="BO221" s="9">
        <f t="shared" si="152"/>
        <v>0.41814760610495505</v>
      </c>
      <c r="BP221" s="9">
        <f t="shared" si="153"/>
        <v>0.5575301414732734</v>
      </c>
      <c r="BQ221" s="9">
        <f t="shared" si="154"/>
        <v>0.31361070457871626</v>
      </c>
      <c r="BR221" s="9">
        <f t="shared" si="155"/>
        <v>0.5575301414732734</v>
      </c>
      <c r="BS221" s="9">
        <f t="shared" si="156"/>
        <v>0.38330197226287543</v>
      </c>
      <c r="BT221" s="9">
        <f t="shared" si="157"/>
        <v>0.2787650707366367</v>
      </c>
      <c r="BU221" s="9">
        <f t="shared" si="158"/>
        <v>0.2787650707366367</v>
      </c>
      <c r="BV221" s="9">
        <f t="shared" si="159"/>
        <v>0.66206704299951213</v>
      </c>
      <c r="BW221" s="9">
        <f t="shared" si="160"/>
        <v>0.59237577531535301</v>
      </c>
      <c r="BX221" s="9">
        <f t="shared" si="161"/>
        <v>1.0453690152623876</v>
      </c>
      <c r="BY221" s="9">
        <f t="shared" si="162"/>
        <v>1.2195971844727855</v>
      </c>
      <c r="BZ221" s="9">
        <f t="shared" si="163"/>
        <v>1.602899156735661</v>
      </c>
      <c r="CA221" s="9">
        <f t="shared" si="164"/>
        <v>1.8119729597881384</v>
      </c>
      <c r="CB221" s="9">
        <f t="shared" si="165"/>
        <v>1.7771273259460589</v>
      </c>
      <c r="CC221" s="9">
        <f t="shared" si="166"/>
        <v>2.4043487351034916</v>
      </c>
      <c r="CD221" s="9">
        <f t="shared" si="167"/>
        <v>4.4253954979441072</v>
      </c>
      <c r="CE221" s="9">
        <f t="shared" si="168"/>
        <v>5.331381977838177</v>
      </c>
      <c r="CF221" s="9">
        <f t="shared" si="169"/>
        <v>4.3905498641020282</v>
      </c>
      <c r="CG221" s="9">
        <f t="shared" si="170"/>
        <v>5.1223081747856991</v>
      </c>
      <c r="CH221" s="9">
        <f t="shared" si="171"/>
        <v>4.2511673287337093</v>
      </c>
      <c r="CI221" s="9">
        <f t="shared" si="172"/>
        <v>5.714683950101052</v>
      </c>
      <c r="CJ221" s="9">
        <f t="shared" si="173"/>
        <v>5.470764513206495</v>
      </c>
      <c r="CK221" s="9">
        <f t="shared" si="174"/>
        <v>5.958603386995609</v>
      </c>
      <c r="CL221" s="9">
        <f t="shared" si="175"/>
        <v>4.1117847933653913</v>
      </c>
      <c r="CM221" s="9">
        <f t="shared" si="176"/>
        <v>2.7528050735242875</v>
      </c>
      <c r="CN221" s="9">
        <f t="shared" si="177"/>
        <v>2.0558923966826956</v>
      </c>
      <c r="CO221" s="9">
        <f t="shared" si="178"/>
        <v>1.4983622552094222</v>
      </c>
      <c r="CP221" s="9">
        <f t="shared" si="179"/>
        <v>1.4983622552094222</v>
      </c>
      <c r="CQ221" s="9">
        <f t="shared" si="180"/>
        <v>1.4635166213673427</v>
      </c>
      <c r="CR221" s="9">
        <f t="shared" si="181"/>
        <v>1.2195971844727855</v>
      </c>
      <c r="CS221" s="9">
        <f t="shared" si="182"/>
        <v>1.5680535228935815</v>
      </c>
      <c r="CT221" s="9">
        <f t="shared" si="183"/>
        <v>1.254442818314865</v>
      </c>
      <c r="CU221" s="9">
        <f t="shared" si="184"/>
        <v>1.6725904244198202</v>
      </c>
      <c r="CV221" s="9">
        <f t="shared" si="185"/>
        <v>1.3938253536831835</v>
      </c>
      <c r="CW221" s="9">
        <f t="shared" si="186"/>
        <v>1.0802146491044673</v>
      </c>
      <c r="CX221" s="9">
        <f t="shared" si="187"/>
        <v>1.3938253536831835</v>
      </c>
      <c r="CY221" s="9">
        <f t="shared" si="188"/>
        <v>0.59237577531535301</v>
      </c>
      <c r="CZ221" s="9">
        <f t="shared" si="189"/>
        <v>0.97567774757822845</v>
      </c>
      <c r="DA221" s="9">
        <f t="shared" si="190"/>
        <v>0.17422816921039794</v>
      </c>
      <c r="DB221" s="9">
        <f t="shared" si="191"/>
        <v>0.41814760610495505</v>
      </c>
      <c r="DC221" s="9">
        <f t="shared" si="192"/>
        <v>0.10453690152623876</v>
      </c>
      <c r="DD221" s="9">
        <f t="shared" si="193"/>
        <v>0.26134225381559689</v>
      </c>
      <c r="DE221" s="9">
        <f t="shared" si="194"/>
        <v>0.45299323994703472</v>
      </c>
      <c r="DF221" s="15">
        <f t="shared" si="195"/>
        <v>10.098264687434664</v>
      </c>
      <c r="DG221" s="15">
        <f t="shared" si="196"/>
        <v>0.10453690152623876</v>
      </c>
    </row>
    <row r="222" spans="1:111" x14ac:dyDescent="0.25">
      <c r="A222" s="2">
        <v>221</v>
      </c>
      <c r="B222">
        <v>221</v>
      </c>
      <c r="C222" s="1" t="s">
        <v>258</v>
      </c>
      <c r="D222" s="2">
        <v>2401</v>
      </c>
      <c r="E222" s="2">
        <v>0.755</v>
      </c>
      <c r="F222" s="2">
        <v>728</v>
      </c>
      <c r="G222" s="2">
        <v>0.22900000000000001</v>
      </c>
      <c r="H222" s="2">
        <v>1880</v>
      </c>
      <c r="I222" s="2" t="s">
        <v>0</v>
      </c>
      <c r="J222" s="2" t="s">
        <v>83</v>
      </c>
      <c r="K222" s="2">
        <v>30190</v>
      </c>
      <c r="L222" s="2">
        <v>69844</v>
      </c>
      <c r="M222" s="2">
        <v>91603</v>
      </c>
      <c r="N222" s="2">
        <v>4563</v>
      </c>
      <c r="O222" s="2">
        <v>1667</v>
      </c>
      <c r="P222" s="8">
        <v>26</v>
      </c>
      <c r="Q222" s="10">
        <f t="shared" si="148"/>
        <v>175.5</v>
      </c>
      <c r="R222" s="10">
        <f t="shared" si="149"/>
        <v>88</v>
      </c>
      <c r="S222" s="2">
        <v>0.25565514299999997</v>
      </c>
      <c r="T222" s="3">
        <v>8.0879214682031595</v>
      </c>
      <c r="U222" s="2">
        <v>7</v>
      </c>
      <c r="V222" s="2">
        <v>8</v>
      </c>
      <c r="W222" s="2">
        <v>9</v>
      </c>
      <c r="X222" s="2">
        <v>9</v>
      </c>
      <c r="Y222" s="2">
        <v>10</v>
      </c>
      <c r="Z222" s="2">
        <v>10</v>
      </c>
      <c r="AA222" s="2">
        <v>10</v>
      </c>
      <c r="AB222" s="2">
        <v>10</v>
      </c>
      <c r="AC222" s="2">
        <v>10</v>
      </c>
      <c r="AD222" s="2">
        <v>10</v>
      </c>
      <c r="AE222" s="2">
        <v>11</v>
      </c>
      <c r="AF222" s="4">
        <v>12</v>
      </c>
      <c r="AG222" s="4">
        <v>13</v>
      </c>
      <c r="AH222" s="2">
        <v>18</v>
      </c>
      <c r="AI222" s="2">
        <v>21</v>
      </c>
      <c r="AJ222" s="5">
        <v>35</v>
      </c>
      <c r="AK222" s="2">
        <v>50</v>
      </c>
      <c r="AL222" s="2">
        <v>52</v>
      </c>
      <c r="AM222" s="6">
        <v>71</v>
      </c>
      <c r="AN222" s="8">
        <v>91</v>
      </c>
      <c r="AO222" s="8">
        <v>103</v>
      </c>
      <c r="AP222" s="8">
        <v>114</v>
      </c>
      <c r="AQ222" s="8">
        <v>132</v>
      </c>
      <c r="AR222" s="8">
        <v>149</v>
      </c>
      <c r="AS222" s="8">
        <v>167</v>
      </c>
      <c r="AT222" s="8">
        <v>189</v>
      </c>
      <c r="AU222" s="8">
        <v>208</v>
      </c>
      <c r="AV222" s="8">
        <v>213</v>
      </c>
      <c r="AW222" s="8">
        <v>217</v>
      </c>
      <c r="AX222" s="8">
        <v>227</v>
      </c>
      <c r="AY222" s="8">
        <v>231</v>
      </c>
      <c r="AZ222" s="8">
        <v>232</v>
      </c>
      <c r="BA222" s="8">
        <v>236</v>
      </c>
      <c r="BB222" s="8">
        <v>239</v>
      </c>
      <c r="BC222" s="8">
        <v>252</v>
      </c>
      <c r="BD222" s="8">
        <v>281</v>
      </c>
      <c r="BE222" s="8">
        <v>296</v>
      </c>
      <c r="BF222" s="8">
        <v>313</v>
      </c>
      <c r="BG222" s="8">
        <v>317</v>
      </c>
      <c r="BH222" s="8">
        <v>331</v>
      </c>
      <c r="BI222" s="8">
        <v>336</v>
      </c>
      <c r="BJ222" s="16">
        <v>348</v>
      </c>
      <c r="BK222" s="16">
        <v>361</v>
      </c>
      <c r="BL222" s="6">
        <v>372</v>
      </c>
      <c r="BM222" s="9">
        <f t="shared" si="150"/>
        <v>0.21915406530791148</v>
      </c>
      <c r="BN222" s="9">
        <f t="shared" si="151"/>
        <v>0.21915406530791148</v>
      </c>
      <c r="BO222" s="9">
        <f t="shared" si="152"/>
        <v>0</v>
      </c>
      <c r="BP222" s="9">
        <f t="shared" si="153"/>
        <v>0.21915406530791148</v>
      </c>
      <c r="BQ222" s="9">
        <f t="shared" si="154"/>
        <v>0</v>
      </c>
      <c r="BR222" s="9">
        <f t="shared" si="155"/>
        <v>0</v>
      </c>
      <c r="BS222" s="9">
        <f t="shared" si="156"/>
        <v>0</v>
      </c>
      <c r="BT222" s="9">
        <f t="shared" si="157"/>
        <v>0</v>
      </c>
      <c r="BU222" s="9">
        <f t="shared" si="158"/>
        <v>0</v>
      </c>
      <c r="BV222" s="9">
        <f t="shared" si="159"/>
        <v>0.21915406530791148</v>
      </c>
      <c r="BW222" s="9">
        <f t="shared" si="160"/>
        <v>0.21915406530791148</v>
      </c>
      <c r="BX222" s="9">
        <f t="shared" si="161"/>
        <v>0.21915406530791148</v>
      </c>
      <c r="BY222" s="9">
        <f t="shared" si="162"/>
        <v>1.0957703265395573</v>
      </c>
      <c r="BZ222" s="9">
        <f t="shared" si="163"/>
        <v>0.65746219592373445</v>
      </c>
      <c r="CA222" s="9">
        <f t="shared" si="164"/>
        <v>3.0681569143107605</v>
      </c>
      <c r="CB222" s="9">
        <f t="shared" si="165"/>
        <v>3.2873109796186721</v>
      </c>
      <c r="CC222" s="9">
        <f t="shared" si="166"/>
        <v>0.43830813061582297</v>
      </c>
      <c r="CD222" s="9">
        <f t="shared" si="167"/>
        <v>4.1639272408503176</v>
      </c>
      <c r="CE222" s="9">
        <f t="shared" si="168"/>
        <v>4.3830813061582292</v>
      </c>
      <c r="CF222" s="9">
        <f t="shared" si="169"/>
        <v>2.6298487836949378</v>
      </c>
      <c r="CG222" s="9">
        <f t="shared" si="170"/>
        <v>2.4106947183870262</v>
      </c>
      <c r="CH222" s="9">
        <f t="shared" si="171"/>
        <v>3.9447731755424065</v>
      </c>
      <c r="CI222" s="9">
        <f t="shared" si="172"/>
        <v>3.7256191102344949</v>
      </c>
      <c r="CJ222" s="9">
        <f t="shared" si="173"/>
        <v>3.9447731755424065</v>
      </c>
      <c r="CK222" s="9">
        <f t="shared" si="174"/>
        <v>4.8213894367740524</v>
      </c>
      <c r="CL222" s="9">
        <f t="shared" si="175"/>
        <v>4.1639272408503176</v>
      </c>
      <c r="CM222" s="9">
        <f t="shared" si="176"/>
        <v>1.0957703265395573</v>
      </c>
      <c r="CN222" s="9">
        <f t="shared" si="177"/>
        <v>0.87661626123164593</v>
      </c>
      <c r="CO222" s="9">
        <f t="shared" si="178"/>
        <v>2.1915406530791146</v>
      </c>
      <c r="CP222" s="9">
        <f t="shared" si="179"/>
        <v>0.87661626123164593</v>
      </c>
      <c r="CQ222" s="9">
        <f t="shared" si="180"/>
        <v>0.21915406530791148</v>
      </c>
      <c r="CR222" s="9">
        <f t="shared" si="181"/>
        <v>0.87661626123164593</v>
      </c>
      <c r="CS222" s="9">
        <f t="shared" si="182"/>
        <v>0.65746219592373445</v>
      </c>
      <c r="CT222" s="9">
        <f t="shared" si="183"/>
        <v>2.8490028490028494</v>
      </c>
      <c r="CU222" s="9">
        <f t="shared" si="184"/>
        <v>6.3554678939294327</v>
      </c>
      <c r="CV222" s="9">
        <f t="shared" si="185"/>
        <v>3.2873109796186721</v>
      </c>
      <c r="CW222" s="9">
        <f t="shared" si="186"/>
        <v>3.7256191102344949</v>
      </c>
      <c r="CX222" s="9">
        <f t="shared" si="187"/>
        <v>0.87661626123164593</v>
      </c>
      <c r="CY222" s="9">
        <f t="shared" si="188"/>
        <v>3.0681569143107605</v>
      </c>
      <c r="CZ222" s="9">
        <f t="shared" si="189"/>
        <v>1.0957703265395573</v>
      </c>
      <c r="DA222" s="9">
        <f t="shared" si="190"/>
        <v>2.6298487836949378</v>
      </c>
      <c r="DB222" s="9">
        <f t="shared" si="191"/>
        <v>2.8490028490028494</v>
      </c>
      <c r="DC222" s="9">
        <f t="shared" si="192"/>
        <v>2.4106947183870262</v>
      </c>
      <c r="DD222" s="9">
        <f t="shared" si="193"/>
        <v>2.6298487836949378</v>
      </c>
      <c r="DE222" s="9">
        <f t="shared" si="194"/>
        <v>2.4106947183870262</v>
      </c>
      <c r="DF222" s="15">
        <f t="shared" si="195"/>
        <v>8.152531229454306</v>
      </c>
      <c r="DG222" s="15">
        <f t="shared" si="196"/>
        <v>2.4106947183870262</v>
      </c>
    </row>
    <row r="223" spans="1:111" x14ac:dyDescent="0.25">
      <c r="A223" s="2">
        <v>222</v>
      </c>
      <c r="B223">
        <v>222</v>
      </c>
      <c r="C223" s="1" t="s">
        <v>259</v>
      </c>
      <c r="D223" s="2">
        <v>553</v>
      </c>
      <c r="E223" s="2">
        <v>0.442</v>
      </c>
      <c r="F223" s="2">
        <v>663</v>
      </c>
      <c r="G223" s="2">
        <v>0.53</v>
      </c>
      <c r="H223" s="2">
        <v>1775</v>
      </c>
      <c r="I223" s="2" t="s">
        <v>0</v>
      </c>
      <c r="J223" s="2" t="s">
        <v>35</v>
      </c>
      <c r="K223" s="2">
        <v>32805</v>
      </c>
      <c r="L223" s="2">
        <v>85556</v>
      </c>
      <c r="M223" s="2">
        <v>87813</v>
      </c>
      <c r="N223" s="2">
        <v>1839</v>
      </c>
      <c r="O223" s="2">
        <v>656</v>
      </c>
      <c r="P223" s="8">
        <v>21.5</v>
      </c>
      <c r="Q223" s="10">
        <f t="shared" si="148"/>
        <v>85.534883720930239</v>
      </c>
      <c r="R223" s="10">
        <f t="shared" si="149"/>
        <v>63</v>
      </c>
      <c r="S223" s="2">
        <v>0.201630435</v>
      </c>
      <c r="T223" s="3">
        <v>11.793478260869565</v>
      </c>
      <c r="U223" s="2">
        <v>10</v>
      </c>
      <c r="V223" s="2">
        <v>10</v>
      </c>
      <c r="W223" s="2">
        <v>10</v>
      </c>
      <c r="X223" s="2">
        <v>10</v>
      </c>
      <c r="Y223" s="2">
        <v>10</v>
      </c>
      <c r="Z223" s="2">
        <v>11</v>
      </c>
      <c r="AA223" s="2">
        <v>11</v>
      </c>
      <c r="AB223" s="2">
        <v>11</v>
      </c>
      <c r="AC223" s="2">
        <v>11</v>
      </c>
      <c r="AD223" s="2">
        <v>11</v>
      </c>
      <c r="AE223" s="2">
        <v>11</v>
      </c>
      <c r="AF223" s="4">
        <v>11</v>
      </c>
      <c r="AG223" s="4">
        <v>12</v>
      </c>
      <c r="AH223" s="2">
        <v>12</v>
      </c>
      <c r="AI223" s="2">
        <v>13</v>
      </c>
      <c r="AJ223" s="5">
        <v>15</v>
      </c>
      <c r="AK223" s="2">
        <v>18</v>
      </c>
      <c r="AL223" s="2">
        <v>18</v>
      </c>
      <c r="AM223" s="6">
        <v>22</v>
      </c>
      <c r="AN223" s="8">
        <v>26</v>
      </c>
      <c r="AO223" s="8">
        <v>35</v>
      </c>
      <c r="AP223" s="8">
        <v>44</v>
      </c>
      <c r="AQ223" s="8">
        <v>50</v>
      </c>
      <c r="AR223" s="8">
        <v>55</v>
      </c>
      <c r="AS223" s="8">
        <v>61</v>
      </c>
      <c r="AT223" s="8">
        <v>68</v>
      </c>
      <c r="AU223" s="8">
        <v>70</v>
      </c>
      <c r="AV223" s="8">
        <v>71</v>
      </c>
      <c r="AW223" s="8">
        <v>71</v>
      </c>
      <c r="AX223" s="8">
        <v>71</v>
      </c>
      <c r="AY223" s="8">
        <v>74</v>
      </c>
      <c r="AZ223" s="8">
        <v>77</v>
      </c>
      <c r="BA223" s="8">
        <v>79</v>
      </c>
      <c r="BB223" s="8">
        <v>79</v>
      </c>
      <c r="BC223" s="8">
        <v>81</v>
      </c>
      <c r="BD223" s="8">
        <v>81</v>
      </c>
      <c r="BE223" s="8">
        <v>83</v>
      </c>
      <c r="BF223" s="8">
        <v>83</v>
      </c>
      <c r="BG223" s="8">
        <v>84</v>
      </c>
      <c r="BH223" s="8">
        <v>86</v>
      </c>
      <c r="BI223" s="8">
        <v>88</v>
      </c>
      <c r="BJ223" s="16">
        <v>88</v>
      </c>
      <c r="BK223" s="16">
        <v>88</v>
      </c>
      <c r="BL223" s="6">
        <v>88</v>
      </c>
      <c r="BM223" s="9">
        <f t="shared" si="150"/>
        <v>0</v>
      </c>
      <c r="BN223" s="9">
        <f t="shared" si="151"/>
        <v>0</v>
      </c>
      <c r="BO223" s="9">
        <f t="shared" si="152"/>
        <v>0</v>
      </c>
      <c r="BP223" s="9">
        <f t="shared" si="153"/>
        <v>0</v>
      </c>
      <c r="BQ223" s="9">
        <f t="shared" si="154"/>
        <v>0.54377379010331706</v>
      </c>
      <c r="BR223" s="9">
        <f t="shared" si="155"/>
        <v>0</v>
      </c>
      <c r="BS223" s="9">
        <f t="shared" si="156"/>
        <v>0</v>
      </c>
      <c r="BT223" s="9">
        <f t="shared" si="157"/>
        <v>0</v>
      </c>
      <c r="BU223" s="9">
        <f t="shared" si="158"/>
        <v>0</v>
      </c>
      <c r="BV223" s="9">
        <f t="shared" si="159"/>
        <v>0</v>
      </c>
      <c r="BW223" s="9">
        <f t="shared" si="160"/>
        <v>0</v>
      </c>
      <c r="BX223" s="9">
        <f t="shared" si="161"/>
        <v>0.54377379010331706</v>
      </c>
      <c r="BY223" s="9">
        <f t="shared" si="162"/>
        <v>0</v>
      </c>
      <c r="BZ223" s="9">
        <f t="shared" si="163"/>
        <v>0.54377379010331706</v>
      </c>
      <c r="CA223" s="9">
        <f t="shared" si="164"/>
        <v>1.0875475802066341</v>
      </c>
      <c r="CB223" s="9">
        <f t="shared" si="165"/>
        <v>1.6313213703099512</v>
      </c>
      <c r="CC223" s="9">
        <f t="shared" si="166"/>
        <v>0</v>
      </c>
      <c r="CD223" s="9">
        <f t="shared" si="167"/>
        <v>2.1750951604132682</v>
      </c>
      <c r="CE223" s="9">
        <f t="shared" si="168"/>
        <v>2.1750951604132682</v>
      </c>
      <c r="CF223" s="9">
        <f t="shared" si="169"/>
        <v>4.8939641109298533</v>
      </c>
      <c r="CG223" s="9">
        <f t="shared" si="170"/>
        <v>4.8939641109298533</v>
      </c>
      <c r="CH223" s="9">
        <f t="shared" si="171"/>
        <v>3.2626427406199023</v>
      </c>
      <c r="CI223" s="9">
        <f t="shared" si="172"/>
        <v>2.7188689505165851</v>
      </c>
      <c r="CJ223" s="9">
        <f t="shared" si="173"/>
        <v>3.2626427406199023</v>
      </c>
      <c r="CK223" s="9">
        <f t="shared" si="174"/>
        <v>3.8064165307232192</v>
      </c>
      <c r="CL223" s="9">
        <f t="shared" si="175"/>
        <v>1.0875475802066341</v>
      </c>
      <c r="CM223" s="9">
        <f t="shared" si="176"/>
        <v>0.54377379010331706</v>
      </c>
      <c r="CN223" s="9">
        <f t="shared" si="177"/>
        <v>0</v>
      </c>
      <c r="CO223" s="9">
        <f t="shared" si="178"/>
        <v>0</v>
      </c>
      <c r="CP223" s="9">
        <f t="shared" si="179"/>
        <v>1.6313213703099512</v>
      </c>
      <c r="CQ223" s="9">
        <f t="shared" si="180"/>
        <v>1.6313213703099512</v>
      </c>
      <c r="CR223" s="9">
        <f t="shared" si="181"/>
        <v>1.0875475802066341</v>
      </c>
      <c r="CS223" s="9">
        <f t="shared" si="182"/>
        <v>0</v>
      </c>
      <c r="CT223" s="9">
        <f t="shared" si="183"/>
        <v>1.0875475802066341</v>
      </c>
      <c r="CU223" s="9">
        <f t="shared" si="184"/>
        <v>0</v>
      </c>
      <c r="CV223" s="9">
        <f t="shared" si="185"/>
        <v>1.0875475802066341</v>
      </c>
      <c r="CW223" s="9">
        <f t="shared" si="186"/>
        <v>0</v>
      </c>
      <c r="CX223" s="9">
        <f t="shared" si="187"/>
        <v>0.54377379010331706</v>
      </c>
      <c r="CY223" s="9">
        <f t="shared" si="188"/>
        <v>1.0875475802066341</v>
      </c>
      <c r="CZ223" s="9">
        <f t="shared" si="189"/>
        <v>1.0875475802066341</v>
      </c>
      <c r="DA223" s="9">
        <f t="shared" si="190"/>
        <v>0</v>
      </c>
      <c r="DB223" s="9">
        <f t="shared" si="191"/>
        <v>0</v>
      </c>
      <c r="DC223" s="9">
        <f t="shared" si="192"/>
        <v>0</v>
      </c>
      <c r="DD223" s="9">
        <f t="shared" si="193"/>
        <v>0</v>
      </c>
      <c r="DE223" s="9">
        <f t="shared" si="194"/>
        <v>0.43501903208265363</v>
      </c>
      <c r="DF223" s="15">
        <f t="shared" si="195"/>
        <v>4.7852093529091899</v>
      </c>
      <c r="DG223" s="15">
        <f t="shared" si="196"/>
        <v>0</v>
      </c>
    </row>
    <row r="224" spans="1:111" x14ac:dyDescent="0.25">
      <c r="A224" s="2">
        <v>223</v>
      </c>
      <c r="B224">
        <v>223</v>
      </c>
      <c r="C224" s="1" t="s">
        <v>260</v>
      </c>
      <c r="D224" s="2">
        <v>1965</v>
      </c>
      <c r="E224" s="2">
        <v>0.52300000000000002</v>
      </c>
      <c r="F224" s="2">
        <v>1688</v>
      </c>
      <c r="G224" s="2">
        <v>0.44900000000000001</v>
      </c>
      <c r="H224" s="2">
        <v>1810</v>
      </c>
      <c r="I224" s="2" t="s">
        <v>0</v>
      </c>
      <c r="J224" s="2" t="s">
        <v>37</v>
      </c>
      <c r="K224" s="2">
        <v>21203</v>
      </c>
      <c r="L224" s="2">
        <v>44825</v>
      </c>
      <c r="M224" s="2">
        <v>52598</v>
      </c>
      <c r="N224" s="2">
        <v>7819</v>
      </c>
      <c r="O224" s="2">
        <v>3165</v>
      </c>
      <c r="P224" s="8">
        <v>36</v>
      </c>
      <c r="Q224" s="10">
        <f t="shared" si="148"/>
        <v>217.19444444444446</v>
      </c>
      <c r="R224" s="10">
        <f t="shared" si="149"/>
        <v>105</v>
      </c>
      <c r="S224" s="2">
        <v>0.209320489</v>
      </c>
      <c r="T224" s="3">
        <v>10.947669877636033</v>
      </c>
      <c r="U224" s="2">
        <v>44</v>
      </c>
      <c r="V224" s="2">
        <v>44</v>
      </c>
      <c r="W224" s="2">
        <v>44</v>
      </c>
      <c r="X224" s="2">
        <v>48</v>
      </c>
      <c r="Y224" s="2">
        <v>49</v>
      </c>
      <c r="Z224" s="2">
        <v>49</v>
      </c>
      <c r="AA224" s="2">
        <v>49</v>
      </c>
      <c r="AB224" s="2">
        <v>50</v>
      </c>
      <c r="AC224" s="2">
        <v>50</v>
      </c>
      <c r="AD224" s="2">
        <v>50</v>
      </c>
      <c r="AE224" s="2">
        <v>50</v>
      </c>
      <c r="AF224" s="4">
        <v>52</v>
      </c>
      <c r="AG224" s="4">
        <v>52</v>
      </c>
      <c r="AH224" s="2">
        <v>53</v>
      </c>
      <c r="AI224" s="2">
        <v>59</v>
      </c>
      <c r="AJ224" s="5">
        <v>61</v>
      </c>
      <c r="AK224" s="2">
        <v>64</v>
      </c>
      <c r="AL224" s="2">
        <v>71</v>
      </c>
      <c r="AM224" s="6">
        <v>82</v>
      </c>
      <c r="AN224" s="8">
        <v>100</v>
      </c>
      <c r="AO224" s="8">
        <v>120</v>
      </c>
      <c r="AP224" s="8">
        <v>137</v>
      </c>
      <c r="AQ224" s="8">
        <v>157</v>
      </c>
      <c r="AR224" s="8">
        <v>186</v>
      </c>
      <c r="AS224" s="8">
        <v>202</v>
      </c>
      <c r="AT224" s="8">
        <v>213</v>
      </c>
      <c r="AU224" s="8">
        <v>222</v>
      </c>
      <c r="AV224" s="8">
        <v>224</v>
      </c>
      <c r="AW224" s="8">
        <v>229</v>
      </c>
      <c r="AX224" s="8">
        <v>236</v>
      </c>
      <c r="AY224" s="8">
        <v>240</v>
      </c>
      <c r="AZ224" s="8">
        <v>242</v>
      </c>
      <c r="BA224" s="8">
        <v>247</v>
      </c>
      <c r="BB224" s="8">
        <v>263</v>
      </c>
      <c r="BC224" s="8">
        <v>299</v>
      </c>
      <c r="BD224" s="8">
        <v>317</v>
      </c>
      <c r="BE224" s="8">
        <v>330</v>
      </c>
      <c r="BF224" s="8">
        <v>340</v>
      </c>
      <c r="BG224" s="8">
        <v>344</v>
      </c>
      <c r="BH224" s="8">
        <v>346</v>
      </c>
      <c r="BI224" s="8">
        <v>351</v>
      </c>
      <c r="BJ224" s="16">
        <v>353</v>
      </c>
      <c r="BK224" s="16">
        <v>355</v>
      </c>
      <c r="BL224" s="6">
        <v>356</v>
      </c>
      <c r="BM224" s="9">
        <f t="shared" si="150"/>
        <v>0</v>
      </c>
      <c r="BN224" s="9">
        <f t="shared" si="151"/>
        <v>0</v>
      </c>
      <c r="BO224" s="9">
        <f t="shared" si="152"/>
        <v>0.51157437012405682</v>
      </c>
      <c r="BP224" s="9">
        <f t="shared" si="153"/>
        <v>0.12789359253101421</v>
      </c>
      <c r="BQ224" s="9">
        <f t="shared" si="154"/>
        <v>0</v>
      </c>
      <c r="BR224" s="9">
        <f t="shared" si="155"/>
        <v>0</v>
      </c>
      <c r="BS224" s="9">
        <f t="shared" si="156"/>
        <v>0.12789359253101421</v>
      </c>
      <c r="BT224" s="9">
        <f t="shared" si="157"/>
        <v>0</v>
      </c>
      <c r="BU224" s="9">
        <f t="shared" si="158"/>
        <v>0</v>
      </c>
      <c r="BV224" s="9">
        <f t="shared" si="159"/>
        <v>0</v>
      </c>
      <c r="BW224" s="9">
        <f t="shared" si="160"/>
        <v>0.25578718506202841</v>
      </c>
      <c r="BX224" s="9">
        <f t="shared" si="161"/>
        <v>0</v>
      </c>
      <c r="BY224" s="9">
        <f t="shared" si="162"/>
        <v>0.12789359253101421</v>
      </c>
      <c r="BZ224" s="9">
        <f t="shared" si="163"/>
        <v>0.76736155518608518</v>
      </c>
      <c r="CA224" s="9">
        <f t="shared" si="164"/>
        <v>0.25578718506202841</v>
      </c>
      <c r="CB224" s="9">
        <f t="shared" si="165"/>
        <v>0.38368077759304259</v>
      </c>
      <c r="CC224" s="9">
        <f t="shared" si="166"/>
        <v>0.89525514771709935</v>
      </c>
      <c r="CD224" s="9">
        <f t="shared" si="167"/>
        <v>1.4068295178411561</v>
      </c>
      <c r="CE224" s="9">
        <f t="shared" si="168"/>
        <v>2.3020846655582554</v>
      </c>
      <c r="CF224" s="9">
        <f t="shared" si="169"/>
        <v>2.557871850620284</v>
      </c>
      <c r="CG224" s="9">
        <f t="shared" si="170"/>
        <v>2.1741910730272411</v>
      </c>
      <c r="CH224" s="9">
        <f t="shared" si="171"/>
        <v>2.557871850620284</v>
      </c>
      <c r="CI224" s="9">
        <f t="shared" si="172"/>
        <v>3.7089141833994117</v>
      </c>
      <c r="CJ224" s="9">
        <f t="shared" si="173"/>
        <v>2.0462974804962273</v>
      </c>
      <c r="CK224" s="9">
        <f t="shared" si="174"/>
        <v>1.4068295178411561</v>
      </c>
      <c r="CL224" s="9">
        <f t="shared" si="175"/>
        <v>1.1510423327791277</v>
      </c>
      <c r="CM224" s="9">
        <f t="shared" si="176"/>
        <v>0.25578718506202841</v>
      </c>
      <c r="CN224" s="9">
        <f t="shared" si="177"/>
        <v>0.639467962655071</v>
      </c>
      <c r="CO224" s="9">
        <f t="shared" si="178"/>
        <v>0.89525514771709935</v>
      </c>
      <c r="CP224" s="9">
        <f t="shared" si="179"/>
        <v>0.51157437012405682</v>
      </c>
      <c r="CQ224" s="9">
        <f t="shared" si="180"/>
        <v>0.25578718506202841</v>
      </c>
      <c r="CR224" s="9">
        <f t="shared" si="181"/>
        <v>0.639467962655071</v>
      </c>
      <c r="CS224" s="9">
        <f t="shared" si="182"/>
        <v>2.0462974804962273</v>
      </c>
      <c r="CT224" s="9">
        <f t="shared" si="183"/>
        <v>4.6041693311165108</v>
      </c>
      <c r="CU224" s="9">
        <f t="shared" si="184"/>
        <v>2.3020846655582554</v>
      </c>
      <c r="CV224" s="9">
        <f t="shared" si="185"/>
        <v>1.6626167029031846</v>
      </c>
      <c r="CW224" s="9">
        <f t="shared" si="186"/>
        <v>1.278935925310142</v>
      </c>
      <c r="CX224" s="9">
        <f t="shared" si="187"/>
        <v>0.51157437012405682</v>
      </c>
      <c r="CY224" s="9">
        <f t="shared" si="188"/>
        <v>0.25578718506202841</v>
      </c>
      <c r="CZ224" s="9">
        <f t="shared" si="189"/>
        <v>0.639467962655071</v>
      </c>
      <c r="DA224" s="9">
        <f t="shared" si="190"/>
        <v>0.25578718506202841</v>
      </c>
      <c r="DB224" s="9">
        <f t="shared" si="191"/>
        <v>0.25578718506202841</v>
      </c>
      <c r="DC224" s="9">
        <f t="shared" si="192"/>
        <v>0.12789359253101421</v>
      </c>
      <c r="DD224" s="9">
        <f t="shared" si="193"/>
        <v>0.19184038879652132</v>
      </c>
      <c r="DE224" s="9">
        <f t="shared" si="194"/>
        <v>0.30694462207443407</v>
      </c>
      <c r="DF224" s="15">
        <f t="shared" si="195"/>
        <v>4.5530118941041051</v>
      </c>
      <c r="DG224" s="15">
        <f t="shared" si="196"/>
        <v>0.12789359253101421</v>
      </c>
    </row>
    <row r="225" spans="1:111" x14ac:dyDescent="0.25">
      <c r="A225" s="2">
        <v>224</v>
      </c>
      <c r="B225">
        <v>224</v>
      </c>
      <c r="C225" s="1" t="s">
        <v>261</v>
      </c>
      <c r="D225" s="2">
        <v>3227</v>
      </c>
      <c r="E225" s="2">
        <v>0.68100000000000005</v>
      </c>
      <c r="F225" s="2">
        <v>1444</v>
      </c>
      <c r="G225" s="2">
        <v>0.30499999999999999</v>
      </c>
      <c r="H225" s="2">
        <v>1797</v>
      </c>
      <c r="I225" s="2" t="s">
        <v>0</v>
      </c>
      <c r="J225" s="2" t="s">
        <v>18</v>
      </c>
      <c r="K225" s="2">
        <v>41573</v>
      </c>
      <c r="L225" s="2">
        <v>60303</v>
      </c>
      <c r="M225" s="2">
        <v>76343</v>
      </c>
      <c r="N225" s="2">
        <v>5877</v>
      </c>
      <c r="O225" s="2">
        <v>2768</v>
      </c>
      <c r="P225" s="8">
        <v>22.7</v>
      </c>
      <c r="Q225" s="10">
        <f t="shared" si="148"/>
        <v>258.89867841409693</v>
      </c>
      <c r="R225" s="10">
        <f t="shared" si="149"/>
        <v>131</v>
      </c>
      <c r="S225" s="2">
        <v>0.14653839499999999</v>
      </c>
      <c r="T225" s="3">
        <v>3.6419859130733547</v>
      </c>
      <c r="U225" s="2">
        <v>18</v>
      </c>
      <c r="V225" s="2">
        <v>18</v>
      </c>
      <c r="W225" s="2">
        <v>18</v>
      </c>
      <c r="X225" s="2">
        <v>18</v>
      </c>
      <c r="Y225" s="2">
        <v>18</v>
      </c>
      <c r="Z225" s="2">
        <v>19</v>
      </c>
      <c r="AA225" s="2">
        <v>20</v>
      </c>
      <c r="AB225" s="2">
        <v>21</v>
      </c>
      <c r="AC225" s="2">
        <v>22</v>
      </c>
      <c r="AD225" s="2">
        <v>22</v>
      </c>
      <c r="AE225" s="2">
        <v>22</v>
      </c>
      <c r="AF225" s="4">
        <v>23</v>
      </c>
      <c r="AG225" s="4">
        <v>23</v>
      </c>
      <c r="AH225" s="2">
        <v>22</v>
      </c>
      <c r="AI225" s="2">
        <v>24</v>
      </c>
      <c r="AJ225" s="5">
        <v>24</v>
      </c>
      <c r="AK225" s="2">
        <v>27</v>
      </c>
      <c r="AL225" s="2">
        <v>32</v>
      </c>
      <c r="AM225" s="6">
        <v>39</v>
      </c>
      <c r="AN225" s="8">
        <v>41</v>
      </c>
      <c r="AO225" s="8">
        <v>49</v>
      </c>
      <c r="AP225" s="8">
        <v>62</v>
      </c>
      <c r="AQ225" s="8">
        <v>77</v>
      </c>
      <c r="AR225" s="8">
        <v>88</v>
      </c>
      <c r="AS225" s="8">
        <v>102</v>
      </c>
      <c r="AT225" s="8">
        <v>134</v>
      </c>
      <c r="AU225" s="8">
        <v>190</v>
      </c>
      <c r="AV225" s="8">
        <v>227</v>
      </c>
      <c r="AW225" s="8">
        <v>238</v>
      </c>
      <c r="AX225" s="8">
        <v>245</v>
      </c>
      <c r="AY225" s="8">
        <v>247</v>
      </c>
      <c r="AZ225" s="8">
        <v>251</v>
      </c>
      <c r="BA225" s="8">
        <v>260</v>
      </c>
      <c r="BB225" s="8">
        <v>269</v>
      </c>
      <c r="BC225" s="8">
        <v>278</v>
      </c>
      <c r="BD225" s="8">
        <v>284</v>
      </c>
      <c r="BE225" s="8">
        <v>284</v>
      </c>
      <c r="BF225" s="8">
        <v>287</v>
      </c>
      <c r="BG225" s="8">
        <v>290</v>
      </c>
      <c r="BH225" s="8">
        <v>291</v>
      </c>
      <c r="BI225" s="8">
        <v>291</v>
      </c>
      <c r="BJ225" s="16">
        <v>293</v>
      </c>
      <c r="BK225" s="16">
        <v>293</v>
      </c>
      <c r="BL225" s="6">
        <v>294</v>
      </c>
      <c r="BM225" s="9">
        <f t="shared" si="150"/>
        <v>0</v>
      </c>
      <c r="BN225" s="9">
        <f t="shared" si="151"/>
        <v>0</v>
      </c>
      <c r="BO225" s="9">
        <f t="shared" si="152"/>
        <v>0</v>
      </c>
      <c r="BP225" s="9">
        <f t="shared" si="153"/>
        <v>0</v>
      </c>
      <c r="BQ225" s="9">
        <f t="shared" si="154"/>
        <v>0.17015484090522376</v>
      </c>
      <c r="BR225" s="9">
        <f t="shared" si="155"/>
        <v>0.17015484090522376</v>
      </c>
      <c r="BS225" s="9">
        <f t="shared" si="156"/>
        <v>0.17015484090522376</v>
      </c>
      <c r="BT225" s="9">
        <f t="shared" si="157"/>
        <v>0.17015484090522376</v>
      </c>
      <c r="BU225" s="9">
        <f t="shared" si="158"/>
        <v>0</v>
      </c>
      <c r="BV225" s="9">
        <f t="shared" si="159"/>
        <v>0</v>
      </c>
      <c r="BW225" s="9">
        <f t="shared" si="160"/>
        <v>0.17015484090522376</v>
      </c>
      <c r="BX225" s="9">
        <f t="shared" si="161"/>
        <v>0</v>
      </c>
      <c r="BY225" s="9">
        <f t="shared" si="162"/>
        <v>-0.17015484090522376</v>
      </c>
      <c r="BZ225" s="9">
        <f t="shared" si="163"/>
        <v>0.34030968181044752</v>
      </c>
      <c r="CA225" s="9">
        <f t="shared" si="164"/>
        <v>0</v>
      </c>
      <c r="CB225" s="9">
        <f t="shared" si="165"/>
        <v>0.51046452271567133</v>
      </c>
      <c r="CC225" s="9">
        <f t="shared" si="166"/>
        <v>0.85077420452611885</v>
      </c>
      <c r="CD225" s="9">
        <f t="shared" si="167"/>
        <v>1.1910838863365663</v>
      </c>
      <c r="CE225" s="9">
        <f t="shared" si="168"/>
        <v>0.34030968181044752</v>
      </c>
      <c r="CF225" s="9">
        <f t="shared" si="169"/>
        <v>1.3612387272417901</v>
      </c>
      <c r="CG225" s="9">
        <f t="shared" si="170"/>
        <v>2.2120129317679087</v>
      </c>
      <c r="CH225" s="9">
        <f t="shared" si="171"/>
        <v>2.5523226135783563</v>
      </c>
      <c r="CI225" s="9">
        <f t="shared" si="172"/>
        <v>1.8717032499574613</v>
      </c>
      <c r="CJ225" s="9">
        <f t="shared" si="173"/>
        <v>2.3821677726731325</v>
      </c>
      <c r="CK225" s="9">
        <f t="shared" si="174"/>
        <v>5.4449549089671603</v>
      </c>
      <c r="CL225" s="9">
        <f t="shared" si="175"/>
        <v>9.52867109069253</v>
      </c>
      <c r="CM225" s="9">
        <f t="shared" si="176"/>
        <v>6.2957291134932793</v>
      </c>
      <c r="CN225" s="9">
        <f t="shared" si="177"/>
        <v>1.8717032499574613</v>
      </c>
      <c r="CO225" s="9">
        <f t="shared" si="178"/>
        <v>1.1910838863365663</v>
      </c>
      <c r="CP225" s="9">
        <f t="shared" si="179"/>
        <v>0.34030968181044752</v>
      </c>
      <c r="CQ225" s="9">
        <f t="shared" si="180"/>
        <v>0.68061936362089503</v>
      </c>
      <c r="CR225" s="9">
        <f t="shared" si="181"/>
        <v>1.5313935681470139</v>
      </c>
      <c r="CS225" s="9">
        <f t="shared" si="182"/>
        <v>1.5313935681470139</v>
      </c>
      <c r="CT225" s="9">
        <f t="shared" si="183"/>
        <v>1.5313935681470139</v>
      </c>
      <c r="CU225" s="9">
        <f t="shared" si="184"/>
        <v>1.0209290454313427</v>
      </c>
      <c r="CV225" s="9">
        <f t="shared" si="185"/>
        <v>0</v>
      </c>
      <c r="CW225" s="9">
        <f t="shared" si="186"/>
        <v>0.51046452271567133</v>
      </c>
      <c r="CX225" s="9">
        <f t="shared" si="187"/>
        <v>0.51046452271567133</v>
      </c>
      <c r="CY225" s="9">
        <f t="shared" si="188"/>
        <v>0.17015484090522376</v>
      </c>
      <c r="CZ225" s="9">
        <f t="shared" si="189"/>
        <v>0</v>
      </c>
      <c r="DA225" s="9">
        <f t="shared" si="190"/>
        <v>0.34030968181044752</v>
      </c>
      <c r="DB225" s="9">
        <f t="shared" si="191"/>
        <v>0</v>
      </c>
      <c r="DC225" s="9">
        <f t="shared" si="192"/>
        <v>0.17015484090522376</v>
      </c>
      <c r="DD225" s="9">
        <f t="shared" si="193"/>
        <v>8.5077420452611879E-2</v>
      </c>
      <c r="DE225" s="9">
        <f t="shared" si="194"/>
        <v>0.136123872724179</v>
      </c>
      <c r="DF225" s="15">
        <f t="shared" si="195"/>
        <v>5.0025523226135782</v>
      </c>
      <c r="DG225" s="15">
        <f t="shared" si="196"/>
        <v>0.17015484090522376</v>
      </c>
    </row>
    <row r="226" spans="1:111" x14ac:dyDescent="0.25">
      <c r="A226" s="2">
        <v>225</v>
      </c>
      <c r="B226">
        <v>225</v>
      </c>
      <c r="C226" s="1" t="s">
        <v>262</v>
      </c>
      <c r="D226" s="2">
        <v>550</v>
      </c>
      <c r="E226" s="2">
        <v>0.54600000000000004</v>
      </c>
      <c r="F226" s="2">
        <v>438</v>
      </c>
      <c r="G226" s="2">
        <v>0.435</v>
      </c>
      <c r="H226" s="2">
        <v>1773</v>
      </c>
      <c r="I226" s="2" t="s">
        <v>0</v>
      </c>
      <c r="J226" s="2" t="s">
        <v>56</v>
      </c>
      <c r="K226" s="2">
        <v>34746</v>
      </c>
      <c r="L226" s="2">
        <v>59271</v>
      </c>
      <c r="M226" s="2">
        <v>69821</v>
      </c>
      <c r="N226" s="2">
        <v>1421</v>
      </c>
      <c r="O226" s="2">
        <v>603</v>
      </c>
      <c r="P226" s="8">
        <v>38</v>
      </c>
      <c r="Q226" s="10">
        <f t="shared" si="148"/>
        <v>37.39473684210526</v>
      </c>
      <c r="R226" s="10">
        <f t="shared" si="149"/>
        <v>32</v>
      </c>
      <c r="S226" s="2">
        <v>0.135211268</v>
      </c>
      <c r="T226" s="3">
        <v>6.126760563380282</v>
      </c>
      <c r="U226" s="2">
        <v>5</v>
      </c>
      <c r="V226" s="2">
        <v>5</v>
      </c>
      <c r="W226" s="2">
        <v>5</v>
      </c>
      <c r="X226" s="2">
        <v>5</v>
      </c>
      <c r="Y226" s="2">
        <v>5</v>
      </c>
      <c r="Z226" s="2">
        <v>5</v>
      </c>
      <c r="AA226" s="2">
        <v>5</v>
      </c>
      <c r="AB226" s="2">
        <v>5</v>
      </c>
      <c r="AC226" s="2">
        <v>5</v>
      </c>
      <c r="AD226" s="2">
        <v>5</v>
      </c>
      <c r="AE226" s="2">
        <v>5</v>
      </c>
      <c r="AF226" s="4">
        <v>5</v>
      </c>
      <c r="AG226" s="4">
        <v>5</v>
      </c>
      <c r="AH226" s="2">
        <v>7</v>
      </c>
      <c r="AI226" s="2">
        <v>8</v>
      </c>
      <c r="AJ226" s="5">
        <v>9</v>
      </c>
      <c r="AK226" s="2">
        <v>9</v>
      </c>
      <c r="AL226" s="2">
        <v>11</v>
      </c>
      <c r="AM226" s="6">
        <v>14</v>
      </c>
      <c r="AN226" s="8">
        <v>14</v>
      </c>
      <c r="AO226" s="8">
        <v>20</v>
      </c>
      <c r="AP226" s="8">
        <v>22</v>
      </c>
      <c r="AQ226" s="8">
        <v>24</v>
      </c>
      <c r="AR226" s="8">
        <v>29</v>
      </c>
      <c r="AS226" s="8">
        <v>35</v>
      </c>
      <c r="AT226" s="8">
        <v>44</v>
      </c>
      <c r="AU226" s="8">
        <v>46</v>
      </c>
      <c r="AV226" s="8">
        <v>47</v>
      </c>
      <c r="AW226" s="8">
        <v>47</v>
      </c>
      <c r="AX226" s="8">
        <v>47</v>
      </c>
      <c r="AY226" s="8">
        <v>47</v>
      </c>
      <c r="AZ226" s="8">
        <v>47</v>
      </c>
      <c r="BA226" s="8">
        <v>47</v>
      </c>
      <c r="BB226" s="8">
        <v>49</v>
      </c>
      <c r="BC226" s="8">
        <v>52</v>
      </c>
      <c r="BD226" s="8">
        <v>52</v>
      </c>
      <c r="BE226" s="8">
        <v>55</v>
      </c>
      <c r="BF226" s="8">
        <v>58</v>
      </c>
      <c r="BG226" s="8">
        <v>63</v>
      </c>
      <c r="BH226" s="8">
        <v>64</v>
      </c>
      <c r="BI226" s="8">
        <v>64</v>
      </c>
      <c r="BJ226" s="16">
        <v>64</v>
      </c>
      <c r="BK226" s="16">
        <v>65</v>
      </c>
      <c r="BL226" s="6">
        <v>65</v>
      </c>
      <c r="BM226" s="9">
        <f t="shared" si="150"/>
        <v>0</v>
      </c>
      <c r="BN226" s="9">
        <f t="shared" si="151"/>
        <v>0</v>
      </c>
      <c r="BO226" s="9">
        <f t="shared" si="152"/>
        <v>0</v>
      </c>
      <c r="BP226" s="9">
        <f t="shared" si="153"/>
        <v>0</v>
      </c>
      <c r="BQ226" s="9">
        <f t="shared" si="154"/>
        <v>0</v>
      </c>
      <c r="BR226" s="9">
        <f t="shared" si="155"/>
        <v>0</v>
      </c>
      <c r="BS226" s="9">
        <f t="shared" si="156"/>
        <v>0</v>
      </c>
      <c r="BT226" s="9">
        <f t="shared" si="157"/>
        <v>0</v>
      </c>
      <c r="BU226" s="9">
        <f t="shared" si="158"/>
        <v>0</v>
      </c>
      <c r="BV226" s="9">
        <f t="shared" si="159"/>
        <v>0</v>
      </c>
      <c r="BW226" s="9">
        <f t="shared" si="160"/>
        <v>0</v>
      </c>
      <c r="BX226" s="9">
        <f t="shared" si="161"/>
        <v>0</v>
      </c>
      <c r="BY226" s="9">
        <f t="shared" si="162"/>
        <v>1.4074595355383532</v>
      </c>
      <c r="BZ226" s="9">
        <f t="shared" si="163"/>
        <v>0.70372976776917662</v>
      </c>
      <c r="CA226" s="9">
        <f t="shared" si="164"/>
        <v>0.70372976776917662</v>
      </c>
      <c r="CB226" s="9">
        <f t="shared" si="165"/>
        <v>0</v>
      </c>
      <c r="CC226" s="9">
        <f t="shared" si="166"/>
        <v>1.4074595355383532</v>
      </c>
      <c r="CD226" s="9">
        <f t="shared" si="167"/>
        <v>2.1111893033075297</v>
      </c>
      <c r="CE226" s="9">
        <f t="shared" si="168"/>
        <v>0</v>
      </c>
      <c r="CF226" s="9">
        <f t="shared" si="169"/>
        <v>4.2223786066150595</v>
      </c>
      <c r="CG226" s="9">
        <f t="shared" si="170"/>
        <v>1.4074595355383532</v>
      </c>
      <c r="CH226" s="9">
        <f t="shared" si="171"/>
        <v>1.4074595355383532</v>
      </c>
      <c r="CI226" s="9">
        <f t="shared" si="172"/>
        <v>3.5186488388458832</v>
      </c>
      <c r="CJ226" s="9">
        <f t="shared" si="173"/>
        <v>4.2223786066150595</v>
      </c>
      <c r="CK226" s="9">
        <f t="shared" si="174"/>
        <v>6.3335679099225892</v>
      </c>
      <c r="CL226" s="9">
        <f t="shared" si="175"/>
        <v>1.4074595355383532</v>
      </c>
      <c r="CM226" s="9">
        <f t="shared" si="176"/>
        <v>0.70372976776917662</v>
      </c>
      <c r="CN226" s="9">
        <f t="shared" si="177"/>
        <v>0</v>
      </c>
      <c r="CO226" s="9">
        <f t="shared" si="178"/>
        <v>0</v>
      </c>
      <c r="CP226" s="9">
        <f t="shared" si="179"/>
        <v>0</v>
      </c>
      <c r="CQ226" s="9">
        <f t="shared" si="180"/>
        <v>0</v>
      </c>
      <c r="CR226" s="9">
        <f t="shared" si="181"/>
        <v>0</v>
      </c>
      <c r="CS226" s="9">
        <f t="shared" si="182"/>
        <v>1.4074595355383532</v>
      </c>
      <c r="CT226" s="9">
        <f t="shared" si="183"/>
        <v>2.1111893033075297</v>
      </c>
      <c r="CU226" s="9">
        <f t="shared" si="184"/>
        <v>0</v>
      </c>
      <c r="CV226" s="9">
        <f t="shared" si="185"/>
        <v>2.1111893033075297</v>
      </c>
      <c r="CW226" s="9">
        <f t="shared" si="186"/>
        <v>2.1111893033075297</v>
      </c>
      <c r="CX226" s="9">
        <f t="shared" si="187"/>
        <v>3.5186488388458832</v>
      </c>
      <c r="CY226" s="9">
        <f t="shared" si="188"/>
        <v>0.70372976776917662</v>
      </c>
      <c r="CZ226" s="9">
        <f t="shared" si="189"/>
        <v>0</v>
      </c>
      <c r="DA226" s="9">
        <f t="shared" si="190"/>
        <v>0</v>
      </c>
      <c r="DB226" s="9">
        <f t="shared" si="191"/>
        <v>0.70372976776917662</v>
      </c>
      <c r="DC226" s="9">
        <f t="shared" si="192"/>
        <v>0</v>
      </c>
      <c r="DD226" s="9">
        <f t="shared" si="193"/>
        <v>0.35186488388458831</v>
      </c>
      <c r="DE226" s="9">
        <f t="shared" si="194"/>
        <v>0.28149190710767064</v>
      </c>
      <c r="DF226" s="15">
        <f t="shared" si="195"/>
        <v>4.5742434904996481</v>
      </c>
      <c r="DG226" s="15">
        <f t="shared" si="196"/>
        <v>0</v>
      </c>
    </row>
    <row r="227" spans="1:111" x14ac:dyDescent="0.25">
      <c r="A227" s="2">
        <v>226</v>
      </c>
      <c r="B227">
        <v>226</v>
      </c>
      <c r="C227" s="1" t="s">
        <v>263</v>
      </c>
      <c r="D227" s="2">
        <v>3573</v>
      </c>
      <c r="E227" s="2">
        <v>0.47499999999999998</v>
      </c>
      <c r="F227" s="2">
        <v>3761</v>
      </c>
      <c r="G227" s="2">
        <v>0.5</v>
      </c>
      <c r="H227" s="2">
        <v>1713</v>
      </c>
      <c r="I227" s="2" t="s">
        <v>0</v>
      </c>
      <c r="J227" s="2" t="s">
        <v>35</v>
      </c>
      <c r="K227" s="2">
        <v>29646</v>
      </c>
      <c r="L227" s="2">
        <v>69818</v>
      </c>
      <c r="M227" s="2">
        <v>86772</v>
      </c>
      <c r="N227" s="2">
        <v>13735</v>
      </c>
      <c r="O227" s="2">
        <v>5078</v>
      </c>
      <c r="P227" s="8">
        <v>27.5</v>
      </c>
      <c r="Q227" s="10">
        <f t="shared" si="148"/>
        <v>499.45454545454544</v>
      </c>
      <c r="R227" s="10">
        <f t="shared" si="149"/>
        <v>186</v>
      </c>
      <c r="S227" s="2">
        <v>0.249067699</v>
      </c>
      <c r="T227" s="3">
        <v>14.020367183017784</v>
      </c>
      <c r="U227" s="2">
        <v>84</v>
      </c>
      <c r="V227" s="2">
        <v>86</v>
      </c>
      <c r="W227" s="2">
        <v>88</v>
      </c>
      <c r="X227" s="2">
        <v>91</v>
      </c>
      <c r="Y227" s="2">
        <v>93</v>
      </c>
      <c r="Z227" s="2">
        <v>95</v>
      </c>
      <c r="AA227" s="2">
        <v>95</v>
      </c>
      <c r="AB227" s="2">
        <v>96</v>
      </c>
      <c r="AC227" s="2">
        <v>101</v>
      </c>
      <c r="AD227" s="2">
        <v>104</v>
      </c>
      <c r="AE227" s="2">
        <v>119</v>
      </c>
      <c r="AF227" s="4">
        <v>124</v>
      </c>
      <c r="AG227" s="4">
        <v>132</v>
      </c>
      <c r="AH227" s="2">
        <v>144</v>
      </c>
      <c r="AI227" s="2">
        <v>173</v>
      </c>
      <c r="AJ227" s="5">
        <v>194</v>
      </c>
      <c r="AK227" s="2">
        <v>216</v>
      </c>
      <c r="AL227" s="2">
        <v>238</v>
      </c>
      <c r="AM227" s="6">
        <v>283</v>
      </c>
      <c r="AN227" s="8">
        <v>330</v>
      </c>
      <c r="AO227" s="8">
        <v>397</v>
      </c>
      <c r="AP227" s="8">
        <v>486</v>
      </c>
      <c r="AQ227" s="8">
        <v>572</v>
      </c>
      <c r="AR227" s="8">
        <v>630</v>
      </c>
      <c r="AS227" s="8">
        <v>670</v>
      </c>
      <c r="AT227" s="8">
        <v>739</v>
      </c>
      <c r="AU227" s="8">
        <v>798</v>
      </c>
      <c r="AV227" s="8">
        <v>844</v>
      </c>
      <c r="AW227" s="8">
        <v>861</v>
      </c>
      <c r="AX227" s="8">
        <v>887</v>
      </c>
      <c r="AY227" s="8">
        <v>910</v>
      </c>
      <c r="AZ227" s="8">
        <v>919</v>
      </c>
      <c r="BA227" s="8">
        <v>936</v>
      </c>
      <c r="BB227" s="8">
        <v>966</v>
      </c>
      <c r="BC227" s="8">
        <v>986</v>
      </c>
      <c r="BD227" s="8">
        <v>995</v>
      </c>
      <c r="BE227" s="8">
        <v>1017</v>
      </c>
      <c r="BF227" s="8">
        <v>1031</v>
      </c>
      <c r="BG227" s="8">
        <v>1042</v>
      </c>
      <c r="BH227" s="8">
        <v>1051</v>
      </c>
      <c r="BI227" s="8">
        <v>1059</v>
      </c>
      <c r="BJ227" s="16">
        <v>1068</v>
      </c>
      <c r="BK227" s="16">
        <v>1073</v>
      </c>
      <c r="BL227" s="6">
        <v>1073</v>
      </c>
      <c r="BM227" s="9">
        <f t="shared" si="150"/>
        <v>0.14561339643247179</v>
      </c>
      <c r="BN227" s="9">
        <f t="shared" si="151"/>
        <v>0.14561339643247179</v>
      </c>
      <c r="BO227" s="9">
        <f t="shared" si="152"/>
        <v>0.21842009464870768</v>
      </c>
      <c r="BP227" s="9">
        <f t="shared" si="153"/>
        <v>0.14561339643247179</v>
      </c>
      <c r="BQ227" s="9">
        <f t="shared" si="154"/>
        <v>0.14561339643247179</v>
      </c>
      <c r="BR227" s="9">
        <f t="shared" si="155"/>
        <v>0</v>
      </c>
      <c r="BS227" s="9">
        <f t="shared" si="156"/>
        <v>7.2806698216235893E-2</v>
      </c>
      <c r="BT227" s="9">
        <f t="shared" si="157"/>
        <v>0.36403349108117949</v>
      </c>
      <c r="BU227" s="9">
        <f t="shared" si="158"/>
        <v>0.21842009464870768</v>
      </c>
      <c r="BV227" s="9">
        <f t="shared" si="159"/>
        <v>1.0921004732435384</v>
      </c>
      <c r="BW227" s="9">
        <f t="shared" si="160"/>
        <v>0.36403349108117949</v>
      </c>
      <c r="BX227" s="9">
        <f t="shared" si="161"/>
        <v>0.58245358572988715</v>
      </c>
      <c r="BY227" s="9">
        <f t="shared" si="162"/>
        <v>0.87368037859483072</v>
      </c>
      <c r="BZ227" s="9">
        <f t="shared" si="163"/>
        <v>2.111394248270841</v>
      </c>
      <c r="CA227" s="9">
        <f t="shared" si="164"/>
        <v>1.5289406625409538</v>
      </c>
      <c r="CB227" s="9">
        <f t="shared" si="165"/>
        <v>1.6017473607571897</v>
      </c>
      <c r="CC227" s="9">
        <f t="shared" si="166"/>
        <v>1.6017473607571897</v>
      </c>
      <c r="CD227" s="9">
        <f t="shared" si="167"/>
        <v>3.2763014197306153</v>
      </c>
      <c r="CE227" s="9">
        <f t="shared" si="168"/>
        <v>3.421914816163087</v>
      </c>
      <c r="CF227" s="9">
        <f t="shared" si="169"/>
        <v>4.8780487804878048</v>
      </c>
      <c r="CG227" s="9">
        <f t="shared" si="170"/>
        <v>6.4797961412449947</v>
      </c>
      <c r="CH227" s="9">
        <f t="shared" si="171"/>
        <v>6.2613760465962871</v>
      </c>
      <c r="CI227" s="9">
        <f t="shared" si="172"/>
        <v>4.222788496541682</v>
      </c>
      <c r="CJ227" s="9">
        <f t="shared" si="173"/>
        <v>2.912267928649436</v>
      </c>
      <c r="CK227" s="9">
        <f t="shared" si="174"/>
        <v>5.0236621769202765</v>
      </c>
      <c r="CL227" s="9">
        <f t="shared" si="175"/>
        <v>4.2955951947579178</v>
      </c>
      <c r="CM227" s="9">
        <f t="shared" si="176"/>
        <v>3.3491081179468511</v>
      </c>
      <c r="CN227" s="9">
        <f t="shared" si="177"/>
        <v>1.2377138696760102</v>
      </c>
      <c r="CO227" s="9">
        <f t="shared" si="178"/>
        <v>1.8929741536221334</v>
      </c>
      <c r="CP227" s="9">
        <f t="shared" si="179"/>
        <v>1.6745540589734256</v>
      </c>
      <c r="CQ227" s="9">
        <f t="shared" si="180"/>
        <v>0.65526028394612312</v>
      </c>
      <c r="CR227" s="9">
        <f t="shared" si="181"/>
        <v>1.2377138696760102</v>
      </c>
      <c r="CS227" s="9">
        <f t="shared" si="182"/>
        <v>2.1842009464870769</v>
      </c>
      <c r="CT227" s="9">
        <f t="shared" si="183"/>
        <v>1.456133964324718</v>
      </c>
      <c r="CU227" s="9">
        <f t="shared" si="184"/>
        <v>0.65526028394612312</v>
      </c>
      <c r="CV227" s="9">
        <f t="shared" si="185"/>
        <v>1.6017473607571897</v>
      </c>
      <c r="CW227" s="9">
        <f t="shared" si="186"/>
        <v>1.0192937750273026</v>
      </c>
      <c r="CX227" s="9">
        <f t="shared" si="187"/>
        <v>0.80087368037859485</v>
      </c>
      <c r="CY227" s="9">
        <f t="shared" si="188"/>
        <v>0.65526028394612312</v>
      </c>
      <c r="CZ227" s="9">
        <f t="shared" si="189"/>
        <v>0.58245358572988715</v>
      </c>
      <c r="DA227" s="9">
        <f t="shared" si="190"/>
        <v>0.65526028394612312</v>
      </c>
      <c r="DB227" s="9">
        <f t="shared" si="191"/>
        <v>0.36403349108117949</v>
      </c>
      <c r="DC227" s="9">
        <f t="shared" si="192"/>
        <v>0</v>
      </c>
      <c r="DD227" s="9">
        <f t="shared" si="193"/>
        <v>0.18201674554058975</v>
      </c>
      <c r="DE227" s="9">
        <f t="shared" si="194"/>
        <v>0.45140152894066254</v>
      </c>
      <c r="DF227" s="15">
        <f t="shared" si="195"/>
        <v>7.8121587186021113</v>
      </c>
      <c r="DG227" s="15">
        <f t="shared" si="196"/>
        <v>0</v>
      </c>
    </row>
    <row r="228" spans="1:111" x14ac:dyDescent="0.25">
      <c r="A228" s="2">
        <v>227</v>
      </c>
      <c r="B228">
        <v>227</v>
      </c>
      <c r="C228" s="1" t="s">
        <v>58</v>
      </c>
      <c r="D228" s="2">
        <v>3105</v>
      </c>
      <c r="E228" s="2">
        <v>0.47899999999999998</v>
      </c>
      <c r="F228" s="2">
        <v>3240</v>
      </c>
      <c r="G228" s="2">
        <v>0.5</v>
      </c>
      <c r="H228" s="2">
        <v>1775</v>
      </c>
      <c r="I228" s="2" t="s">
        <v>12</v>
      </c>
      <c r="J228" s="2" t="s">
        <v>13</v>
      </c>
      <c r="K228" s="2">
        <v>25993</v>
      </c>
      <c r="L228" s="2">
        <v>50668</v>
      </c>
      <c r="M228" s="2">
        <v>60247</v>
      </c>
      <c r="N228" s="2">
        <v>12155</v>
      </c>
      <c r="O228" s="2">
        <v>4968</v>
      </c>
      <c r="P228" s="8">
        <v>32</v>
      </c>
      <c r="Q228" s="10">
        <f t="shared" si="148"/>
        <v>379.84375</v>
      </c>
      <c r="R228" s="10">
        <f t="shared" si="149"/>
        <v>164</v>
      </c>
      <c r="S228" s="2">
        <v>0.19933066699999999</v>
      </c>
      <c r="T228" s="3">
        <v>15.582401436617419</v>
      </c>
      <c r="U228" s="2">
        <v>58</v>
      </c>
      <c r="V228" s="2">
        <v>62</v>
      </c>
      <c r="W228" s="2">
        <v>64</v>
      </c>
      <c r="X228" s="2">
        <v>70</v>
      </c>
      <c r="Y228" s="2">
        <v>70</v>
      </c>
      <c r="Z228" s="2">
        <v>73</v>
      </c>
      <c r="AA228" s="2">
        <v>78</v>
      </c>
      <c r="AB228" s="2">
        <v>79</v>
      </c>
      <c r="AC228" s="2">
        <v>81</v>
      </c>
      <c r="AD228" s="2">
        <v>86</v>
      </c>
      <c r="AE228" s="2">
        <v>89</v>
      </c>
      <c r="AF228" s="4">
        <v>93</v>
      </c>
      <c r="AG228" s="4">
        <v>104</v>
      </c>
      <c r="AH228" s="2">
        <v>116</v>
      </c>
      <c r="AI228" s="2">
        <v>132</v>
      </c>
      <c r="AJ228" s="5">
        <v>151</v>
      </c>
      <c r="AK228" s="2">
        <v>178</v>
      </c>
      <c r="AL228" s="2">
        <v>201</v>
      </c>
      <c r="AM228" s="6">
        <v>244</v>
      </c>
      <c r="AN228" s="8">
        <v>294</v>
      </c>
      <c r="AO228" s="8">
        <v>342</v>
      </c>
      <c r="AP228" s="8">
        <v>387</v>
      </c>
      <c r="AQ228" s="8">
        <v>446</v>
      </c>
      <c r="AR228" s="8">
        <v>505</v>
      </c>
      <c r="AS228" s="8">
        <v>565</v>
      </c>
      <c r="AT228" s="8">
        <v>617</v>
      </c>
      <c r="AU228" s="8">
        <v>661</v>
      </c>
      <c r="AV228" s="8">
        <v>682</v>
      </c>
      <c r="AW228" s="8">
        <v>690</v>
      </c>
      <c r="AX228" s="8">
        <v>706</v>
      </c>
      <c r="AY228" s="8">
        <v>720</v>
      </c>
      <c r="AZ228" s="8">
        <v>736</v>
      </c>
      <c r="BA228" s="8">
        <v>759</v>
      </c>
      <c r="BB228" s="8">
        <v>794</v>
      </c>
      <c r="BC228" s="8">
        <v>818</v>
      </c>
      <c r="BD228" s="8">
        <v>849</v>
      </c>
      <c r="BE228" s="8">
        <v>866</v>
      </c>
      <c r="BF228" s="8">
        <v>899</v>
      </c>
      <c r="BG228" s="8">
        <v>913</v>
      </c>
      <c r="BH228" s="8">
        <v>925</v>
      </c>
      <c r="BI228" s="8">
        <v>929</v>
      </c>
      <c r="BJ228" s="16">
        <v>931</v>
      </c>
      <c r="BK228" s="16">
        <v>932</v>
      </c>
      <c r="BL228" s="6">
        <v>933</v>
      </c>
      <c r="BM228" s="9">
        <f t="shared" si="150"/>
        <v>0.32908268202385849</v>
      </c>
      <c r="BN228" s="9">
        <f t="shared" si="151"/>
        <v>0.16454134101192924</v>
      </c>
      <c r="BO228" s="9">
        <f t="shared" si="152"/>
        <v>0.49362402303578778</v>
      </c>
      <c r="BP228" s="9">
        <f t="shared" si="153"/>
        <v>0</v>
      </c>
      <c r="BQ228" s="9">
        <f t="shared" si="154"/>
        <v>0.24681201151789389</v>
      </c>
      <c r="BR228" s="9">
        <f t="shared" si="155"/>
        <v>0.41135335252982314</v>
      </c>
      <c r="BS228" s="9">
        <f t="shared" si="156"/>
        <v>8.2270670505964621E-2</v>
      </c>
      <c r="BT228" s="9">
        <f t="shared" si="157"/>
        <v>0.16454134101192924</v>
      </c>
      <c r="BU228" s="9">
        <f t="shared" si="158"/>
        <v>0.41135335252982314</v>
      </c>
      <c r="BV228" s="9">
        <f t="shared" si="159"/>
        <v>0.24681201151789389</v>
      </c>
      <c r="BW228" s="9">
        <f t="shared" si="160"/>
        <v>0.32908268202385849</v>
      </c>
      <c r="BX228" s="9">
        <f t="shared" si="161"/>
        <v>0.90497737556561086</v>
      </c>
      <c r="BY228" s="9">
        <f t="shared" si="162"/>
        <v>0.98724804607157557</v>
      </c>
      <c r="BZ228" s="9">
        <f t="shared" si="163"/>
        <v>1.3163307280954339</v>
      </c>
      <c r="CA228" s="9">
        <f t="shared" si="164"/>
        <v>1.5631427396133279</v>
      </c>
      <c r="CB228" s="9">
        <f t="shared" si="165"/>
        <v>2.2213081036610451</v>
      </c>
      <c r="CC228" s="9">
        <f t="shared" si="166"/>
        <v>1.8922254216371865</v>
      </c>
      <c r="CD228" s="9">
        <f t="shared" si="167"/>
        <v>3.5376388317564791</v>
      </c>
      <c r="CE228" s="9">
        <f t="shared" si="168"/>
        <v>4.113533525298231</v>
      </c>
      <c r="CF228" s="9">
        <f t="shared" si="169"/>
        <v>3.9489921842863023</v>
      </c>
      <c r="CG228" s="9">
        <f t="shared" si="170"/>
        <v>3.7021801727684083</v>
      </c>
      <c r="CH228" s="9">
        <f t="shared" si="171"/>
        <v>4.8539695598519135</v>
      </c>
      <c r="CI228" s="9">
        <f t="shared" si="172"/>
        <v>4.8539695598519135</v>
      </c>
      <c r="CJ228" s="9">
        <f t="shared" si="173"/>
        <v>4.9362402303578774</v>
      </c>
      <c r="CK228" s="9">
        <f t="shared" si="174"/>
        <v>4.2780748663101607</v>
      </c>
      <c r="CL228" s="9">
        <f t="shared" si="175"/>
        <v>3.6199095022624435</v>
      </c>
      <c r="CM228" s="9">
        <f t="shared" si="176"/>
        <v>1.7276840806252571</v>
      </c>
      <c r="CN228" s="9">
        <f t="shared" si="177"/>
        <v>0.65816536404771697</v>
      </c>
      <c r="CO228" s="9">
        <f t="shared" si="178"/>
        <v>1.3163307280954339</v>
      </c>
      <c r="CP228" s="9">
        <f t="shared" si="179"/>
        <v>1.1517893870835048</v>
      </c>
      <c r="CQ228" s="9">
        <f t="shared" si="180"/>
        <v>1.3163307280954339</v>
      </c>
      <c r="CR228" s="9">
        <f t="shared" si="181"/>
        <v>1.8922254216371865</v>
      </c>
      <c r="CS228" s="9">
        <f t="shared" si="182"/>
        <v>2.8794734677087619</v>
      </c>
      <c r="CT228" s="9">
        <f t="shared" si="183"/>
        <v>1.9744960921431511</v>
      </c>
      <c r="CU228" s="9">
        <f t="shared" si="184"/>
        <v>2.5503907856849035</v>
      </c>
      <c r="CV228" s="9">
        <f t="shared" si="185"/>
        <v>1.3986013986013988</v>
      </c>
      <c r="CW228" s="9">
        <f t="shared" si="186"/>
        <v>2.7149321266968327</v>
      </c>
      <c r="CX228" s="9">
        <f t="shared" si="187"/>
        <v>1.1517893870835048</v>
      </c>
      <c r="CY228" s="9">
        <f t="shared" si="188"/>
        <v>0.98724804607157557</v>
      </c>
      <c r="CZ228" s="9">
        <f t="shared" si="189"/>
        <v>0.32908268202385849</v>
      </c>
      <c r="DA228" s="9">
        <f t="shared" si="190"/>
        <v>0.16454134101192924</v>
      </c>
      <c r="DB228" s="9">
        <f t="shared" si="191"/>
        <v>8.2270670505964621E-2</v>
      </c>
      <c r="DC228" s="9">
        <f t="shared" si="192"/>
        <v>8.2270670505964621E-2</v>
      </c>
      <c r="DD228" s="9">
        <f t="shared" si="193"/>
        <v>8.2270670505964621E-2</v>
      </c>
      <c r="DE228" s="9">
        <f t="shared" si="194"/>
        <v>0.32908268202385849</v>
      </c>
      <c r="DF228" s="15">
        <f t="shared" si="195"/>
        <v>7.6758535582064997</v>
      </c>
      <c r="DG228" s="15">
        <f t="shared" si="196"/>
        <v>8.2270670505964621E-2</v>
      </c>
    </row>
    <row r="229" spans="1:111" x14ac:dyDescent="0.25">
      <c r="A229" s="2">
        <v>228</v>
      </c>
      <c r="B229">
        <v>228</v>
      </c>
      <c r="C229" s="1" t="s">
        <v>264</v>
      </c>
      <c r="D229" s="2">
        <v>1612</v>
      </c>
      <c r="E229" s="2">
        <v>0.55100000000000005</v>
      </c>
      <c r="F229" s="2">
        <v>1259</v>
      </c>
      <c r="G229" s="2">
        <v>0.43099999999999999</v>
      </c>
      <c r="H229" s="2">
        <v>1775</v>
      </c>
      <c r="I229" s="2" t="s">
        <v>0</v>
      </c>
      <c r="J229" s="2" t="s">
        <v>35</v>
      </c>
      <c r="K229" s="2">
        <v>35309</v>
      </c>
      <c r="L229" s="2">
        <v>106375</v>
      </c>
      <c r="M229" s="2">
        <v>109855</v>
      </c>
      <c r="N229" s="2">
        <v>4824</v>
      </c>
      <c r="O229" s="2">
        <v>1503</v>
      </c>
      <c r="P229" s="8">
        <v>15.5</v>
      </c>
      <c r="Q229" s="10">
        <f t="shared" si="148"/>
        <v>311.22580645161293</v>
      </c>
      <c r="R229" s="10">
        <f t="shared" si="149"/>
        <v>146</v>
      </c>
      <c r="S229" s="2">
        <v>0.26468172499999998</v>
      </c>
      <c r="T229" s="3">
        <v>13.552361396303903</v>
      </c>
      <c r="U229" s="2">
        <v>34</v>
      </c>
      <c r="V229" s="2">
        <v>35</v>
      </c>
      <c r="W229" s="2">
        <v>37</v>
      </c>
      <c r="X229" s="2">
        <v>39</v>
      </c>
      <c r="Y229" s="2">
        <v>39</v>
      </c>
      <c r="Z229" s="2">
        <v>42</v>
      </c>
      <c r="AA229" s="2">
        <v>43</v>
      </c>
      <c r="AB229" s="2">
        <v>45</v>
      </c>
      <c r="AC229" s="2">
        <v>46</v>
      </c>
      <c r="AD229" s="2">
        <v>48</v>
      </c>
      <c r="AE229" s="2">
        <v>51</v>
      </c>
      <c r="AF229" s="4">
        <v>53</v>
      </c>
      <c r="AG229" s="4">
        <v>56</v>
      </c>
      <c r="AH229" s="2">
        <v>66</v>
      </c>
      <c r="AI229" s="2">
        <v>76</v>
      </c>
      <c r="AJ229" s="5">
        <v>87</v>
      </c>
      <c r="AK229" s="2">
        <v>103</v>
      </c>
      <c r="AL229" s="2">
        <v>116</v>
      </c>
      <c r="AM229" s="6">
        <v>130</v>
      </c>
      <c r="AN229" s="8">
        <v>155</v>
      </c>
      <c r="AO229" s="8">
        <v>183</v>
      </c>
      <c r="AP229" s="8">
        <v>211</v>
      </c>
      <c r="AQ229" s="8">
        <v>237</v>
      </c>
      <c r="AR229" s="8">
        <v>275</v>
      </c>
      <c r="AS229" s="8">
        <v>292</v>
      </c>
      <c r="AT229" s="8">
        <v>315</v>
      </c>
      <c r="AU229" s="8">
        <v>331</v>
      </c>
      <c r="AV229" s="8">
        <v>346</v>
      </c>
      <c r="AW229" s="8">
        <v>355</v>
      </c>
      <c r="AX229" s="8">
        <v>367</v>
      </c>
      <c r="AY229" s="8">
        <v>378</v>
      </c>
      <c r="AZ229" s="8">
        <v>384</v>
      </c>
      <c r="BA229" s="8">
        <v>392</v>
      </c>
      <c r="BB229" s="8">
        <v>398</v>
      </c>
      <c r="BC229" s="8">
        <v>404</v>
      </c>
      <c r="BD229" s="8">
        <v>424</v>
      </c>
      <c r="BE229" s="8">
        <v>433</v>
      </c>
      <c r="BF229" s="8">
        <v>436</v>
      </c>
      <c r="BG229" s="8">
        <v>441</v>
      </c>
      <c r="BH229" s="8">
        <v>447</v>
      </c>
      <c r="BI229" s="8">
        <v>449</v>
      </c>
      <c r="BJ229" s="16">
        <v>449</v>
      </c>
      <c r="BK229" s="16">
        <v>450</v>
      </c>
      <c r="BL229" s="6">
        <v>450</v>
      </c>
      <c r="BM229" s="9">
        <f t="shared" si="150"/>
        <v>0.20729684908789386</v>
      </c>
      <c r="BN229" s="9">
        <f t="shared" si="151"/>
        <v>0.41459369817578773</v>
      </c>
      <c r="BO229" s="9">
        <f t="shared" si="152"/>
        <v>0.41459369817578773</v>
      </c>
      <c r="BP229" s="9">
        <f t="shared" si="153"/>
        <v>0</v>
      </c>
      <c r="BQ229" s="9">
        <f t="shared" si="154"/>
        <v>0.62189054726368165</v>
      </c>
      <c r="BR229" s="9">
        <f t="shared" si="155"/>
        <v>0.20729684908789386</v>
      </c>
      <c r="BS229" s="9">
        <f t="shared" si="156"/>
        <v>0.41459369817578773</v>
      </c>
      <c r="BT229" s="9">
        <f t="shared" si="157"/>
        <v>0.20729684908789386</v>
      </c>
      <c r="BU229" s="9">
        <f t="shared" si="158"/>
        <v>0.41459369817578773</v>
      </c>
      <c r="BV229" s="9">
        <f t="shared" si="159"/>
        <v>0.62189054726368165</v>
      </c>
      <c r="BW229" s="9">
        <f t="shared" si="160"/>
        <v>0.41459369817578773</v>
      </c>
      <c r="BX229" s="9">
        <f t="shared" si="161"/>
        <v>0.62189054726368165</v>
      </c>
      <c r="BY229" s="9">
        <f t="shared" si="162"/>
        <v>2.0729684908789388</v>
      </c>
      <c r="BZ229" s="9">
        <f t="shared" si="163"/>
        <v>2.0729684908789388</v>
      </c>
      <c r="CA229" s="9">
        <f t="shared" si="164"/>
        <v>2.2802653399668324</v>
      </c>
      <c r="CB229" s="9">
        <f t="shared" si="165"/>
        <v>3.3167495854063018</v>
      </c>
      <c r="CC229" s="9">
        <f t="shared" si="166"/>
        <v>2.6948590381426203</v>
      </c>
      <c r="CD229" s="9">
        <f t="shared" si="167"/>
        <v>2.902155887230514</v>
      </c>
      <c r="CE229" s="9">
        <f t="shared" si="168"/>
        <v>5.1824212271973469</v>
      </c>
      <c r="CF229" s="9">
        <f t="shared" si="169"/>
        <v>5.804311774461028</v>
      </c>
      <c r="CG229" s="9">
        <f t="shared" si="170"/>
        <v>5.804311774461028</v>
      </c>
      <c r="CH229" s="9">
        <f t="shared" si="171"/>
        <v>5.3897180762852406</v>
      </c>
      <c r="CI229" s="9">
        <f t="shared" si="172"/>
        <v>7.8772802653399667</v>
      </c>
      <c r="CJ229" s="9">
        <f t="shared" si="173"/>
        <v>3.524046434494196</v>
      </c>
      <c r="CK229" s="9">
        <f t="shared" si="174"/>
        <v>4.7678275290215586</v>
      </c>
      <c r="CL229" s="9">
        <f t="shared" si="175"/>
        <v>3.3167495854063018</v>
      </c>
      <c r="CM229" s="9">
        <f t="shared" si="176"/>
        <v>3.1094527363184081</v>
      </c>
      <c r="CN229" s="9">
        <f t="shared" si="177"/>
        <v>1.8656716417910448</v>
      </c>
      <c r="CO229" s="9">
        <f t="shared" si="178"/>
        <v>2.4875621890547266</v>
      </c>
      <c r="CP229" s="9">
        <f t="shared" si="179"/>
        <v>2.2802653399668324</v>
      </c>
      <c r="CQ229" s="9">
        <f t="shared" si="180"/>
        <v>1.2437810945273633</v>
      </c>
      <c r="CR229" s="9">
        <f t="shared" si="181"/>
        <v>1.6583747927031509</v>
      </c>
      <c r="CS229" s="9">
        <f t="shared" si="182"/>
        <v>1.2437810945273633</v>
      </c>
      <c r="CT229" s="9">
        <f t="shared" si="183"/>
        <v>1.2437810945273633</v>
      </c>
      <c r="CU229" s="9">
        <f t="shared" si="184"/>
        <v>4.1459369817578775</v>
      </c>
      <c r="CV229" s="9">
        <f t="shared" si="185"/>
        <v>1.8656716417910448</v>
      </c>
      <c r="CW229" s="9">
        <f t="shared" si="186"/>
        <v>0.62189054726368165</v>
      </c>
      <c r="CX229" s="9">
        <f t="shared" si="187"/>
        <v>1.0364842454394694</v>
      </c>
      <c r="CY229" s="9">
        <f t="shared" si="188"/>
        <v>1.2437810945273633</v>
      </c>
      <c r="CZ229" s="9">
        <f t="shared" si="189"/>
        <v>0.41459369817578773</v>
      </c>
      <c r="DA229" s="9">
        <f t="shared" si="190"/>
        <v>0</v>
      </c>
      <c r="DB229" s="9">
        <f t="shared" si="191"/>
        <v>0.20729684908789386</v>
      </c>
      <c r="DC229" s="9">
        <f t="shared" si="192"/>
        <v>0</v>
      </c>
      <c r="DD229" s="9">
        <f t="shared" si="193"/>
        <v>0.10364842454394693</v>
      </c>
      <c r="DE229" s="9">
        <f t="shared" si="194"/>
        <v>0.37313432835820898</v>
      </c>
      <c r="DF229" s="15">
        <f t="shared" si="195"/>
        <v>9.3283582089552226</v>
      </c>
      <c r="DG229" s="15">
        <f t="shared" si="196"/>
        <v>0</v>
      </c>
    </row>
    <row r="230" spans="1:111" x14ac:dyDescent="0.25">
      <c r="A230" s="2">
        <v>229</v>
      </c>
      <c r="B230">
        <v>229</v>
      </c>
      <c r="C230" s="1" t="s">
        <v>59</v>
      </c>
      <c r="D230" s="2">
        <v>16826</v>
      </c>
      <c r="E230" s="2">
        <v>0.56200000000000006</v>
      </c>
      <c r="F230" s="2">
        <v>12688</v>
      </c>
      <c r="G230" s="2">
        <v>0.42399999999999999</v>
      </c>
      <c r="H230" s="2">
        <v>1868</v>
      </c>
      <c r="I230" s="2" t="s">
        <v>12</v>
      </c>
      <c r="J230" s="2" t="s">
        <v>15</v>
      </c>
      <c r="K230" s="2">
        <v>34367</v>
      </c>
      <c r="L230" s="2">
        <v>64351</v>
      </c>
      <c r="M230" s="2">
        <v>82197</v>
      </c>
      <c r="N230" s="2">
        <v>51522</v>
      </c>
      <c r="O230" s="2">
        <v>21305</v>
      </c>
      <c r="P230" s="8">
        <v>16.8</v>
      </c>
      <c r="Q230" s="10">
        <f t="shared" si="148"/>
        <v>3066.7857142857142</v>
      </c>
      <c r="R230" s="10">
        <f t="shared" si="149"/>
        <v>324</v>
      </c>
      <c r="S230" s="2">
        <v>0.20157003700000001</v>
      </c>
      <c r="T230" s="3">
        <v>12.545162205618086</v>
      </c>
      <c r="U230" s="2">
        <v>1070</v>
      </c>
      <c r="V230" s="2">
        <v>1088</v>
      </c>
      <c r="W230" s="2">
        <v>1104</v>
      </c>
      <c r="X230" s="2">
        <v>1134</v>
      </c>
      <c r="Y230" s="2">
        <v>1147</v>
      </c>
      <c r="Z230" s="2">
        <v>1152</v>
      </c>
      <c r="AA230" s="2">
        <v>1165</v>
      </c>
      <c r="AB230" s="2">
        <v>1180</v>
      </c>
      <c r="AC230" s="2">
        <v>1198</v>
      </c>
      <c r="AD230" s="2">
        <v>1224</v>
      </c>
      <c r="AE230" s="2">
        <v>1250</v>
      </c>
      <c r="AF230" s="4">
        <v>1289</v>
      </c>
      <c r="AG230" s="4">
        <v>1360</v>
      </c>
      <c r="AH230" s="2">
        <v>1423</v>
      </c>
      <c r="AI230" s="2">
        <v>1561</v>
      </c>
      <c r="AJ230" s="5">
        <v>1753</v>
      </c>
      <c r="AK230" s="2">
        <v>1974</v>
      </c>
      <c r="AL230" s="2">
        <v>2231</v>
      </c>
      <c r="AM230" s="6">
        <v>2678</v>
      </c>
      <c r="AN230" s="8">
        <v>3081</v>
      </c>
      <c r="AO230" s="8">
        <v>3459</v>
      </c>
      <c r="AP230" s="8">
        <v>3818</v>
      </c>
      <c r="AQ230" s="8">
        <v>4220</v>
      </c>
      <c r="AR230" s="8">
        <v>4680</v>
      </c>
      <c r="AS230" s="8">
        <v>5035</v>
      </c>
      <c r="AT230" s="8">
        <v>5284</v>
      </c>
      <c r="AU230" s="8">
        <v>5417</v>
      </c>
      <c r="AV230" s="8">
        <v>5558</v>
      </c>
      <c r="AW230" s="8">
        <v>5691</v>
      </c>
      <c r="AX230" s="8">
        <v>5828</v>
      </c>
      <c r="AY230" s="8">
        <v>5923</v>
      </c>
      <c r="AZ230" s="8">
        <v>5994</v>
      </c>
      <c r="BA230" s="8">
        <v>6099</v>
      </c>
      <c r="BB230" s="8">
        <v>6203</v>
      </c>
      <c r="BC230" s="8">
        <v>6320</v>
      </c>
      <c r="BD230" s="8">
        <v>6433</v>
      </c>
      <c r="BE230" s="8">
        <v>6552</v>
      </c>
      <c r="BF230" s="8">
        <v>6672</v>
      </c>
      <c r="BG230" s="8">
        <v>6730</v>
      </c>
      <c r="BH230" s="8">
        <v>6769</v>
      </c>
      <c r="BI230" s="8">
        <v>6809</v>
      </c>
      <c r="BJ230" s="16">
        <v>6841</v>
      </c>
      <c r="BK230" s="16">
        <v>6850</v>
      </c>
      <c r="BL230" s="6">
        <v>6855</v>
      </c>
      <c r="BM230" s="9">
        <f t="shared" si="150"/>
        <v>0.34936531966926748</v>
      </c>
      <c r="BN230" s="9">
        <f t="shared" si="151"/>
        <v>0.31054695081712669</v>
      </c>
      <c r="BO230" s="9">
        <f t="shared" si="152"/>
        <v>0.58227553278211253</v>
      </c>
      <c r="BP230" s="9">
        <f t="shared" si="153"/>
        <v>0.25231939753891541</v>
      </c>
      <c r="BQ230" s="9">
        <f t="shared" si="154"/>
        <v>9.7045922130352083E-2</v>
      </c>
      <c r="BR230" s="9">
        <f t="shared" si="155"/>
        <v>0.25231939753891541</v>
      </c>
      <c r="BS230" s="9">
        <f t="shared" si="156"/>
        <v>0.29113776639105626</v>
      </c>
      <c r="BT230" s="9">
        <f t="shared" si="157"/>
        <v>0.34936531966926748</v>
      </c>
      <c r="BU230" s="9">
        <f t="shared" si="158"/>
        <v>0.50463879507783083</v>
      </c>
      <c r="BV230" s="9">
        <f t="shared" si="159"/>
        <v>0.50463879507783083</v>
      </c>
      <c r="BW230" s="9">
        <f t="shared" si="160"/>
        <v>0.75695819261674624</v>
      </c>
      <c r="BX230" s="9">
        <f t="shared" si="161"/>
        <v>1.3780520942509995</v>
      </c>
      <c r="BY230" s="9">
        <f t="shared" si="162"/>
        <v>1.2227786188424363</v>
      </c>
      <c r="BZ230" s="9">
        <f t="shared" si="163"/>
        <v>2.6784674507977178</v>
      </c>
      <c r="CA230" s="9">
        <f t="shared" si="164"/>
        <v>3.7265634098055203</v>
      </c>
      <c r="CB230" s="9">
        <f t="shared" si="165"/>
        <v>4.2894297581615621</v>
      </c>
      <c r="CC230" s="9">
        <f t="shared" si="166"/>
        <v>4.9881603975000974</v>
      </c>
      <c r="CD230" s="9">
        <f t="shared" si="167"/>
        <v>8.6759054384534764</v>
      </c>
      <c r="CE230" s="9">
        <f t="shared" si="168"/>
        <v>7.8219013237063777</v>
      </c>
      <c r="CF230" s="9">
        <f t="shared" si="169"/>
        <v>7.336671713054618</v>
      </c>
      <c r="CG230" s="9">
        <f t="shared" si="170"/>
        <v>6.9678972089592799</v>
      </c>
      <c r="CH230" s="9">
        <f t="shared" si="171"/>
        <v>7.8024921392803073</v>
      </c>
      <c r="CI230" s="9">
        <f t="shared" si="172"/>
        <v>8.9282248359923919</v>
      </c>
      <c r="CJ230" s="9">
        <f t="shared" si="173"/>
        <v>6.8902604712549982</v>
      </c>
      <c r="CK230" s="9">
        <f t="shared" si="174"/>
        <v>4.832886922091534</v>
      </c>
      <c r="CL230" s="9">
        <f t="shared" si="175"/>
        <v>2.5814215286673656</v>
      </c>
      <c r="CM230" s="9">
        <f t="shared" si="176"/>
        <v>2.736695004075929</v>
      </c>
      <c r="CN230" s="9">
        <f t="shared" si="177"/>
        <v>2.5814215286673656</v>
      </c>
      <c r="CO230" s="9">
        <f t="shared" si="178"/>
        <v>2.6590582663716473</v>
      </c>
      <c r="CP230" s="9">
        <f t="shared" si="179"/>
        <v>1.8438725204766897</v>
      </c>
      <c r="CQ230" s="9">
        <f t="shared" si="180"/>
        <v>1.3780520942509995</v>
      </c>
      <c r="CR230" s="9">
        <f t="shared" si="181"/>
        <v>2.0379643647373937</v>
      </c>
      <c r="CS230" s="9">
        <f t="shared" si="182"/>
        <v>2.0185551803113233</v>
      </c>
      <c r="CT230" s="9">
        <f t="shared" si="183"/>
        <v>2.2708745778502388</v>
      </c>
      <c r="CU230" s="9">
        <f t="shared" si="184"/>
        <v>2.1932378401459571</v>
      </c>
      <c r="CV230" s="9">
        <f t="shared" si="185"/>
        <v>2.3096929467023797</v>
      </c>
      <c r="CW230" s="9">
        <f t="shared" si="186"/>
        <v>2.3291021311284501</v>
      </c>
      <c r="CX230" s="9">
        <f t="shared" si="187"/>
        <v>1.1257326967120842</v>
      </c>
      <c r="CY230" s="9">
        <f t="shared" si="188"/>
        <v>0.75695819261674624</v>
      </c>
      <c r="CZ230" s="9">
        <f t="shared" si="189"/>
        <v>0.77636737704281666</v>
      </c>
      <c r="DA230" s="9">
        <f t="shared" si="190"/>
        <v>0.62109390163425338</v>
      </c>
      <c r="DB230" s="9">
        <f t="shared" si="191"/>
        <v>0.17468265983463374</v>
      </c>
      <c r="DC230" s="9">
        <f t="shared" si="192"/>
        <v>9.7045922130352083E-2</v>
      </c>
      <c r="DD230" s="9">
        <f t="shared" si="193"/>
        <v>0.13586429098249292</v>
      </c>
      <c r="DE230" s="9">
        <f t="shared" si="194"/>
        <v>0.48522961065176046</v>
      </c>
      <c r="DF230" s="15">
        <f t="shared" si="195"/>
        <v>13.304995924071269</v>
      </c>
      <c r="DG230" s="15">
        <f t="shared" si="196"/>
        <v>9.7045922130352083E-2</v>
      </c>
    </row>
    <row r="231" spans="1:111" x14ac:dyDescent="0.25">
      <c r="A231" s="2">
        <v>230</v>
      </c>
      <c r="B231">
        <v>230</v>
      </c>
      <c r="C231" s="1" t="s">
        <v>265</v>
      </c>
      <c r="D231" s="2">
        <v>797</v>
      </c>
      <c r="E231" s="2">
        <v>0.88600000000000001</v>
      </c>
      <c r="F231" s="2">
        <v>88</v>
      </c>
      <c r="G231" s="2">
        <v>9.8000000000000004E-2</v>
      </c>
      <c r="H231" s="2">
        <v>1743</v>
      </c>
      <c r="I231" s="2" t="s">
        <v>0</v>
      </c>
      <c r="J231" s="2" t="s">
        <v>31</v>
      </c>
      <c r="K231" s="2">
        <v>50637</v>
      </c>
      <c r="L231" s="2">
        <v>82596</v>
      </c>
      <c r="M231" s="2">
        <v>94688</v>
      </c>
      <c r="N231" s="2">
        <v>1353</v>
      </c>
      <c r="O231" s="2">
        <v>575</v>
      </c>
      <c r="P231" s="8">
        <v>26.5</v>
      </c>
      <c r="Q231" s="10">
        <f t="shared" si="148"/>
        <v>51.056603773584904</v>
      </c>
      <c r="R231" s="10">
        <f t="shared" si="149"/>
        <v>44</v>
      </c>
      <c r="S231" s="2">
        <v>0.19601837699999999</v>
      </c>
      <c r="T231" s="3">
        <v>10.719754977029096</v>
      </c>
      <c r="U231" s="2">
        <v>5</v>
      </c>
      <c r="V231" s="2">
        <v>5</v>
      </c>
      <c r="W231" s="2">
        <v>5</v>
      </c>
      <c r="X231" s="2">
        <v>5</v>
      </c>
      <c r="Y231" s="2">
        <v>5</v>
      </c>
      <c r="Z231" s="2">
        <v>5</v>
      </c>
      <c r="AA231" s="2">
        <v>5</v>
      </c>
      <c r="AB231" s="2">
        <v>5</v>
      </c>
      <c r="AC231" s="2">
        <v>5</v>
      </c>
      <c r="AD231" s="2">
        <v>5</v>
      </c>
      <c r="AE231" s="2">
        <v>5</v>
      </c>
      <c r="AF231" s="4">
        <v>5</v>
      </c>
      <c r="AG231" s="4">
        <v>5</v>
      </c>
      <c r="AH231" s="2">
        <v>5</v>
      </c>
      <c r="AI231" s="2">
        <v>5</v>
      </c>
      <c r="AJ231" s="5">
        <v>5</v>
      </c>
      <c r="AK231" s="2">
        <v>5</v>
      </c>
      <c r="AL231" s="2">
        <v>7</v>
      </c>
      <c r="AM231" s="6">
        <v>10</v>
      </c>
      <c r="AN231" s="8">
        <v>13</v>
      </c>
      <c r="AO231" s="8">
        <v>13</v>
      </c>
      <c r="AP231" s="8">
        <v>16</v>
      </c>
      <c r="AQ231" s="8">
        <v>16</v>
      </c>
      <c r="AR231" s="8">
        <v>17</v>
      </c>
      <c r="AS231" s="8">
        <v>17</v>
      </c>
      <c r="AT231" s="8">
        <v>17</v>
      </c>
      <c r="AU231" s="8">
        <v>18</v>
      </c>
      <c r="AV231" s="8">
        <v>18</v>
      </c>
      <c r="AW231" s="8">
        <v>18</v>
      </c>
      <c r="AX231" s="8">
        <v>18</v>
      </c>
      <c r="AY231" s="8">
        <v>18</v>
      </c>
      <c r="AZ231" s="8">
        <v>18</v>
      </c>
      <c r="BA231" s="8">
        <v>18</v>
      </c>
      <c r="BB231" s="8">
        <v>19</v>
      </c>
      <c r="BC231" s="8">
        <v>19</v>
      </c>
      <c r="BD231" s="8">
        <v>22</v>
      </c>
      <c r="BE231" s="8">
        <v>22</v>
      </c>
      <c r="BF231" s="8">
        <v>23</v>
      </c>
      <c r="BG231" s="8">
        <v>23</v>
      </c>
      <c r="BH231" s="8">
        <v>23</v>
      </c>
      <c r="BI231" s="8">
        <v>24</v>
      </c>
      <c r="BJ231" s="16">
        <v>24</v>
      </c>
      <c r="BK231" s="16">
        <v>24</v>
      </c>
      <c r="BL231" s="6">
        <v>24</v>
      </c>
      <c r="BM231" s="9">
        <f t="shared" si="150"/>
        <v>0</v>
      </c>
      <c r="BN231" s="9">
        <f t="shared" si="151"/>
        <v>0</v>
      </c>
      <c r="BO231" s="9">
        <f t="shared" si="152"/>
        <v>0</v>
      </c>
      <c r="BP231" s="9">
        <f t="shared" si="153"/>
        <v>0</v>
      </c>
      <c r="BQ231" s="9">
        <f t="shared" si="154"/>
        <v>0</v>
      </c>
      <c r="BR231" s="9">
        <f t="shared" si="155"/>
        <v>0</v>
      </c>
      <c r="BS231" s="9">
        <f t="shared" si="156"/>
        <v>0</v>
      </c>
      <c r="BT231" s="9">
        <f t="shared" si="157"/>
        <v>0</v>
      </c>
      <c r="BU231" s="9">
        <f t="shared" si="158"/>
        <v>0</v>
      </c>
      <c r="BV231" s="9">
        <f t="shared" si="159"/>
        <v>0</v>
      </c>
      <c r="BW231" s="9">
        <f t="shared" si="160"/>
        <v>0</v>
      </c>
      <c r="BX231" s="9">
        <f t="shared" si="161"/>
        <v>0</v>
      </c>
      <c r="BY231" s="9">
        <f t="shared" si="162"/>
        <v>0</v>
      </c>
      <c r="BZ231" s="9">
        <f t="shared" si="163"/>
        <v>0</v>
      </c>
      <c r="CA231" s="9">
        <f t="shared" si="164"/>
        <v>0</v>
      </c>
      <c r="CB231" s="9">
        <f t="shared" si="165"/>
        <v>0</v>
      </c>
      <c r="CC231" s="9">
        <f t="shared" si="166"/>
        <v>1.4781966001478197</v>
      </c>
      <c r="CD231" s="9">
        <f t="shared" si="167"/>
        <v>2.2172949002217295</v>
      </c>
      <c r="CE231" s="9">
        <f t="shared" si="168"/>
        <v>2.2172949002217295</v>
      </c>
      <c r="CF231" s="9">
        <f t="shared" si="169"/>
        <v>0</v>
      </c>
      <c r="CG231" s="9">
        <f t="shared" si="170"/>
        <v>2.2172949002217295</v>
      </c>
      <c r="CH231" s="9">
        <f t="shared" si="171"/>
        <v>0</v>
      </c>
      <c r="CI231" s="9">
        <f t="shared" si="172"/>
        <v>0.73909830007390986</v>
      </c>
      <c r="CJ231" s="9">
        <f t="shared" si="173"/>
        <v>0</v>
      </c>
      <c r="CK231" s="9">
        <f t="shared" si="174"/>
        <v>0</v>
      </c>
      <c r="CL231" s="9">
        <f t="shared" si="175"/>
        <v>0.73909830007390986</v>
      </c>
      <c r="CM231" s="9">
        <f t="shared" si="176"/>
        <v>0</v>
      </c>
      <c r="CN231" s="9">
        <f t="shared" si="177"/>
        <v>0</v>
      </c>
      <c r="CO231" s="9">
        <f t="shared" si="178"/>
        <v>0</v>
      </c>
      <c r="CP231" s="9">
        <f t="shared" si="179"/>
        <v>0</v>
      </c>
      <c r="CQ231" s="9">
        <f t="shared" si="180"/>
        <v>0</v>
      </c>
      <c r="CR231" s="9">
        <f t="shared" si="181"/>
        <v>0</v>
      </c>
      <c r="CS231" s="9">
        <f t="shared" si="182"/>
        <v>0.73909830007390986</v>
      </c>
      <c r="CT231" s="9">
        <f t="shared" si="183"/>
        <v>0</v>
      </c>
      <c r="CU231" s="9">
        <f t="shared" si="184"/>
        <v>2.2172949002217295</v>
      </c>
      <c r="CV231" s="9">
        <f t="shared" si="185"/>
        <v>0</v>
      </c>
      <c r="CW231" s="9">
        <f t="shared" si="186"/>
        <v>0.73909830007390986</v>
      </c>
      <c r="CX231" s="9">
        <f t="shared" si="187"/>
        <v>0</v>
      </c>
      <c r="CY231" s="9">
        <f t="shared" si="188"/>
        <v>0</v>
      </c>
      <c r="CZ231" s="9">
        <f t="shared" si="189"/>
        <v>0.73909830007390986</v>
      </c>
      <c r="DA231" s="9">
        <f t="shared" si="190"/>
        <v>0</v>
      </c>
      <c r="DB231" s="9">
        <f t="shared" si="191"/>
        <v>0</v>
      </c>
      <c r="DC231" s="9">
        <f t="shared" si="192"/>
        <v>0</v>
      </c>
      <c r="DD231" s="9">
        <f t="shared" si="193"/>
        <v>0</v>
      </c>
      <c r="DE231" s="9">
        <f t="shared" si="194"/>
        <v>0.14781966001478197</v>
      </c>
      <c r="DF231" s="15">
        <f t="shared" si="195"/>
        <v>1.7738359201773837</v>
      </c>
      <c r="DG231" s="15">
        <f t="shared" si="196"/>
        <v>0</v>
      </c>
    </row>
    <row r="232" spans="1:111" x14ac:dyDescent="0.25">
      <c r="A232" s="2">
        <v>231</v>
      </c>
      <c r="B232">
        <v>231</v>
      </c>
      <c r="C232" s="1" t="s">
        <v>266</v>
      </c>
      <c r="D232" s="2">
        <v>6118</v>
      </c>
      <c r="E232" s="2">
        <v>0.52500000000000002</v>
      </c>
      <c r="F232" s="2">
        <v>5304</v>
      </c>
      <c r="G232" s="2">
        <v>0.45500000000000002</v>
      </c>
      <c r="H232" s="2">
        <v>1712</v>
      </c>
      <c r="I232" s="2" t="s">
        <v>0</v>
      </c>
      <c r="J232" s="2" t="s">
        <v>25</v>
      </c>
      <c r="K232" s="2">
        <v>36916</v>
      </c>
      <c r="L232" s="2">
        <v>86887</v>
      </c>
      <c r="M232" s="2">
        <v>99427</v>
      </c>
      <c r="N232" s="2">
        <v>17916</v>
      </c>
      <c r="O232" s="2">
        <v>6221</v>
      </c>
      <c r="P232" s="8">
        <v>23.5</v>
      </c>
      <c r="Q232" s="10">
        <f t="shared" si="148"/>
        <v>762.38297872340422</v>
      </c>
      <c r="R232" s="10">
        <f t="shared" si="149"/>
        <v>226</v>
      </c>
      <c r="S232" s="2">
        <v>0.24541083899999999</v>
      </c>
      <c r="T232" s="3">
        <v>11.363636363636363</v>
      </c>
      <c r="U232" s="2">
        <v>101</v>
      </c>
      <c r="V232" s="2">
        <v>102</v>
      </c>
      <c r="W232" s="2">
        <v>105</v>
      </c>
      <c r="X232" s="2">
        <v>106</v>
      </c>
      <c r="Y232" s="2">
        <v>110</v>
      </c>
      <c r="Z232" s="2">
        <v>111</v>
      </c>
      <c r="AA232" s="2">
        <v>114</v>
      </c>
      <c r="AB232" s="2">
        <v>117</v>
      </c>
      <c r="AC232" s="2">
        <v>124</v>
      </c>
      <c r="AD232" s="2">
        <v>135</v>
      </c>
      <c r="AE232" s="2">
        <v>149</v>
      </c>
      <c r="AF232" s="4">
        <v>164</v>
      </c>
      <c r="AG232" s="4">
        <v>185</v>
      </c>
      <c r="AH232" s="2">
        <v>192</v>
      </c>
      <c r="AI232" s="2">
        <v>203</v>
      </c>
      <c r="AJ232" s="5">
        <v>215</v>
      </c>
      <c r="AK232" s="2">
        <v>245</v>
      </c>
      <c r="AL232" s="2">
        <v>272</v>
      </c>
      <c r="AM232" s="6">
        <v>321</v>
      </c>
      <c r="AN232" s="8">
        <v>386</v>
      </c>
      <c r="AO232" s="8">
        <v>440</v>
      </c>
      <c r="AP232" s="8">
        <v>520</v>
      </c>
      <c r="AQ232" s="8">
        <v>627</v>
      </c>
      <c r="AR232" s="8">
        <v>743</v>
      </c>
      <c r="AS232" s="8">
        <v>824</v>
      </c>
      <c r="AT232" s="8">
        <v>883</v>
      </c>
      <c r="AU232" s="8">
        <v>947</v>
      </c>
      <c r="AV232" s="8">
        <v>976</v>
      </c>
      <c r="AW232" s="8">
        <v>1014</v>
      </c>
      <c r="AX232" s="8">
        <v>1043</v>
      </c>
      <c r="AY232" s="8">
        <v>1075</v>
      </c>
      <c r="AZ232" s="8">
        <v>1108</v>
      </c>
      <c r="BA232" s="8">
        <v>1145</v>
      </c>
      <c r="BB232" s="8">
        <v>1192</v>
      </c>
      <c r="BC232" s="8">
        <v>1242</v>
      </c>
      <c r="BD232" s="8">
        <v>1277</v>
      </c>
      <c r="BE232" s="8">
        <v>1303</v>
      </c>
      <c r="BF232" s="8">
        <v>1324</v>
      </c>
      <c r="BG232" s="8">
        <v>1339</v>
      </c>
      <c r="BH232" s="8">
        <v>1351</v>
      </c>
      <c r="BI232" s="8">
        <v>1360</v>
      </c>
      <c r="BJ232" s="16">
        <v>1367</v>
      </c>
      <c r="BK232" s="16">
        <v>1371</v>
      </c>
      <c r="BL232" s="6">
        <v>1370</v>
      </c>
      <c r="BM232" s="9">
        <f t="shared" si="150"/>
        <v>5.5816030363920514E-2</v>
      </c>
      <c r="BN232" s="9">
        <f t="shared" si="151"/>
        <v>0.16744809109176156</v>
      </c>
      <c r="BO232" s="9">
        <f t="shared" si="152"/>
        <v>5.5816030363920514E-2</v>
      </c>
      <c r="BP232" s="9">
        <f t="shared" si="153"/>
        <v>0.22326412145568206</v>
      </c>
      <c r="BQ232" s="9">
        <f t="shared" si="154"/>
        <v>5.5816030363920514E-2</v>
      </c>
      <c r="BR232" s="9">
        <f t="shared" si="155"/>
        <v>0.16744809109176156</v>
      </c>
      <c r="BS232" s="9">
        <f t="shared" si="156"/>
        <v>0.16744809109176156</v>
      </c>
      <c r="BT232" s="9">
        <f t="shared" si="157"/>
        <v>0.39071221254744359</v>
      </c>
      <c r="BU232" s="9">
        <f t="shared" si="158"/>
        <v>0.61397633400312568</v>
      </c>
      <c r="BV232" s="9">
        <f t="shared" si="159"/>
        <v>0.78142442509488719</v>
      </c>
      <c r="BW232" s="9">
        <f t="shared" si="160"/>
        <v>0.83724045545880776</v>
      </c>
      <c r="BX232" s="9">
        <f t="shared" si="161"/>
        <v>1.1721366376423308</v>
      </c>
      <c r="BY232" s="9">
        <f t="shared" si="162"/>
        <v>0.39071221254744359</v>
      </c>
      <c r="BZ232" s="9">
        <f t="shared" si="163"/>
        <v>0.61397633400312568</v>
      </c>
      <c r="CA232" s="9">
        <f t="shared" si="164"/>
        <v>0.66979236436704626</v>
      </c>
      <c r="CB232" s="9">
        <f t="shared" si="165"/>
        <v>1.6744809109176155</v>
      </c>
      <c r="CC232" s="9">
        <f t="shared" si="166"/>
        <v>1.507032819825854</v>
      </c>
      <c r="CD232" s="9">
        <f t="shared" si="167"/>
        <v>2.7349854878321054</v>
      </c>
      <c r="CE232" s="9">
        <f t="shared" si="168"/>
        <v>3.6280419736548337</v>
      </c>
      <c r="CF232" s="9">
        <f t="shared" si="169"/>
        <v>3.014065639651708</v>
      </c>
      <c r="CG232" s="9">
        <f t="shared" si="170"/>
        <v>4.4652824291136417</v>
      </c>
      <c r="CH232" s="9">
        <f t="shared" si="171"/>
        <v>5.9723152489394957</v>
      </c>
      <c r="CI232" s="9">
        <f t="shared" si="172"/>
        <v>6.4746595222147798</v>
      </c>
      <c r="CJ232" s="9">
        <f t="shared" si="173"/>
        <v>4.5210984594775621</v>
      </c>
      <c r="CK232" s="9">
        <f t="shared" si="174"/>
        <v>3.2931457914713107</v>
      </c>
      <c r="CL232" s="9">
        <f t="shared" si="175"/>
        <v>3.5722259432909129</v>
      </c>
      <c r="CM232" s="9">
        <f t="shared" si="176"/>
        <v>1.618664880553695</v>
      </c>
      <c r="CN232" s="9">
        <f t="shared" si="177"/>
        <v>2.1210091538289797</v>
      </c>
      <c r="CO232" s="9">
        <f t="shared" si="178"/>
        <v>1.618664880553695</v>
      </c>
      <c r="CP232" s="9">
        <f t="shared" si="179"/>
        <v>1.7861129716454565</v>
      </c>
      <c r="CQ232" s="9">
        <f t="shared" si="180"/>
        <v>1.841929002009377</v>
      </c>
      <c r="CR232" s="9">
        <f t="shared" si="181"/>
        <v>2.0651931234650593</v>
      </c>
      <c r="CS232" s="9">
        <f t="shared" si="182"/>
        <v>2.6233534271042642</v>
      </c>
      <c r="CT232" s="9">
        <f t="shared" si="183"/>
        <v>2.7908015181960257</v>
      </c>
      <c r="CU232" s="9">
        <f t="shared" si="184"/>
        <v>1.9535610627372182</v>
      </c>
      <c r="CV232" s="9">
        <f t="shared" si="185"/>
        <v>1.4512167894619334</v>
      </c>
      <c r="CW232" s="9">
        <f t="shared" si="186"/>
        <v>1.1721366376423308</v>
      </c>
      <c r="CX232" s="9">
        <f t="shared" si="187"/>
        <v>0.83724045545880776</v>
      </c>
      <c r="CY232" s="9">
        <f t="shared" si="188"/>
        <v>0.66979236436704626</v>
      </c>
      <c r="CZ232" s="9">
        <f t="shared" si="189"/>
        <v>0.50234427327528464</v>
      </c>
      <c r="DA232" s="9">
        <f t="shared" si="190"/>
        <v>0.39071221254744359</v>
      </c>
      <c r="DB232" s="9">
        <f t="shared" si="191"/>
        <v>0.22326412145568206</v>
      </c>
      <c r="DC232" s="9">
        <f t="shared" si="192"/>
        <v>-5.5816030363920514E-2</v>
      </c>
      <c r="DD232" s="9">
        <f t="shared" si="193"/>
        <v>8.3724045545880768E-2</v>
      </c>
      <c r="DE232" s="9">
        <f t="shared" si="194"/>
        <v>0.34605938825630722</v>
      </c>
      <c r="DF232" s="15">
        <f t="shared" si="195"/>
        <v>7.6467961598571108</v>
      </c>
      <c r="DG232" s="15">
        <f t="shared" si="196"/>
        <v>-5.5816030363920514E-2</v>
      </c>
    </row>
    <row r="233" spans="1:111" x14ac:dyDescent="0.25">
      <c r="A233" s="2">
        <v>232</v>
      </c>
      <c r="B233">
        <v>232</v>
      </c>
      <c r="C233" s="1" t="s">
        <v>267</v>
      </c>
      <c r="D233" s="2">
        <v>3809</v>
      </c>
      <c r="E233" s="2">
        <v>0.53200000000000003</v>
      </c>
      <c r="F233" s="2">
        <v>3170</v>
      </c>
      <c r="G233" s="2">
        <v>0.443</v>
      </c>
      <c r="H233" s="2">
        <v>1775</v>
      </c>
      <c r="I233" s="2" t="s">
        <v>0</v>
      </c>
      <c r="J233" s="2" t="s">
        <v>27</v>
      </c>
      <c r="K233" s="2">
        <v>35689</v>
      </c>
      <c r="L233" s="2">
        <v>81193</v>
      </c>
      <c r="M233" s="2">
        <v>94625</v>
      </c>
      <c r="N233" s="2">
        <v>11645</v>
      </c>
      <c r="O233" s="2">
        <v>4252</v>
      </c>
      <c r="P233" s="8">
        <v>23.2</v>
      </c>
      <c r="Q233" s="10">
        <f t="shared" si="148"/>
        <v>501.93965517241384</v>
      </c>
      <c r="R233" s="10">
        <f t="shared" si="149"/>
        <v>187</v>
      </c>
      <c r="S233" s="2">
        <v>0.25142762600000002</v>
      </c>
      <c r="T233" s="3">
        <v>10.626500041380451</v>
      </c>
      <c r="U233" s="2">
        <v>58</v>
      </c>
      <c r="V233" s="2">
        <v>59</v>
      </c>
      <c r="W233" s="2">
        <v>59</v>
      </c>
      <c r="X233" s="2">
        <v>61</v>
      </c>
      <c r="Y233" s="2">
        <v>62</v>
      </c>
      <c r="Z233" s="2">
        <v>63</v>
      </c>
      <c r="AA233" s="2">
        <v>65</v>
      </c>
      <c r="AB233" s="2">
        <v>69</v>
      </c>
      <c r="AC233" s="2">
        <v>68</v>
      </c>
      <c r="AD233" s="2">
        <v>73</v>
      </c>
      <c r="AE233" s="2">
        <v>80</v>
      </c>
      <c r="AF233" s="4">
        <v>83</v>
      </c>
      <c r="AG233" s="4">
        <v>87</v>
      </c>
      <c r="AH233" s="2">
        <v>89</v>
      </c>
      <c r="AI233" s="2">
        <v>94</v>
      </c>
      <c r="AJ233" s="5">
        <v>105</v>
      </c>
      <c r="AK233" s="2">
        <v>120</v>
      </c>
      <c r="AL233" s="2">
        <v>137</v>
      </c>
      <c r="AM233" s="6">
        <v>163</v>
      </c>
      <c r="AN233" s="8">
        <v>200</v>
      </c>
      <c r="AO233" s="8">
        <v>234</v>
      </c>
      <c r="AP233" s="8">
        <v>270</v>
      </c>
      <c r="AQ233" s="8">
        <v>295</v>
      </c>
      <c r="AR233" s="8">
        <v>325</v>
      </c>
      <c r="AS233" s="8">
        <v>349</v>
      </c>
      <c r="AT233" s="8">
        <v>376</v>
      </c>
      <c r="AU233" s="8">
        <v>396</v>
      </c>
      <c r="AV233" s="8">
        <v>407</v>
      </c>
      <c r="AW233" s="8">
        <v>420</v>
      </c>
      <c r="AX233" s="8">
        <v>424</v>
      </c>
      <c r="AY233" s="8">
        <v>433</v>
      </c>
      <c r="AZ233" s="8">
        <v>445</v>
      </c>
      <c r="BA233" s="8">
        <v>454</v>
      </c>
      <c r="BB233" s="8">
        <v>460</v>
      </c>
      <c r="BC233" s="8">
        <v>476</v>
      </c>
      <c r="BD233" s="8">
        <v>488</v>
      </c>
      <c r="BE233" s="8">
        <v>498</v>
      </c>
      <c r="BF233" s="8">
        <v>508</v>
      </c>
      <c r="BG233" s="8">
        <v>518</v>
      </c>
      <c r="BH233" s="8">
        <v>532</v>
      </c>
      <c r="BI233" s="8">
        <v>540</v>
      </c>
      <c r="BJ233" s="16">
        <v>547</v>
      </c>
      <c r="BK233" s="16">
        <v>552</v>
      </c>
      <c r="BL233" s="6">
        <v>553</v>
      </c>
      <c r="BM233" s="9">
        <f t="shared" si="150"/>
        <v>8.5873765564620008E-2</v>
      </c>
      <c r="BN233" s="9">
        <f t="shared" si="151"/>
        <v>0</v>
      </c>
      <c r="BO233" s="9">
        <f t="shared" si="152"/>
        <v>0.17174753112924002</v>
      </c>
      <c r="BP233" s="9">
        <f t="shared" si="153"/>
        <v>8.5873765564620008E-2</v>
      </c>
      <c r="BQ233" s="9">
        <f t="shared" si="154"/>
        <v>8.5873765564620008E-2</v>
      </c>
      <c r="BR233" s="9">
        <f t="shared" si="155"/>
        <v>0.17174753112924002</v>
      </c>
      <c r="BS233" s="9">
        <f t="shared" si="156"/>
        <v>0.34349506225848003</v>
      </c>
      <c r="BT233" s="9">
        <f t="shared" si="157"/>
        <v>-8.5873765564620008E-2</v>
      </c>
      <c r="BU233" s="9">
        <f t="shared" si="158"/>
        <v>0.42936882782310004</v>
      </c>
      <c r="BV233" s="9">
        <f t="shared" si="159"/>
        <v>0.60111635895234006</v>
      </c>
      <c r="BW233" s="9">
        <f t="shared" si="160"/>
        <v>0.25762129669386002</v>
      </c>
      <c r="BX233" s="9">
        <f t="shared" si="161"/>
        <v>0.34349506225848003</v>
      </c>
      <c r="BY233" s="9">
        <f t="shared" si="162"/>
        <v>0.17174753112924002</v>
      </c>
      <c r="BZ233" s="9">
        <f t="shared" si="163"/>
        <v>0.42936882782310004</v>
      </c>
      <c r="CA233" s="9">
        <f t="shared" si="164"/>
        <v>0.94461142121082009</v>
      </c>
      <c r="CB233" s="9">
        <f t="shared" si="165"/>
        <v>1.2881064834693001</v>
      </c>
      <c r="CC233" s="9">
        <f t="shared" si="166"/>
        <v>1.4598540145985401</v>
      </c>
      <c r="CD233" s="9">
        <f t="shared" si="167"/>
        <v>2.2327179046801202</v>
      </c>
      <c r="CE233" s="9">
        <f t="shared" si="168"/>
        <v>3.1773293258909403</v>
      </c>
      <c r="CF233" s="9">
        <f t="shared" si="169"/>
        <v>2.9197080291970803</v>
      </c>
      <c r="CG233" s="9">
        <f t="shared" si="170"/>
        <v>3.0914555603263203</v>
      </c>
      <c r="CH233" s="9">
        <f t="shared" si="171"/>
        <v>2.1468441391155002</v>
      </c>
      <c r="CI233" s="9">
        <f t="shared" si="172"/>
        <v>2.5762129669386002</v>
      </c>
      <c r="CJ233" s="9">
        <f t="shared" si="173"/>
        <v>2.0609703735508802</v>
      </c>
      <c r="CK233" s="9">
        <f t="shared" si="174"/>
        <v>2.3185916702447402</v>
      </c>
      <c r="CL233" s="9">
        <f t="shared" si="175"/>
        <v>1.7174753112924002</v>
      </c>
      <c r="CM233" s="9">
        <f t="shared" si="176"/>
        <v>0.94461142121082009</v>
      </c>
      <c r="CN233" s="9">
        <f t="shared" si="177"/>
        <v>1.1163589523400601</v>
      </c>
      <c r="CO233" s="9">
        <f t="shared" si="178"/>
        <v>0.34349506225848003</v>
      </c>
      <c r="CP233" s="9">
        <f t="shared" si="179"/>
        <v>0.77286389008158007</v>
      </c>
      <c r="CQ233" s="9">
        <f t="shared" si="180"/>
        <v>1.0304851867754401</v>
      </c>
      <c r="CR233" s="9">
        <f t="shared" si="181"/>
        <v>0.77286389008158007</v>
      </c>
      <c r="CS233" s="9">
        <f t="shared" si="182"/>
        <v>0.51524259338772005</v>
      </c>
      <c r="CT233" s="9">
        <f t="shared" si="183"/>
        <v>1.3739802490339201</v>
      </c>
      <c r="CU233" s="9">
        <f t="shared" si="184"/>
        <v>1.0304851867754401</v>
      </c>
      <c r="CV233" s="9">
        <f t="shared" si="185"/>
        <v>0.85873765564620008</v>
      </c>
      <c r="CW233" s="9">
        <f t="shared" si="186"/>
        <v>0.85873765564620008</v>
      </c>
      <c r="CX233" s="9">
        <f t="shared" si="187"/>
        <v>0.85873765564620008</v>
      </c>
      <c r="CY233" s="9">
        <f t="shared" si="188"/>
        <v>1.2022327179046801</v>
      </c>
      <c r="CZ233" s="9">
        <f t="shared" si="189"/>
        <v>0.68699012451696007</v>
      </c>
      <c r="DA233" s="9">
        <f t="shared" si="190"/>
        <v>0.60111635895234006</v>
      </c>
      <c r="DB233" s="9">
        <f t="shared" si="191"/>
        <v>0.42936882782310004</v>
      </c>
      <c r="DC233" s="9">
        <f t="shared" si="192"/>
        <v>8.5873765564620008E-2</v>
      </c>
      <c r="DD233" s="9">
        <f t="shared" si="193"/>
        <v>0.25762129669386002</v>
      </c>
      <c r="DE233" s="9">
        <f t="shared" si="194"/>
        <v>0.60111635895234006</v>
      </c>
      <c r="DF233" s="15">
        <f t="shared" si="195"/>
        <v>4.7488192357234862</v>
      </c>
      <c r="DG233" s="15">
        <f t="shared" si="196"/>
        <v>8.5873765564620008E-2</v>
      </c>
    </row>
    <row r="234" spans="1:111" x14ac:dyDescent="0.25">
      <c r="A234" s="2">
        <v>233</v>
      </c>
      <c r="B234">
        <v>233</v>
      </c>
      <c r="C234" s="1" t="s">
        <v>268</v>
      </c>
      <c r="D234" s="2">
        <v>299</v>
      </c>
      <c r="E234" s="2">
        <v>0.56299999999999994</v>
      </c>
      <c r="F234" s="2">
        <v>216</v>
      </c>
      <c r="G234" s="2">
        <v>0.40699999999999997</v>
      </c>
      <c r="H234" s="2">
        <v>1771</v>
      </c>
      <c r="I234" s="2" t="s">
        <v>0</v>
      </c>
      <c r="J234" s="2" t="s">
        <v>56</v>
      </c>
      <c r="K234" s="2">
        <v>26436</v>
      </c>
      <c r="L234" s="2">
        <v>67813</v>
      </c>
      <c r="M234" s="2">
        <v>73958</v>
      </c>
      <c r="N234" s="2">
        <v>872</v>
      </c>
      <c r="O234" s="2">
        <v>331</v>
      </c>
      <c r="P234" s="8">
        <v>26</v>
      </c>
      <c r="Q234" s="10">
        <f t="shared" si="148"/>
        <v>33.53846153846154</v>
      </c>
      <c r="R234" s="10">
        <f t="shared" si="149"/>
        <v>28</v>
      </c>
      <c r="S234" s="2">
        <v>0.190366972</v>
      </c>
      <c r="T234" s="3">
        <v>9.7477064220183482</v>
      </c>
      <c r="U234" s="2">
        <v>5</v>
      </c>
      <c r="V234" s="2">
        <v>5</v>
      </c>
      <c r="W234" s="2">
        <v>5</v>
      </c>
      <c r="X234" s="2">
        <v>5</v>
      </c>
      <c r="Y234" s="2">
        <v>5</v>
      </c>
      <c r="Z234" s="2">
        <v>5</v>
      </c>
      <c r="AA234" s="2">
        <v>5</v>
      </c>
      <c r="AB234" s="2">
        <v>5</v>
      </c>
      <c r="AC234" s="2">
        <v>5</v>
      </c>
      <c r="AD234" s="2">
        <v>5</v>
      </c>
      <c r="AE234" s="2">
        <v>5</v>
      </c>
      <c r="AF234" s="4">
        <v>5</v>
      </c>
      <c r="AG234" s="4">
        <v>5</v>
      </c>
      <c r="AH234" s="2">
        <v>5</v>
      </c>
      <c r="AI234" s="2">
        <v>5</v>
      </c>
      <c r="AJ234" s="5">
        <v>5</v>
      </c>
      <c r="AK234" s="2">
        <v>5</v>
      </c>
      <c r="AL234" s="2">
        <v>5</v>
      </c>
      <c r="AM234" s="6">
        <v>5</v>
      </c>
      <c r="AN234" s="8">
        <v>5</v>
      </c>
      <c r="AO234" s="8">
        <v>5</v>
      </c>
      <c r="AP234" s="8">
        <v>5</v>
      </c>
      <c r="AQ234" s="8">
        <v>5</v>
      </c>
      <c r="AR234" s="8">
        <v>6</v>
      </c>
      <c r="AS234" s="8">
        <v>8</v>
      </c>
      <c r="AT234" s="8">
        <v>10</v>
      </c>
      <c r="AU234" s="8">
        <v>11</v>
      </c>
      <c r="AV234" s="8">
        <v>11</v>
      </c>
      <c r="AW234" s="8">
        <v>11</v>
      </c>
      <c r="AX234" s="8">
        <v>11</v>
      </c>
      <c r="AY234" s="8">
        <v>10</v>
      </c>
      <c r="AZ234" s="8">
        <v>10</v>
      </c>
      <c r="BA234" s="8">
        <v>10</v>
      </c>
      <c r="BB234" s="8">
        <v>10</v>
      </c>
      <c r="BC234" s="8">
        <v>10</v>
      </c>
      <c r="BD234" s="8">
        <v>10</v>
      </c>
      <c r="BE234" s="8">
        <v>10</v>
      </c>
      <c r="BF234" s="8">
        <v>10</v>
      </c>
      <c r="BG234" s="8">
        <v>10</v>
      </c>
      <c r="BH234" s="8">
        <v>11</v>
      </c>
      <c r="BI234" s="8">
        <v>11</v>
      </c>
      <c r="BJ234" s="16">
        <v>11</v>
      </c>
      <c r="BK234" s="16">
        <v>11</v>
      </c>
      <c r="BL234" s="6">
        <v>11</v>
      </c>
      <c r="BM234" s="9">
        <f t="shared" si="150"/>
        <v>0</v>
      </c>
      <c r="BN234" s="9">
        <f t="shared" si="151"/>
        <v>0</v>
      </c>
      <c r="BO234" s="9">
        <f t="shared" si="152"/>
        <v>0</v>
      </c>
      <c r="BP234" s="9">
        <f t="shared" si="153"/>
        <v>0</v>
      </c>
      <c r="BQ234" s="9">
        <f t="shared" si="154"/>
        <v>0</v>
      </c>
      <c r="BR234" s="9">
        <f t="shared" si="155"/>
        <v>0</v>
      </c>
      <c r="BS234" s="9">
        <f t="shared" si="156"/>
        <v>0</v>
      </c>
      <c r="BT234" s="9">
        <f t="shared" si="157"/>
        <v>0</v>
      </c>
      <c r="BU234" s="9">
        <f t="shared" si="158"/>
        <v>0</v>
      </c>
      <c r="BV234" s="9">
        <f t="shared" si="159"/>
        <v>0</v>
      </c>
      <c r="BW234" s="9">
        <f t="shared" si="160"/>
        <v>0</v>
      </c>
      <c r="BX234" s="9">
        <f t="shared" si="161"/>
        <v>0</v>
      </c>
      <c r="BY234" s="9">
        <f t="shared" si="162"/>
        <v>0</v>
      </c>
      <c r="BZ234" s="9">
        <f t="shared" si="163"/>
        <v>0</v>
      </c>
      <c r="CA234" s="9">
        <f t="shared" si="164"/>
        <v>0</v>
      </c>
      <c r="CB234" s="9">
        <f t="shared" si="165"/>
        <v>0</v>
      </c>
      <c r="CC234" s="9">
        <f t="shared" si="166"/>
        <v>0</v>
      </c>
      <c r="CD234" s="9">
        <f t="shared" si="167"/>
        <v>0</v>
      </c>
      <c r="CE234" s="9">
        <f t="shared" si="168"/>
        <v>0</v>
      </c>
      <c r="CF234" s="9">
        <f t="shared" si="169"/>
        <v>0</v>
      </c>
      <c r="CG234" s="9">
        <f t="shared" si="170"/>
        <v>0</v>
      </c>
      <c r="CH234" s="9">
        <f t="shared" si="171"/>
        <v>0</v>
      </c>
      <c r="CI234" s="9">
        <f t="shared" si="172"/>
        <v>1.1467889908256881</v>
      </c>
      <c r="CJ234" s="9">
        <f t="shared" si="173"/>
        <v>2.2935779816513762</v>
      </c>
      <c r="CK234" s="9">
        <f t="shared" si="174"/>
        <v>2.2935779816513762</v>
      </c>
      <c r="CL234" s="9">
        <f t="shared" si="175"/>
        <v>1.1467889908256881</v>
      </c>
      <c r="CM234" s="9">
        <f t="shared" si="176"/>
        <v>0</v>
      </c>
      <c r="CN234" s="9">
        <f t="shared" si="177"/>
        <v>0</v>
      </c>
      <c r="CO234" s="9">
        <f t="shared" si="178"/>
        <v>0</v>
      </c>
      <c r="CP234" s="9">
        <f t="shared" si="179"/>
        <v>-1.1467889908256881</v>
      </c>
      <c r="CQ234" s="9">
        <f t="shared" si="180"/>
        <v>0</v>
      </c>
      <c r="CR234" s="9">
        <f t="shared" si="181"/>
        <v>0</v>
      </c>
      <c r="CS234" s="9">
        <f t="shared" si="182"/>
        <v>0</v>
      </c>
      <c r="CT234" s="9">
        <f t="shared" si="183"/>
        <v>0</v>
      </c>
      <c r="CU234" s="9">
        <f t="shared" si="184"/>
        <v>0</v>
      </c>
      <c r="CV234" s="9">
        <f t="shared" si="185"/>
        <v>0</v>
      </c>
      <c r="CW234" s="9">
        <f t="shared" si="186"/>
        <v>0</v>
      </c>
      <c r="CX234" s="9">
        <f t="shared" si="187"/>
        <v>0</v>
      </c>
      <c r="CY234" s="9">
        <f t="shared" si="188"/>
        <v>1.1467889908256881</v>
      </c>
      <c r="CZ234" s="9">
        <f t="shared" si="189"/>
        <v>0</v>
      </c>
      <c r="DA234" s="9">
        <f t="shared" si="190"/>
        <v>0</v>
      </c>
      <c r="DB234" s="9">
        <f t="shared" si="191"/>
        <v>0</v>
      </c>
      <c r="DC234" s="9">
        <f t="shared" si="192"/>
        <v>0</v>
      </c>
      <c r="DD234" s="9">
        <f t="shared" si="193"/>
        <v>0</v>
      </c>
      <c r="DE234" s="9">
        <f t="shared" si="194"/>
        <v>0.22935779816513763</v>
      </c>
      <c r="DF234" s="15">
        <f t="shared" si="195"/>
        <v>1.2614678899082568</v>
      </c>
      <c r="DG234" s="15">
        <f t="shared" si="196"/>
        <v>0</v>
      </c>
    </row>
    <row r="235" spans="1:111" x14ac:dyDescent="0.25">
      <c r="A235" s="2">
        <v>234</v>
      </c>
      <c r="B235">
        <v>234</v>
      </c>
      <c r="C235" s="1" t="s">
        <v>269</v>
      </c>
      <c r="D235" s="2">
        <v>528</v>
      </c>
      <c r="E235" s="2">
        <v>0.60699999999999998</v>
      </c>
      <c r="F235" s="2">
        <v>321</v>
      </c>
      <c r="G235" s="2">
        <v>0.36899999999999999</v>
      </c>
      <c r="H235" s="2">
        <v>1754</v>
      </c>
      <c r="I235" s="2" t="s">
        <v>0</v>
      </c>
      <c r="J235" s="2" t="s">
        <v>35</v>
      </c>
      <c r="K235" s="2">
        <v>31904</v>
      </c>
      <c r="L235" s="2">
        <v>72917</v>
      </c>
      <c r="M235" s="2">
        <v>89167</v>
      </c>
      <c r="N235" s="2">
        <v>1215</v>
      </c>
      <c r="O235" s="2">
        <v>462</v>
      </c>
      <c r="P235" s="8">
        <v>68.3</v>
      </c>
      <c r="Q235" s="10">
        <f t="shared" si="148"/>
        <v>17.789165446559299</v>
      </c>
      <c r="R235" s="10">
        <f t="shared" si="149"/>
        <v>12</v>
      </c>
      <c r="S235" s="2">
        <v>0.16548463399999999</v>
      </c>
      <c r="T235" s="3">
        <v>12.214342001576044</v>
      </c>
      <c r="U235" s="2">
        <v>8</v>
      </c>
      <c r="V235" s="2">
        <v>8</v>
      </c>
      <c r="W235" s="2">
        <v>8</v>
      </c>
      <c r="X235" s="2">
        <v>8</v>
      </c>
      <c r="Y235" s="2">
        <v>8</v>
      </c>
      <c r="Z235" s="2">
        <v>8</v>
      </c>
      <c r="AA235" s="2">
        <v>8</v>
      </c>
      <c r="AB235" s="2">
        <v>8</v>
      </c>
      <c r="AC235" s="2">
        <v>8</v>
      </c>
      <c r="AD235" s="2">
        <v>8</v>
      </c>
      <c r="AE235" s="2">
        <v>8</v>
      </c>
      <c r="AF235" s="4">
        <v>8</v>
      </c>
      <c r="AG235" s="4">
        <v>10</v>
      </c>
      <c r="AH235" s="2">
        <v>12</v>
      </c>
      <c r="AI235" s="2">
        <v>14</v>
      </c>
      <c r="AJ235" s="5">
        <v>14</v>
      </c>
      <c r="AK235" s="2">
        <v>14</v>
      </c>
      <c r="AL235" s="2">
        <v>15</v>
      </c>
      <c r="AM235" s="6">
        <v>15</v>
      </c>
      <c r="AN235" s="8">
        <v>15</v>
      </c>
      <c r="AO235" s="8">
        <v>17</v>
      </c>
      <c r="AP235" s="8">
        <v>20</v>
      </c>
      <c r="AQ235" s="8">
        <v>26</v>
      </c>
      <c r="AR235" s="8">
        <v>28</v>
      </c>
      <c r="AS235" s="8">
        <v>28</v>
      </c>
      <c r="AT235" s="8">
        <v>31</v>
      </c>
      <c r="AU235" s="8">
        <v>33</v>
      </c>
      <c r="AV235" s="8">
        <v>34</v>
      </c>
      <c r="AW235" s="8">
        <v>34</v>
      </c>
      <c r="AX235" s="8">
        <v>34</v>
      </c>
      <c r="AY235" s="8">
        <v>34</v>
      </c>
      <c r="AZ235" s="8">
        <v>35</v>
      </c>
      <c r="BA235" s="8">
        <v>37</v>
      </c>
      <c r="BB235" s="8">
        <v>37</v>
      </c>
      <c r="BC235" s="8">
        <v>42</v>
      </c>
      <c r="BD235" s="8">
        <v>43</v>
      </c>
      <c r="BE235" s="8">
        <v>44</v>
      </c>
      <c r="BF235" s="8">
        <v>45</v>
      </c>
      <c r="BG235" s="8">
        <v>47</v>
      </c>
      <c r="BH235" s="8">
        <v>48</v>
      </c>
      <c r="BI235" s="8">
        <v>48</v>
      </c>
      <c r="BJ235" s="16">
        <v>48</v>
      </c>
      <c r="BK235" s="16">
        <v>49</v>
      </c>
      <c r="BL235" s="6">
        <v>49</v>
      </c>
      <c r="BM235" s="9">
        <f t="shared" si="150"/>
        <v>0</v>
      </c>
      <c r="BN235" s="9">
        <f t="shared" si="151"/>
        <v>0</v>
      </c>
      <c r="BO235" s="9">
        <f t="shared" si="152"/>
        <v>0</v>
      </c>
      <c r="BP235" s="9">
        <f t="shared" si="153"/>
        <v>0</v>
      </c>
      <c r="BQ235" s="9">
        <f t="shared" si="154"/>
        <v>0</v>
      </c>
      <c r="BR235" s="9">
        <f t="shared" si="155"/>
        <v>0</v>
      </c>
      <c r="BS235" s="9">
        <f t="shared" si="156"/>
        <v>0</v>
      </c>
      <c r="BT235" s="9">
        <f t="shared" si="157"/>
        <v>0</v>
      </c>
      <c r="BU235" s="9">
        <f t="shared" si="158"/>
        <v>0</v>
      </c>
      <c r="BV235" s="9">
        <f t="shared" si="159"/>
        <v>0</v>
      </c>
      <c r="BW235" s="9">
        <f t="shared" si="160"/>
        <v>0</v>
      </c>
      <c r="BX235" s="9">
        <f t="shared" si="161"/>
        <v>1.6460905349794237</v>
      </c>
      <c r="BY235" s="9">
        <f t="shared" si="162"/>
        <v>1.6460905349794237</v>
      </c>
      <c r="BZ235" s="9">
        <f t="shared" si="163"/>
        <v>1.6460905349794237</v>
      </c>
      <c r="CA235" s="9">
        <f t="shared" si="164"/>
        <v>0</v>
      </c>
      <c r="CB235" s="9">
        <f t="shared" si="165"/>
        <v>0</v>
      </c>
      <c r="CC235" s="9">
        <f t="shared" si="166"/>
        <v>0.82304526748971185</v>
      </c>
      <c r="CD235" s="9">
        <f t="shared" si="167"/>
        <v>0</v>
      </c>
      <c r="CE235" s="9">
        <f t="shared" si="168"/>
        <v>0</v>
      </c>
      <c r="CF235" s="9">
        <f t="shared" si="169"/>
        <v>1.6460905349794237</v>
      </c>
      <c r="CG235" s="9">
        <f t="shared" si="170"/>
        <v>2.4691358024691357</v>
      </c>
      <c r="CH235" s="9">
        <f t="shared" si="171"/>
        <v>4.9382716049382713</v>
      </c>
      <c r="CI235" s="9">
        <f t="shared" si="172"/>
        <v>1.6460905349794237</v>
      </c>
      <c r="CJ235" s="9">
        <f t="shared" si="173"/>
        <v>0</v>
      </c>
      <c r="CK235" s="9">
        <f t="shared" si="174"/>
        <v>2.4691358024691357</v>
      </c>
      <c r="CL235" s="9">
        <f t="shared" si="175"/>
        <v>1.6460905349794237</v>
      </c>
      <c r="CM235" s="9">
        <f t="shared" si="176"/>
        <v>0.82304526748971185</v>
      </c>
      <c r="CN235" s="9">
        <f t="shared" si="177"/>
        <v>0</v>
      </c>
      <c r="CO235" s="9">
        <f t="shared" si="178"/>
        <v>0</v>
      </c>
      <c r="CP235" s="9">
        <f t="shared" si="179"/>
        <v>0</v>
      </c>
      <c r="CQ235" s="9">
        <f t="shared" si="180"/>
        <v>0.82304526748971185</v>
      </c>
      <c r="CR235" s="9">
        <f t="shared" si="181"/>
        <v>1.6460905349794237</v>
      </c>
      <c r="CS235" s="9">
        <f t="shared" si="182"/>
        <v>0</v>
      </c>
      <c r="CT235" s="9">
        <f t="shared" si="183"/>
        <v>4.1152263374485596</v>
      </c>
      <c r="CU235" s="9">
        <f t="shared" si="184"/>
        <v>0.82304526748971185</v>
      </c>
      <c r="CV235" s="9">
        <f t="shared" si="185"/>
        <v>0.82304526748971185</v>
      </c>
      <c r="CW235" s="9">
        <f t="shared" si="186"/>
        <v>0.82304526748971185</v>
      </c>
      <c r="CX235" s="9">
        <f t="shared" si="187"/>
        <v>1.6460905349794237</v>
      </c>
      <c r="CY235" s="9">
        <f t="shared" si="188"/>
        <v>0.82304526748971185</v>
      </c>
      <c r="CZ235" s="9">
        <f t="shared" si="189"/>
        <v>0</v>
      </c>
      <c r="DA235" s="9">
        <f t="shared" si="190"/>
        <v>0</v>
      </c>
      <c r="DB235" s="9">
        <f t="shared" si="191"/>
        <v>0.82304526748971185</v>
      </c>
      <c r="DC235" s="9">
        <f t="shared" si="192"/>
        <v>0</v>
      </c>
      <c r="DD235" s="9">
        <f t="shared" si="193"/>
        <v>0.41152263374485593</v>
      </c>
      <c r="DE235" s="9">
        <f t="shared" si="194"/>
        <v>0.32921810699588472</v>
      </c>
      <c r="DF235" s="15">
        <f t="shared" si="195"/>
        <v>4.0329218106995883</v>
      </c>
      <c r="DG235" s="15">
        <f t="shared" si="196"/>
        <v>0</v>
      </c>
    </row>
    <row r="236" spans="1:111" x14ac:dyDescent="0.25">
      <c r="A236" s="2">
        <v>235</v>
      </c>
      <c r="B236">
        <v>235</v>
      </c>
      <c r="C236" s="1" t="s">
        <v>270</v>
      </c>
      <c r="D236" s="2">
        <v>464</v>
      </c>
      <c r="E236" s="2">
        <v>0.42499999999999999</v>
      </c>
      <c r="F236" s="2">
        <v>607</v>
      </c>
      <c r="G236" s="2">
        <v>0.55500000000000005</v>
      </c>
      <c r="H236" s="2">
        <v>1786</v>
      </c>
      <c r="I236" s="2" t="s">
        <v>0</v>
      </c>
      <c r="J236" s="2" t="s">
        <v>35</v>
      </c>
      <c r="K236" s="2">
        <v>28307</v>
      </c>
      <c r="L236" s="2">
        <v>71989</v>
      </c>
      <c r="M236" s="2">
        <v>76587</v>
      </c>
      <c r="N236" s="2">
        <v>1778</v>
      </c>
      <c r="O236" s="2">
        <v>603</v>
      </c>
      <c r="P236" s="8">
        <v>24.6</v>
      </c>
      <c r="Q236" s="10">
        <f t="shared" si="148"/>
        <v>72.276422764227632</v>
      </c>
      <c r="R236" s="10">
        <f t="shared" si="149"/>
        <v>54</v>
      </c>
      <c r="S236" s="2">
        <v>0.21327849600000001</v>
      </c>
      <c r="T236" s="3">
        <v>10.869565217391305</v>
      </c>
      <c r="U236" s="2">
        <v>16</v>
      </c>
      <c r="V236" s="2">
        <v>16</v>
      </c>
      <c r="W236" s="2">
        <v>18</v>
      </c>
      <c r="X236" s="2">
        <v>18</v>
      </c>
      <c r="Y236" s="2">
        <v>19</v>
      </c>
      <c r="Z236" s="2">
        <v>19</v>
      </c>
      <c r="AA236" s="2">
        <v>19</v>
      </c>
      <c r="AB236" s="2">
        <v>19</v>
      </c>
      <c r="AC236" s="2">
        <v>19</v>
      </c>
      <c r="AD236" s="2">
        <v>19</v>
      </c>
      <c r="AE236" s="2">
        <v>19</v>
      </c>
      <c r="AF236" s="4">
        <v>19</v>
      </c>
      <c r="AG236" s="4">
        <v>19</v>
      </c>
      <c r="AH236" s="2">
        <v>19</v>
      </c>
      <c r="AI236" s="2">
        <v>19</v>
      </c>
      <c r="AJ236" s="5">
        <v>19</v>
      </c>
      <c r="AK236" s="2">
        <v>21</v>
      </c>
      <c r="AL236" s="2">
        <v>23</v>
      </c>
      <c r="AM236" s="6">
        <v>24</v>
      </c>
      <c r="AN236" s="8">
        <v>28</v>
      </c>
      <c r="AO236" s="8">
        <v>33</v>
      </c>
      <c r="AP236" s="8">
        <v>39</v>
      </c>
      <c r="AQ236" s="8">
        <v>40</v>
      </c>
      <c r="AR236" s="8">
        <v>45</v>
      </c>
      <c r="AS236" s="8">
        <v>51</v>
      </c>
      <c r="AT236" s="8">
        <v>61</v>
      </c>
      <c r="AU236" s="8">
        <v>66</v>
      </c>
      <c r="AV236" s="8">
        <v>68</v>
      </c>
      <c r="AW236" s="8">
        <v>68</v>
      </c>
      <c r="AX236" s="8">
        <v>70</v>
      </c>
      <c r="AY236" s="8">
        <v>70</v>
      </c>
      <c r="AZ236" s="8">
        <v>72</v>
      </c>
      <c r="BA236" s="8">
        <v>73</v>
      </c>
      <c r="BB236" s="8">
        <v>79</v>
      </c>
      <c r="BC236" s="8">
        <v>81</v>
      </c>
      <c r="BD236" s="8">
        <v>84</v>
      </c>
      <c r="BE236" s="8">
        <v>89</v>
      </c>
      <c r="BF236" s="8">
        <v>92</v>
      </c>
      <c r="BG236" s="8">
        <v>92</v>
      </c>
      <c r="BH236" s="8">
        <v>94</v>
      </c>
      <c r="BI236" s="8">
        <v>95</v>
      </c>
      <c r="BJ236" s="16">
        <v>95</v>
      </c>
      <c r="BK236" s="16">
        <v>95</v>
      </c>
      <c r="BL236" s="6">
        <v>95</v>
      </c>
      <c r="BM236" s="9">
        <f t="shared" si="150"/>
        <v>0</v>
      </c>
      <c r="BN236" s="9">
        <f t="shared" si="151"/>
        <v>1.124859392575928</v>
      </c>
      <c r="BO236" s="9">
        <f t="shared" si="152"/>
        <v>0</v>
      </c>
      <c r="BP236" s="9">
        <f t="shared" si="153"/>
        <v>0.56242969628796402</v>
      </c>
      <c r="BQ236" s="9">
        <f t="shared" si="154"/>
        <v>0</v>
      </c>
      <c r="BR236" s="9">
        <f t="shared" si="155"/>
        <v>0</v>
      </c>
      <c r="BS236" s="9">
        <f t="shared" si="156"/>
        <v>0</v>
      </c>
      <c r="BT236" s="9">
        <f t="shared" si="157"/>
        <v>0</v>
      </c>
      <c r="BU236" s="9">
        <f t="shared" si="158"/>
        <v>0</v>
      </c>
      <c r="BV236" s="9">
        <f t="shared" si="159"/>
        <v>0</v>
      </c>
      <c r="BW236" s="9">
        <f t="shared" si="160"/>
        <v>0</v>
      </c>
      <c r="BX236" s="9">
        <f t="shared" si="161"/>
        <v>0</v>
      </c>
      <c r="BY236" s="9">
        <f t="shared" si="162"/>
        <v>0</v>
      </c>
      <c r="BZ236" s="9">
        <f t="shared" si="163"/>
        <v>0</v>
      </c>
      <c r="CA236" s="9">
        <f t="shared" si="164"/>
        <v>0</v>
      </c>
      <c r="CB236" s="9">
        <f t="shared" si="165"/>
        <v>1.124859392575928</v>
      </c>
      <c r="CC236" s="9">
        <f t="shared" si="166"/>
        <v>1.124859392575928</v>
      </c>
      <c r="CD236" s="9">
        <f t="shared" si="167"/>
        <v>0.56242969628796402</v>
      </c>
      <c r="CE236" s="9">
        <f t="shared" si="168"/>
        <v>2.2497187851518561</v>
      </c>
      <c r="CF236" s="9">
        <f t="shared" si="169"/>
        <v>2.8121484814398201</v>
      </c>
      <c r="CG236" s="9">
        <f t="shared" si="170"/>
        <v>3.3745781777277841</v>
      </c>
      <c r="CH236" s="9">
        <f t="shared" si="171"/>
        <v>0.56242969628796402</v>
      </c>
      <c r="CI236" s="9">
        <f t="shared" si="172"/>
        <v>2.8121484814398201</v>
      </c>
      <c r="CJ236" s="9">
        <f t="shared" si="173"/>
        <v>3.3745781777277841</v>
      </c>
      <c r="CK236" s="9">
        <f t="shared" si="174"/>
        <v>5.6242969628796402</v>
      </c>
      <c r="CL236" s="9">
        <f t="shared" si="175"/>
        <v>2.8121484814398201</v>
      </c>
      <c r="CM236" s="9">
        <f t="shared" si="176"/>
        <v>1.124859392575928</v>
      </c>
      <c r="CN236" s="9">
        <f t="shared" si="177"/>
        <v>0</v>
      </c>
      <c r="CO236" s="9">
        <f t="shared" si="178"/>
        <v>1.124859392575928</v>
      </c>
      <c r="CP236" s="9">
        <f t="shared" si="179"/>
        <v>0</v>
      </c>
      <c r="CQ236" s="9">
        <f t="shared" si="180"/>
        <v>1.124859392575928</v>
      </c>
      <c r="CR236" s="9">
        <f t="shared" si="181"/>
        <v>0.56242969628796402</v>
      </c>
      <c r="CS236" s="9">
        <f t="shared" si="182"/>
        <v>3.3745781777277841</v>
      </c>
      <c r="CT236" s="9">
        <f t="shared" si="183"/>
        <v>1.124859392575928</v>
      </c>
      <c r="CU236" s="9">
        <f t="shared" si="184"/>
        <v>1.6872890888638921</v>
      </c>
      <c r="CV236" s="9">
        <f t="shared" si="185"/>
        <v>2.8121484814398201</v>
      </c>
      <c r="CW236" s="9">
        <f t="shared" si="186"/>
        <v>1.6872890888638921</v>
      </c>
      <c r="CX236" s="9">
        <f t="shared" si="187"/>
        <v>0</v>
      </c>
      <c r="CY236" s="9">
        <f t="shared" si="188"/>
        <v>1.124859392575928</v>
      </c>
      <c r="CZ236" s="9">
        <f t="shared" si="189"/>
        <v>0.56242969628796402</v>
      </c>
      <c r="DA236" s="9">
        <f t="shared" si="190"/>
        <v>0</v>
      </c>
      <c r="DB236" s="9">
        <f t="shared" si="191"/>
        <v>0</v>
      </c>
      <c r="DC236" s="9">
        <f t="shared" si="192"/>
        <v>0</v>
      </c>
      <c r="DD236" s="9">
        <f t="shared" si="193"/>
        <v>0</v>
      </c>
      <c r="DE236" s="9">
        <f t="shared" si="194"/>
        <v>0.33745781777277839</v>
      </c>
      <c r="DF236" s="15">
        <f t="shared" si="195"/>
        <v>5.3430821147356573</v>
      </c>
      <c r="DG236" s="15">
        <f t="shared" si="196"/>
        <v>0</v>
      </c>
    </row>
    <row r="237" spans="1:111" x14ac:dyDescent="0.25">
      <c r="A237" s="2">
        <v>236</v>
      </c>
      <c r="B237">
        <v>236</v>
      </c>
      <c r="C237" s="1" t="s">
        <v>60</v>
      </c>
      <c r="D237" s="2">
        <v>16158</v>
      </c>
      <c r="E237" s="2">
        <v>0.749</v>
      </c>
      <c r="F237" s="2">
        <v>4966</v>
      </c>
      <c r="G237" s="2">
        <v>0.23</v>
      </c>
      <c r="H237" s="2">
        <v>1761</v>
      </c>
      <c r="I237" s="2" t="s">
        <v>12</v>
      </c>
      <c r="J237" s="2" t="s">
        <v>56</v>
      </c>
      <c r="K237" s="2">
        <v>26304</v>
      </c>
      <c r="L237" s="2">
        <v>42114</v>
      </c>
      <c r="M237" s="2">
        <v>56896</v>
      </c>
      <c r="N237" s="2">
        <v>44431</v>
      </c>
      <c r="O237" s="2">
        <v>19724</v>
      </c>
      <c r="P237" s="8">
        <v>42.5</v>
      </c>
      <c r="Q237" s="10">
        <f t="shared" si="148"/>
        <v>1045.4352941176471</v>
      </c>
      <c r="R237" s="10">
        <f t="shared" si="149"/>
        <v>256</v>
      </c>
      <c r="S237" s="2">
        <v>0.20758047299999999</v>
      </c>
      <c r="T237" s="3">
        <v>12.594639788192671</v>
      </c>
      <c r="U237" s="2">
        <v>205</v>
      </c>
      <c r="V237" s="2">
        <v>211</v>
      </c>
      <c r="W237" s="2">
        <v>212</v>
      </c>
      <c r="X237" s="2">
        <v>219</v>
      </c>
      <c r="Y237" s="2">
        <v>223</v>
      </c>
      <c r="Z237" s="2">
        <v>227</v>
      </c>
      <c r="AA237" s="2">
        <v>227</v>
      </c>
      <c r="AB237" s="2">
        <v>230</v>
      </c>
      <c r="AC237" s="2">
        <v>232</v>
      </c>
      <c r="AD237" s="2">
        <v>234</v>
      </c>
      <c r="AE237" s="2">
        <v>236</v>
      </c>
      <c r="AF237" s="4">
        <v>239</v>
      </c>
      <c r="AG237" s="4">
        <v>255</v>
      </c>
      <c r="AH237" s="2">
        <v>270</v>
      </c>
      <c r="AI237" s="2">
        <v>376</v>
      </c>
      <c r="AJ237" s="5">
        <v>485</v>
      </c>
      <c r="AK237" s="2">
        <v>665</v>
      </c>
      <c r="AL237" s="2">
        <v>855</v>
      </c>
      <c r="AM237" s="6">
        <v>1051</v>
      </c>
      <c r="AN237" s="8">
        <v>1186</v>
      </c>
      <c r="AO237" s="8">
        <v>1276</v>
      </c>
      <c r="AP237" s="8">
        <v>1390</v>
      </c>
      <c r="AQ237" s="8">
        <v>1584</v>
      </c>
      <c r="AR237" s="8">
        <v>1777</v>
      </c>
      <c r="AS237" s="8">
        <v>1959</v>
      </c>
      <c r="AT237" s="8">
        <v>2057</v>
      </c>
      <c r="AU237" s="8">
        <v>2119</v>
      </c>
      <c r="AV237" s="8">
        <v>2153</v>
      </c>
      <c r="AW237" s="8">
        <v>2179</v>
      </c>
      <c r="AX237" s="8">
        <v>2200</v>
      </c>
      <c r="AY237" s="8">
        <v>2215</v>
      </c>
      <c r="AZ237" s="8">
        <v>2228</v>
      </c>
      <c r="BA237" s="8">
        <v>2272</v>
      </c>
      <c r="BB237" s="8">
        <v>2388</v>
      </c>
      <c r="BC237" s="8">
        <v>2501</v>
      </c>
      <c r="BD237" s="8">
        <v>2609</v>
      </c>
      <c r="BE237" s="8">
        <v>2718</v>
      </c>
      <c r="BF237" s="8">
        <v>2784</v>
      </c>
      <c r="BG237" s="8">
        <v>2852</v>
      </c>
      <c r="BH237" s="8">
        <v>2921</v>
      </c>
      <c r="BI237" s="8">
        <v>2956</v>
      </c>
      <c r="BJ237" s="16">
        <v>2978</v>
      </c>
      <c r="BK237" s="16">
        <v>2993</v>
      </c>
      <c r="BL237" s="6">
        <v>2997</v>
      </c>
      <c r="BM237" s="9">
        <f t="shared" si="150"/>
        <v>0.13504084985708179</v>
      </c>
      <c r="BN237" s="9">
        <f t="shared" si="151"/>
        <v>2.250680830951363E-2</v>
      </c>
      <c r="BO237" s="9">
        <f t="shared" si="152"/>
        <v>0.15754765816659541</v>
      </c>
      <c r="BP237" s="9">
        <f t="shared" si="153"/>
        <v>9.0027233238054519E-2</v>
      </c>
      <c r="BQ237" s="9">
        <f t="shared" si="154"/>
        <v>9.0027233238054519E-2</v>
      </c>
      <c r="BR237" s="9">
        <f t="shared" si="155"/>
        <v>0</v>
      </c>
      <c r="BS237" s="9">
        <f t="shared" si="156"/>
        <v>6.7520424928540893E-2</v>
      </c>
      <c r="BT237" s="9">
        <f t="shared" si="157"/>
        <v>4.5013616619027259E-2</v>
      </c>
      <c r="BU237" s="9">
        <f t="shared" si="158"/>
        <v>4.5013616619027259E-2</v>
      </c>
      <c r="BV237" s="9">
        <f t="shared" si="159"/>
        <v>4.5013616619027259E-2</v>
      </c>
      <c r="BW237" s="9">
        <f t="shared" si="160"/>
        <v>6.7520424928540893E-2</v>
      </c>
      <c r="BX237" s="9">
        <f t="shared" si="161"/>
        <v>0.36010893295221807</v>
      </c>
      <c r="BY237" s="9">
        <f t="shared" si="162"/>
        <v>0.33760212464270445</v>
      </c>
      <c r="BZ237" s="9">
        <f t="shared" si="163"/>
        <v>2.3857216808084445</v>
      </c>
      <c r="CA237" s="9">
        <f t="shared" si="164"/>
        <v>2.4532421057369858</v>
      </c>
      <c r="CB237" s="9">
        <f t="shared" si="165"/>
        <v>4.0512254957124529</v>
      </c>
      <c r="CC237" s="9">
        <f t="shared" si="166"/>
        <v>4.2762935788075893</v>
      </c>
      <c r="CD237" s="9">
        <f t="shared" si="167"/>
        <v>4.411334428664671</v>
      </c>
      <c r="CE237" s="9">
        <f t="shared" si="168"/>
        <v>3.0384191217843401</v>
      </c>
      <c r="CF237" s="9">
        <f t="shared" si="169"/>
        <v>2.0256127478562265</v>
      </c>
      <c r="CG237" s="9">
        <f t="shared" si="170"/>
        <v>2.5657761472845539</v>
      </c>
      <c r="CH237" s="9">
        <f t="shared" si="171"/>
        <v>4.366320812045644</v>
      </c>
      <c r="CI237" s="9">
        <f t="shared" si="172"/>
        <v>4.3438140037361306</v>
      </c>
      <c r="CJ237" s="9">
        <f t="shared" si="173"/>
        <v>4.0962391123314807</v>
      </c>
      <c r="CK237" s="9">
        <f t="shared" si="174"/>
        <v>2.2056672143323355</v>
      </c>
      <c r="CL237" s="9">
        <f t="shared" si="175"/>
        <v>1.3954221151898449</v>
      </c>
      <c r="CM237" s="9">
        <f t="shared" si="176"/>
        <v>0.7652314825234634</v>
      </c>
      <c r="CN237" s="9">
        <f t="shared" si="177"/>
        <v>0.58517701604735439</v>
      </c>
      <c r="CO237" s="9">
        <f t="shared" si="178"/>
        <v>0.47264297449978621</v>
      </c>
      <c r="CP237" s="9">
        <f t="shared" si="179"/>
        <v>0.33760212464270445</v>
      </c>
      <c r="CQ237" s="9">
        <f t="shared" si="180"/>
        <v>0.2925885080236772</v>
      </c>
      <c r="CR237" s="9">
        <f t="shared" si="181"/>
        <v>0.99029956561859966</v>
      </c>
      <c r="CS237" s="9">
        <f t="shared" si="182"/>
        <v>2.6107897639035809</v>
      </c>
      <c r="CT237" s="9">
        <f t="shared" si="183"/>
        <v>2.54326933897504</v>
      </c>
      <c r="CU237" s="9">
        <f t="shared" si="184"/>
        <v>2.4307352974274719</v>
      </c>
      <c r="CV237" s="9">
        <f t="shared" si="185"/>
        <v>2.4532421057369858</v>
      </c>
      <c r="CW237" s="9">
        <f t="shared" si="186"/>
        <v>1.4854493484278994</v>
      </c>
      <c r="CX237" s="9">
        <f t="shared" si="187"/>
        <v>1.5304629650469268</v>
      </c>
      <c r="CY237" s="9">
        <f t="shared" si="188"/>
        <v>1.5529697733564405</v>
      </c>
      <c r="CZ237" s="9">
        <f t="shared" si="189"/>
        <v>0.78773829083297697</v>
      </c>
      <c r="DA237" s="9">
        <f t="shared" si="190"/>
        <v>0.49514978280929983</v>
      </c>
      <c r="DB237" s="9">
        <f t="shared" si="191"/>
        <v>0.33760212464270445</v>
      </c>
      <c r="DC237" s="9">
        <f t="shared" si="192"/>
        <v>9.0027233238054519E-2</v>
      </c>
      <c r="DD237" s="9">
        <f t="shared" si="193"/>
        <v>0.21381467894037948</v>
      </c>
      <c r="DE237" s="9">
        <f t="shared" si="194"/>
        <v>0.65269744097589533</v>
      </c>
      <c r="DF237" s="15">
        <f t="shared" si="195"/>
        <v>6.7452904503612343</v>
      </c>
      <c r="DG237" s="15">
        <f t="shared" si="196"/>
        <v>9.0027233238054519E-2</v>
      </c>
    </row>
    <row r="238" spans="1:111" x14ac:dyDescent="0.25">
      <c r="A238" s="2">
        <v>237</v>
      </c>
      <c r="B238">
        <v>237</v>
      </c>
      <c r="C238" s="1" t="s">
        <v>271</v>
      </c>
      <c r="D238" s="2">
        <v>316</v>
      </c>
      <c r="E238" s="2">
        <v>0.71499999999999997</v>
      </c>
      <c r="F238" s="2">
        <v>116</v>
      </c>
      <c r="G238" s="2">
        <v>0.26200000000000001</v>
      </c>
      <c r="H238" s="2">
        <v>1807</v>
      </c>
      <c r="I238" s="2" t="s">
        <v>0</v>
      </c>
      <c r="J238" s="2" t="s">
        <v>31</v>
      </c>
      <c r="K238" s="2">
        <v>30907</v>
      </c>
      <c r="L238" s="2">
        <v>64167</v>
      </c>
      <c r="M238" s="2">
        <v>66071</v>
      </c>
      <c r="N238" s="2">
        <v>601</v>
      </c>
      <c r="O238" s="2">
        <v>264</v>
      </c>
      <c r="P238" s="8">
        <v>21.3</v>
      </c>
      <c r="Q238" s="10">
        <f t="shared" si="148"/>
        <v>28.215962441314552</v>
      </c>
      <c r="R238" s="10">
        <f t="shared" si="149"/>
        <v>24</v>
      </c>
      <c r="S238" s="2">
        <v>0.199677939</v>
      </c>
      <c r="T238" s="3">
        <v>9.3397745571658621</v>
      </c>
      <c r="U238" s="2">
        <v>5</v>
      </c>
      <c r="V238" s="2">
        <v>5</v>
      </c>
      <c r="W238" s="2">
        <v>5</v>
      </c>
      <c r="X238" s="2">
        <v>5</v>
      </c>
      <c r="Y238" s="2">
        <v>5</v>
      </c>
      <c r="Z238" s="2">
        <v>5</v>
      </c>
      <c r="AA238" s="2">
        <v>5</v>
      </c>
      <c r="AB238" s="2">
        <v>5</v>
      </c>
      <c r="AC238" s="2">
        <v>5</v>
      </c>
      <c r="AD238" s="2">
        <v>5</v>
      </c>
      <c r="AE238" s="2">
        <v>5</v>
      </c>
      <c r="AF238" s="4">
        <v>5</v>
      </c>
      <c r="AG238" s="4">
        <v>5</v>
      </c>
      <c r="AH238" s="2">
        <v>5</v>
      </c>
      <c r="AI238" s="2">
        <v>5</v>
      </c>
      <c r="AJ238" s="5">
        <v>5</v>
      </c>
      <c r="AK238" s="2">
        <v>7</v>
      </c>
      <c r="AL238" s="2">
        <v>9</v>
      </c>
      <c r="AM238" s="6">
        <v>9</v>
      </c>
      <c r="AN238" s="8">
        <v>11</v>
      </c>
      <c r="AO238" s="8">
        <v>11</v>
      </c>
      <c r="AP238" s="8">
        <v>11</v>
      </c>
      <c r="AQ238" s="8">
        <v>11</v>
      </c>
      <c r="AR238" s="8">
        <v>11</v>
      </c>
      <c r="AS238" s="8">
        <v>12</v>
      </c>
      <c r="AT238" s="8">
        <v>13</v>
      </c>
      <c r="AU238" s="8">
        <v>13</v>
      </c>
      <c r="AV238" s="8">
        <v>14</v>
      </c>
      <c r="AW238" s="8">
        <v>16</v>
      </c>
      <c r="AX238" s="8">
        <v>16</v>
      </c>
      <c r="AY238" s="8">
        <v>16</v>
      </c>
      <c r="AZ238" s="8">
        <v>16</v>
      </c>
      <c r="BA238" s="8">
        <v>16</v>
      </c>
      <c r="BB238" s="8">
        <v>16</v>
      </c>
      <c r="BC238" s="8">
        <v>16</v>
      </c>
      <c r="BD238" s="8">
        <v>16</v>
      </c>
      <c r="BE238" s="8">
        <v>17</v>
      </c>
      <c r="BF238" s="8">
        <v>19</v>
      </c>
      <c r="BG238" s="8">
        <v>19</v>
      </c>
      <c r="BH238" s="8">
        <v>19</v>
      </c>
      <c r="BI238" s="8">
        <v>19</v>
      </c>
      <c r="BJ238" s="16">
        <v>19</v>
      </c>
      <c r="BK238" s="16">
        <v>19</v>
      </c>
      <c r="BL238" s="6">
        <v>19</v>
      </c>
      <c r="BM238" s="9">
        <f t="shared" si="150"/>
        <v>0</v>
      </c>
      <c r="BN238" s="9">
        <f t="shared" si="151"/>
        <v>0</v>
      </c>
      <c r="BO238" s="9">
        <f t="shared" si="152"/>
        <v>0</v>
      </c>
      <c r="BP238" s="9">
        <f t="shared" si="153"/>
        <v>0</v>
      </c>
      <c r="BQ238" s="9">
        <f t="shared" si="154"/>
        <v>0</v>
      </c>
      <c r="BR238" s="9">
        <f t="shared" si="155"/>
        <v>0</v>
      </c>
      <c r="BS238" s="9">
        <f t="shared" si="156"/>
        <v>0</v>
      </c>
      <c r="BT238" s="9">
        <f t="shared" si="157"/>
        <v>0</v>
      </c>
      <c r="BU238" s="9">
        <f t="shared" si="158"/>
        <v>0</v>
      </c>
      <c r="BV238" s="9">
        <f t="shared" si="159"/>
        <v>0</v>
      </c>
      <c r="BW238" s="9">
        <f t="shared" si="160"/>
        <v>0</v>
      </c>
      <c r="BX238" s="9">
        <f t="shared" si="161"/>
        <v>0</v>
      </c>
      <c r="BY238" s="9">
        <f t="shared" si="162"/>
        <v>0</v>
      </c>
      <c r="BZ238" s="9">
        <f t="shared" si="163"/>
        <v>0</v>
      </c>
      <c r="CA238" s="9">
        <f t="shared" si="164"/>
        <v>0</v>
      </c>
      <c r="CB238" s="9">
        <f t="shared" si="165"/>
        <v>3.3277870216306158</v>
      </c>
      <c r="CC238" s="9">
        <f t="shared" si="166"/>
        <v>3.3277870216306158</v>
      </c>
      <c r="CD238" s="9">
        <f t="shared" si="167"/>
        <v>0</v>
      </c>
      <c r="CE238" s="9">
        <f t="shared" si="168"/>
        <v>3.3277870216306158</v>
      </c>
      <c r="CF238" s="9">
        <f t="shared" si="169"/>
        <v>0</v>
      </c>
      <c r="CG238" s="9">
        <f t="shared" si="170"/>
        <v>0</v>
      </c>
      <c r="CH238" s="9">
        <f t="shared" si="171"/>
        <v>0</v>
      </c>
      <c r="CI238" s="9">
        <f t="shared" si="172"/>
        <v>0</v>
      </c>
      <c r="CJ238" s="9">
        <f t="shared" si="173"/>
        <v>1.6638935108153079</v>
      </c>
      <c r="CK238" s="9">
        <f t="shared" si="174"/>
        <v>1.6638935108153079</v>
      </c>
      <c r="CL238" s="9">
        <f t="shared" si="175"/>
        <v>0</v>
      </c>
      <c r="CM238" s="9">
        <f t="shared" si="176"/>
        <v>1.6638935108153079</v>
      </c>
      <c r="CN238" s="9">
        <f t="shared" si="177"/>
        <v>3.3277870216306158</v>
      </c>
      <c r="CO238" s="9">
        <f t="shared" si="178"/>
        <v>0</v>
      </c>
      <c r="CP238" s="9">
        <f t="shared" si="179"/>
        <v>0</v>
      </c>
      <c r="CQ238" s="9">
        <f t="shared" si="180"/>
        <v>0</v>
      </c>
      <c r="CR238" s="9">
        <f t="shared" si="181"/>
        <v>0</v>
      </c>
      <c r="CS238" s="9">
        <f t="shared" si="182"/>
        <v>0</v>
      </c>
      <c r="CT238" s="9">
        <f t="shared" si="183"/>
        <v>0</v>
      </c>
      <c r="CU238" s="9">
        <f t="shared" si="184"/>
        <v>0</v>
      </c>
      <c r="CV238" s="9">
        <f t="shared" si="185"/>
        <v>1.6638935108153079</v>
      </c>
      <c r="CW238" s="9">
        <f t="shared" si="186"/>
        <v>3.3277870216306158</v>
      </c>
      <c r="CX238" s="9">
        <f t="shared" si="187"/>
        <v>0</v>
      </c>
      <c r="CY238" s="9">
        <f t="shared" si="188"/>
        <v>0</v>
      </c>
      <c r="CZ238" s="9">
        <f t="shared" si="189"/>
        <v>0</v>
      </c>
      <c r="DA238" s="9">
        <f t="shared" si="190"/>
        <v>0</v>
      </c>
      <c r="DB238" s="9">
        <f t="shared" si="191"/>
        <v>0</v>
      </c>
      <c r="DC238" s="9">
        <f t="shared" si="192"/>
        <v>0</v>
      </c>
      <c r="DD238" s="9">
        <f t="shared" si="193"/>
        <v>0</v>
      </c>
      <c r="DE238" s="9">
        <f t="shared" si="194"/>
        <v>0</v>
      </c>
      <c r="DF238" s="15">
        <f t="shared" si="195"/>
        <v>3.1613976705490852</v>
      </c>
      <c r="DG238" s="15">
        <f t="shared" si="196"/>
        <v>0</v>
      </c>
    </row>
    <row r="239" spans="1:111" x14ac:dyDescent="0.25">
      <c r="A239" s="2">
        <v>238</v>
      </c>
      <c r="B239">
        <v>238</v>
      </c>
      <c r="C239" s="1" t="s">
        <v>272</v>
      </c>
      <c r="D239" s="2">
        <v>3154</v>
      </c>
      <c r="E239" s="2">
        <v>0.54900000000000004</v>
      </c>
      <c r="F239" s="2">
        <v>2445</v>
      </c>
      <c r="G239" s="2">
        <v>0.42499999999999999</v>
      </c>
      <c r="H239" s="2">
        <v>1905</v>
      </c>
      <c r="I239" s="2" t="s">
        <v>0</v>
      </c>
      <c r="J239" s="2" t="s">
        <v>23</v>
      </c>
      <c r="K239" s="2">
        <v>39346</v>
      </c>
      <c r="L239" s="2">
        <v>77109</v>
      </c>
      <c r="M239" s="2">
        <v>107451</v>
      </c>
      <c r="N239" s="2">
        <v>8429</v>
      </c>
      <c r="O239" s="2">
        <v>3399</v>
      </c>
      <c r="P239" s="8">
        <v>11.5</v>
      </c>
      <c r="Q239" s="10">
        <f t="shared" si="148"/>
        <v>732.95652173913038</v>
      </c>
      <c r="R239" s="10">
        <f t="shared" si="149"/>
        <v>221</v>
      </c>
      <c r="S239" s="2">
        <v>0.22293133800000001</v>
      </c>
      <c r="T239" s="3">
        <v>10.233274647887324</v>
      </c>
      <c r="U239" s="2">
        <v>75</v>
      </c>
      <c r="V239" s="2">
        <v>76</v>
      </c>
      <c r="W239" s="2">
        <v>76</v>
      </c>
      <c r="X239" s="2">
        <v>77</v>
      </c>
      <c r="Y239" s="2">
        <v>78</v>
      </c>
      <c r="Z239" s="2">
        <v>81</v>
      </c>
      <c r="AA239" s="2">
        <v>88</v>
      </c>
      <c r="AB239" s="2">
        <v>90</v>
      </c>
      <c r="AC239" s="2">
        <v>92</v>
      </c>
      <c r="AD239" s="2">
        <v>95</v>
      </c>
      <c r="AE239" s="2">
        <v>99</v>
      </c>
      <c r="AF239" s="4">
        <v>100</v>
      </c>
      <c r="AG239" s="4">
        <v>109</v>
      </c>
      <c r="AH239" s="2">
        <v>114</v>
      </c>
      <c r="AI239" s="2">
        <v>134</v>
      </c>
      <c r="AJ239" s="5">
        <v>141</v>
      </c>
      <c r="AK239" s="2">
        <v>154</v>
      </c>
      <c r="AL239" s="2">
        <v>167</v>
      </c>
      <c r="AM239" s="6">
        <v>197</v>
      </c>
      <c r="AN239" s="8">
        <v>230</v>
      </c>
      <c r="AO239" s="8">
        <v>256</v>
      </c>
      <c r="AP239" s="8">
        <v>296</v>
      </c>
      <c r="AQ239" s="8">
        <v>330</v>
      </c>
      <c r="AR239" s="8">
        <v>367</v>
      </c>
      <c r="AS239" s="8">
        <v>404</v>
      </c>
      <c r="AT239" s="8">
        <v>424</v>
      </c>
      <c r="AU239" s="8">
        <v>444</v>
      </c>
      <c r="AV239" s="8">
        <v>454</v>
      </c>
      <c r="AW239" s="8">
        <v>467</v>
      </c>
      <c r="AX239" s="8">
        <v>477</v>
      </c>
      <c r="AY239" s="8">
        <v>495</v>
      </c>
      <c r="AZ239" s="8">
        <v>508</v>
      </c>
      <c r="BA239" s="8">
        <v>515</v>
      </c>
      <c r="BB239" s="8">
        <v>535</v>
      </c>
      <c r="BC239" s="8">
        <v>556</v>
      </c>
      <c r="BD239" s="8">
        <v>572</v>
      </c>
      <c r="BE239" s="8">
        <v>587</v>
      </c>
      <c r="BF239" s="8">
        <v>595</v>
      </c>
      <c r="BG239" s="8">
        <v>605</v>
      </c>
      <c r="BH239" s="8">
        <v>611</v>
      </c>
      <c r="BI239" s="8">
        <v>613</v>
      </c>
      <c r="BJ239" s="16">
        <v>619</v>
      </c>
      <c r="BK239" s="16">
        <v>619</v>
      </c>
      <c r="BL239" s="6">
        <v>619</v>
      </c>
      <c r="BM239" s="9">
        <f t="shared" si="150"/>
        <v>0.11863803535413453</v>
      </c>
      <c r="BN239" s="9">
        <f t="shared" si="151"/>
        <v>0</v>
      </c>
      <c r="BO239" s="9">
        <f t="shared" si="152"/>
        <v>0.11863803535413453</v>
      </c>
      <c r="BP239" s="9">
        <f t="shared" si="153"/>
        <v>0.11863803535413453</v>
      </c>
      <c r="BQ239" s="9">
        <f t="shared" si="154"/>
        <v>0.35591410606240359</v>
      </c>
      <c r="BR239" s="9">
        <f t="shared" si="155"/>
        <v>0.83046624747894171</v>
      </c>
      <c r="BS239" s="9">
        <f t="shared" si="156"/>
        <v>0.23727607070826906</v>
      </c>
      <c r="BT239" s="9">
        <f t="shared" si="157"/>
        <v>0.23727607070826906</v>
      </c>
      <c r="BU239" s="9">
        <f t="shared" si="158"/>
        <v>0.35591410606240359</v>
      </c>
      <c r="BV239" s="9">
        <f t="shared" si="159"/>
        <v>0.47455214141653812</v>
      </c>
      <c r="BW239" s="9">
        <f t="shared" si="160"/>
        <v>0.11863803535413453</v>
      </c>
      <c r="BX239" s="9">
        <f t="shared" si="161"/>
        <v>1.0677423181872108</v>
      </c>
      <c r="BY239" s="9">
        <f t="shared" si="162"/>
        <v>0.59319017677067265</v>
      </c>
      <c r="BZ239" s="9">
        <f t="shared" si="163"/>
        <v>2.3727607070826906</v>
      </c>
      <c r="CA239" s="9">
        <f t="shared" si="164"/>
        <v>0.83046624747894171</v>
      </c>
      <c r="CB239" s="9">
        <f t="shared" si="165"/>
        <v>1.5422944596037489</v>
      </c>
      <c r="CC239" s="9">
        <f t="shared" si="166"/>
        <v>1.5422944596037489</v>
      </c>
      <c r="CD239" s="9">
        <f t="shared" si="167"/>
        <v>3.5591410606240359</v>
      </c>
      <c r="CE239" s="9">
        <f t="shared" si="168"/>
        <v>3.9150551666864395</v>
      </c>
      <c r="CF239" s="9">
        <f t="shared" si="169"/>
        <v>3.0845889192074978</v>
      </c>
      <c r="CG239" s="9">
        <f t="shared" si="170"/>
        <v>4.7455214141653812</v>
      </c>
      <c r="CH239" s="9">
        <f t="shared" si="171"/>
        <v>4.033693202040574</v>
      </c>
      <c r="CI239" s="9">
        <f t="shared" si="172"/>
        <v>4.3896073081029776</v>
      </c>
      <c r="CJ239" s="9">
        <f t="shared" si="173"/>
        <v>4.3896073081029776</v>
      </c>
      <c r="CK239" s="9">
        <f t="shared" si="174"/>
        <v>2.3727607070826906</v>
      </c>
      <c r="CL239" s="9">
        <f t="shared" si="175"/>
        <v>2.3727607070826906</v>
      </c>
      <c r="CM239" s="9">
        <f t="shared" si="176"/>
        <v>1.1863803535413453</v>
      </c>
      <c r="CN239" s="9">
        <f t="shared" si="177"/>
        <v>1.5422944596037489</v>
      </c>
      <c r="CO239" s="9">
        <f t="shared" si="178"/>
        <v>1.1863803535413453</v>
      </c>
      <c r="CP239" s="9">
        <f t="shared" si="179"/>
        <v>2.1354846363744215</v>
      </c>
      <c r="CQ239" s="9">
        <f t="shared" si="180"/>
        <v>1.5422944596037489</v>
      </c>
      <c r="CR239" s="9">
        <f t="shared" si="181"/>
        <v>0.83046624747894171</v>
      </c>
      <c r="CS239" s="9">
        <f t="shared" si="182"/>
        <v>2.3727607070826906</v>
      </c>
      <c r="CT239" s="9">
        <f t="shared" si="183"/>
        <v>2.4913987424368251</v>
      </c>
      <c r="CU239" s="9">
        <f t="shared" si="184"/>
        <v>1.8982085656661525</v>
      </c>
      <c r="CV239" s="9">
        <f t="shared" si="185"/>
        <v>1.779570530312018</v>
      </c>
      <c r="CW239" s="9">
        <f t="shared" si="186"/>
        <v>0.94910428283307624</v>
      </c>
      <c r="CX239" s="9">
        <f t="shared" si="187"/>
        <v>1.1863803535413453</v>
      </c>
      <c r="CY239" s="9">
        <f t="shared" si="188"/>
        <v>0.71182821212480718</v>
      </c>
      <c r="CZ239" s="9">
        <f t="shared" si="189"/>
        <v>0.23727607070826906</v>
      </c>
      <c r="DA239" s="9">
        <f t="shared" si="190"/>
        <v>0.71182821212480718</v>
      </c>
      <c r="DB239" s="9">
        <f t="shared" si="191"/>
        <v>0</v>
      </c>
      <c r="DC239" s="9">
        <f t="shared" si="192"/>
        <v>0</v>
      </c>
      <c r="DD239" s="9">
        <f t="shared" si="193"/>
        <v>0</v>
      </c>
      <c r="DE239" s="9">
        <f t="shared" si="194"/>
        <v>0.33218649899157671</v>
      </c>
      <c r="DF239" s="15">
        <f t="shared" si="195"/>
        <v>7.3436943884209276</v>
      </c>
      <c r="DG239" s="15">
        <f t="shared" si="196"/>
        <v>0</v>
      </c>
    </row>
    <row r="240" spans="1:111" x14ac:dyDescent="0.25">
      <c r="A240" s="2">
        <v>239</v>
      </c>
      <c r="B240">
        <v>239</v>
      </c>
      <c r="C240" s="1" t="s">
        <v>25</v>
      </c>
      <c r="D240" s="2">
        <v>20780</v>
      </c>
      <c r="E240" s="2">
        <v>0.57099999999999995</v>
      </c>
      <c r="F240" s="2">
        <v>14936</v>
      </c>
      <c r="G240" s="2">
        <v>0.41</v>
      </c>
      <c r="H240" s="2">
        <v>1620</v>
      </c>
      <c r="I240" s="2" t="s">
        <v>0</v>
      </c>
      <c r="J240" s="2" t="s">
        <v>25</v>
      </c>
      <c r="K240" s="2">
        <v>35369</v>
      </c>
      <c r="L240" s="2">
        <v>76565</v>
      </c>
      <c r="M240" s="2">
        <v>93351</v>
      </c>
      <c r="N240" s="2">
        <v>56965</v>
      </c>
      <c r="O240" s="2">
        <v>21658</v>
      </c>
      <c r="P240" s="8">
        <v>134</v>
      </c>
      <c r="Q240" s="10">
        <f t="shared" si="148"/>
        <v>425.11194029850748</v>
      </c>
      <c r="R240" s="10">
        <f t="shared" si="149"/>
        <v>170</v>
      </c>
      <c r="S240" s="2">
        <v>0.202946183</v>
      </c>
      <c r="T240" s="3">
        <v>10.618395105425495</v>
      </c>
      <c r="U240" s="2">
        <v>610</v>
      </c>
      <c r="V240" s="2">
        <v>614</v>
      </c>
      <c r="W240" s="2">
        <v>618</v>
      </c>
      <c r="X240" s="2">
        <v>635</v>
      </c>
      <c r="Y240" s="2">
        <v>650</v>
      </c>
      <c r="Z240" s="2">
        <v>665</v>
      </c>
      <c r="AA240" s="2">
        <v>684</v>
      </c>
      <c r="AB240" s="2">
        <v>695</v>
      </c>
      <c r="AC240" s="2">
        <v>740</v>
      </c>
      <c r="AD240" s="2">
        <v>776</v>
      </c>
      <c r="AE240" s="2">
        <v>831</v>
      </c>
      <c r="AF240" s="4">
        <v>869</v>
      </c>
      <c r="AG240" s="4">
        <v>923</v>
      </c>
      <c r="AH240" s="2">
        <v>972</v>
      </c>
      <c r="AI240" s="2">
        <v>1020</v>
      </c>
      <c r="AJ240" s="5">
        <v>1089</v>
      </c>
      <c r="AK240" s="2">
        <v>1172</v>
      </c>
      <c r="AL240" s="2">
        <v>1238</v>
      </c>
      <c r="AM240" s="6">
        <v>1434</v>
      </c>
      <c r="AN240" s="8">
        <v>1607</v>
      </c>
      <c r="AO240" s="8">
        <v>1810</v>
      </c>
      <c r="AP240" s="8">
        <v>2015</v>
      </c>
      <c r="AQ240" s="8">
        <v>2298</v>
      </c>
      <c r="AR240" s="8">
        <v>2762</v>
      </c>
      <c r="AS240" s="8">
        <v>3095</v>
      </c>
      <c r="AT240" s="8">
        <v>3382</v>
      </c>
      <c r="AU240" s="8">
        <v>3650</v>
      </c>
      <c r="AV240" s="8">
        <v>3817</v>
      </c>
      <c r="AW240" s="8">
        <v>3947</v>
      </c>
      <c r="AX240" s="8">
        <v>4038</v>
      </c>
      <c r="AY240" s="8">
        <v>4117</v>
      </c>
      <c r="AZ240" s="8">
        <v>4202</v>
      </c>
      <c r="BA240" s="8">
        <v>4361</v>
      </c>
      <c r="BB240" s="8">
        <v>4540</v>
      </c>
      <c r="BC240" s="8">
        <v>4693</v>
      </c>
      <c r="BD240" s="8">
        <v>4830</v>
      </c>
      <c r="BE240" s="8">
        <v>4945</v>
      </c>
      <c r="BF240" s="8">
        <v>5032</v>
      </c>
      <c r="BG240" s="8">
        <v>5109</v>
      </c>
      <c r="BH240" s="8">
        <v>5143</v>
      </c>
      <c r="BI240" s="8">
        <v>5172</v>
      </c>
      <c r="BJ240" s="16">
        <v>5191</v>
      </c>
      <c r="BK240" s="16">
        <v>5206</v>
      </c>
      <c r="BL240" s="6">
        <v>5211</v>
      </c>
      <c r="BM240" s="9">
        <f t="shared" si="150"/>
        <v>7.0218555253225665E-2</v>
      </c>
      <c r="BN240" s="9">
        <f t="shared" si="151"/>
        <v>7.0218555253225665E-2</v>
      </c>
      <c r="BO240" s="9">
        <f t="shared" si="152"/>
        <v>0.29842885982620904</v>
      </c>
      <c r="BP240" s="9">
        <f t="shared" si="153"/>
        <v>0.26331958219959622</v>
      </c>
      <c r="BQ240" s="9">
        <f t="shared" si="154"/>
        <v>0.26331958219959622</v>
      </c>
      <c r="BR240" s="9">
        <f t="shared" si="155"/>
        <v>0.3335381374528219</v>
      </c>
      <c r="BS240" s="9">
        <f t="shared" si="156"/>
        <v>0.19310102694637057</v>
      </c>
      <c r="BT240" s="9">
        <f t="shared" si="157"/>
        <v>0.78995874659878873</v>
      </c>
      <c r="BU240" s="9">
        <f t="shared" si="158"/>
        <v>0.63196699727903094</v>
      </c>
      <c r="BV240" s="9">
        <f t="shared" si="159"/>
        <v>0.96550513473185284</v>
      </c>
      <c r="BW240" s="9">
        <f t="shared" si="160"/>
        <v>0.66707627490564381</v>
      </c>
      <c r="BX240" s="9">
        <f t="shared" si="161"/>
        <v>0.94795049591854641</v>
      </c>
      <c r="BY240" s="9">
        <f t="shared" si="162"/>
        <v>0.86017730185201435</v>
      </c>
      <c r="BZ240" s="9">
        <f t="shared" si="163"/>
        <v>0.84262266303870792</v>
      </c>
      <c r="CA240" s="9">
        <f t="shared" si="164"/>
        <v>1.2112700781181427</v>
      </c>
      <c r="CB240" s="9">
        <f t="shared" si="165"/>
        <v>1.4570350215044325</v>
      </c>
      <c r="CC240" s="9">
        <f t="shared" si="166"/>
        <v>1.1586061616782235</v>
      </c>
      <c r="CD240" s="9">
        <f t="shared" si="167"/>
        <v>3.4407092074080574</v>
      </c>
      <c r="CE240" s="9">
        <f t="shared" si="168"/>
        <v>3.0369525147020098</v>
      </c>
      <c r="CF240" s="9">
        <f t="shared" si="169"/>
        <v>3.5635916791012021</v>
      </c>
      <c r="CG240" s="9">
        <f t="shared" si="170"/>
        <v>3.5987009567278152</v>
      </c>
      <c r="CH240" s="9">
        <f t="shared" si="171"/>
        <v>4.9679627841657155</v>
      </c>
      <c r="CI240" s="9">
        <f t="shared" si="172"/>
        <v>8.1453524093741763</v>
      </c>
      <c r="CJ240" s="9">
        <f t="shared" si="173"/>
        <v>5.845694724831036</v>
      </c>
      <c r="CK240" s="9">
        <f t="shared" si="174"/>
        <v>5.0381813394189408</v>
      </c>
      <c r="CL240" s="9">
        <f t="shared" si="175"/>
        <v>4.7046432019661193</v>
      </c>
      <c r="CM240" s="9">
        <f t="shared" si="176"/>
        <v>2.9316246818221714</v>
      </c>
      <c r="CN240" s="9">
        <f t="shared" si="177"/>
        <v>2.2821030457298339</v>
      </c>
      <c r="CO240" s="9">
        <f t="shared" si="178"/>
        <v>1.5974721320108838</v>
      </c>
      <c r="CP240" s="9">
        <f t="shared" si="179"/>
        <v>1.3868164662512068</v>
      </c>
      <c r="CQ240" s="9">
        <f t="shared" si="180"/>
        <v>1.4921442991310452</v>
      </c>
      <c r="CR240" s="9">
        <f t="shared" si="181"/>
        <v>2.7911875713157199</v>
      </c>
      <c r="CS240" s="9">
        <f t="shared" si="182"/>
        <v>3.1422803475818482</v>
      </c>
      <c r="CT240" s="9">
        <f t="shared" si="183"/>
        <v>2.6858597384358815</v>
      </c>
      <c r="CU240" s="9">
        <f t="shared" si="184"/>
        <v>2.4049855174229791</v>
      </c>
      <c r="CV240" s="9">
        <f t="shared" si="185"/>
        <v>2.0187834635302377</v>
      </c>
      <c r="CW240" s="9">
        <f t="shared" si="186"/>
        <v>1.527253576757658</v>
      </c>
      <c r="CX240" s="9">
        <f t="shared" si="187"/>
        <v>1.3517071886245939</v>
      </c>
      <c r="CY240" s="9">
        <f t="shared" si="188"/>
        <v>0.59685771965241807</v>
      </c>
      <c r="CZ240" s="9">
        <f t="shared" si="189"/>
        <v>0.50908452558588602</v>
      </c>
      <c r="DA240" s="9">
        <f t="shared" si="190"/>
        <v>0.3335381374528219</v>
      </c>
      <c r="DB240" s="9">
        <f t="shared" si="191"/>
        <v>0.26331958219959622</v>
      </c>
      <c r="DC240" s="9">
        <f t="shared" si="192"/>
        <v>8.777319406653207E-2</v>
      </c>
      <c r="DD240" s="9">
        <f t="shared" si="193"/>
        <v>0.17554638813306414</v>
      </c>
      <c r="DE240" s="9">
        <f t="shared" si="194"/>
        <v>0.35811463179145087</v>
      </c>
      <c r="DF240" s="15">
        <f t="shared" si="195"/>
        <v>9.1477222856139733</v>
      </c>
      <c r="DG240" s="15">
        <f t="shared" si="196"/>
        <v>8.777319406653207E-2</v>
      </c>
    </row>
    <row r="241" spans="1:111" x14ac:dyDescent="0.25">
      <c r="A241" s="2">
        <v>240</v>
      </c>
      <c r="B241">
        <v>240</v>
      </c>
      <c r="C241" s="1" t="s">
        <v>273</v>
      </c>
      <c r="D241" s="2">
        <v>962</v>
      </c>
      <c r="E241" s="2">
        <v>0.502</v>
      </c>
      <c r="F241" s="2">
        <v>912</v>
      </c>
      <c r="G241" s="2">
        <v>0.47599999999999998</v>
      </c>
      <c r="H241" s="2">
        <v>1707</v>
      </c>
      <c r="I241" s="2" t="s">
        <v>0</v>
      </c>
      <c r="J241" s="2" t="s">
        <v>25</v>
      </c>
      <c r="K241" s="2">
        <v>38629</v>
      </c>
      <c r="L241" s="2">
        <v>93563</v>
      </c>
      <c r="M241" s="2">
        <v>105109</v>
      </c>
      <c r="N241" s="2">
        <v>2834</v>
      </c>
      <c r="O241" s="2">
        <v>972</v>
      </c>
      <c r="P241" s="8">
        <v>15.1</v>
      </c>
      <c r="Q241" s="10">
        <f t="shared" si="148"/>
        <v>187.68211920529802</v>
      </c>
      <c r="R241" s="10">
        <f t="shared" si="149"/>
        <v>92</v>
      </c>
      <c r="S241" s="2">
        <v>0.20780984699999999</v>
      </c>
      <c r="T241" s="3">
        <v>10.526315789473683</v>
      </c>
      <c r="U241" s="2">
        <v>11</v>
      </c>
      <c r="V241" s="2">
        <v>11</v>
      </c>
      <c r="W241" s="2">
        <v>12</v>
      </c>
      <c r="X241" s="2">
        <v>12</v>
      </c>
      <c r="Y241" s="2">
        <v>12</v>
      </c>
      <c r="Z241" s="2">
        <v>12</v>
      </c>
      <c r="AA241" s="2">
        <v>12</v>
      </c>
      <c r="AB241" s="2">
        <v>12</v>
      </c>
      <c r="AC241" s="2">
        <v>14</v>
      </c>
      <c r="AD241" s="2">
        <v>15</v>
      </c>
      <c r="AE241" s="2">
        <v>15</v>
      </c>
      <c r="AF241" s="4">
        <v>15</v>
      </c>
      <c r="AG241" s="4">
        <v>15</v>
      </c>
      <c r="AH241" s="2">
        <v>17</v>
      </c>
      <c r="AI241" s="2">
        <v>19</v>
      </c>
      <c r="AJ241" s="5">
        <v>23</v>
      </c>
      <c r="AK241" s="2">
        <v>28</v>
      </c>
      <c r="AL241" s="2">
        <v>31</v>
      </c>
      <c r="AM241" s="6">
        <v>35</v>
      </c>
      <c r="AN241" s="8">
        <v>41</v>
      </c>
      <c r="AO241" s="8">
        <v>47</v>
      </c>
      <c r="AP241" s="8">
        <v>57</v>
      </c>
      <c r="AQ241" s="8">
        <v>65</v>
      </c>
      <c r="AR241" s="8">
        <v>79</v>
      </c>
      <c r="AS241" s="8">
        <v>99</v>
      </c>
      <c r="AT241" s="8">
        <v>111</v>
      </c>
      <c r="AU241" s="8">
        <v>118</v>
      </c>
      <c r="AV241" s="8">
        <v>121</v>
      </c>
      <c r="AW241" s="8">
        <v>128</v>
      </c>
      <c r="AX241" s="8">
        <v>130</v>
      </c>
      <c r="AY241" s="8">
        <v>133</v>
      </c>
      <c r="AZ241" s="8">
        <v>134</v>
      </c>
      <c r="BA241" s="8">
        <v>135</v>
      </c>
      <c r="BB241" s="8">
        <v>140</v>
      </c>
      <c r="BC241" s="8">
        <v>145</v>
      </c>
      <c r="BD241" s="8">
        <v>147</v>
      </c>
      <c r="BE241" s="8">
        <v>150</v>
      </c>
      <c r="BF241" s="8">
        <v>155</v>
      </c>
      <c r="BG241" s="8">
        <v>157</v>
      </c>
      <c r="BH241" s="8">
        <v>159</v>
      </c>
      <c r="BI241" s="8">
        <v>160</v>
      </c>
      <c r="BJ241" s="16">
        <v>160</v>
      </c>
      <c r="BK241" s="16">
        <v>160</v>
      </c>
      <c r="BL241" s="6">
        <v>160</v>
      </c>
      <c r="BM241" s="9">
        <f t="shared" si="150"/>
        <v>0</v>
      </c>
      <c r="BN241" s="9">
        <f t="shared" si="151"/>
        <v>0.3528581510232886</v>
      </c>
      <c r="BO241" s="9">
        <f t="shared" si="152"/>
        <v>0</v>
      </c>
      <c r="BP241" s="9">
        <f t="shared" si="153"/>
        <v>0</v>
      </c>
      <c r="BQ241" s="9">
        <f t="shared" si="154"/>
        <v>0</v>
      </c>
      <c r="BR241" s="9">
        <f t="shared" si="155"/>
        <v>0</v>
      </c>
      <c r="BS241" s="9">
        <f t="shared" si="156"/>
        <v>0</v>
      </c>
      <c r="BT241" s="9">
        <f t="shared" si="157"/>
        <v>0.7057163020465772</v>
      </c>
      <c r="BU241" s="9">
        <f t="shared" si="158"/>
        <v>0.3528581510232886</v>
      </c>
      <c r="BV241" s="9">
        <f t="shared" si="159"/>
        <v>0</v>
      </c>
      <c r="BW241" s="9">
        <f t="shared" si="160"/>
        <v>0</v>
      </c>
      <c r="BX241" s="9">
        <f t="shared" si="161"/>
        <v>0</v>
      </c>
      <c r="BY241" s="9">
        <f t="shared" si="162"/>
        <v>0.7057163020465772</v>
      </c>
      <c r="BZ241" s="9">
        <f t="shared" si="163"/>
        <v>0.7057163020465772</v>
      </c>
      <c r="CA241" s="9">
        <f t="shared" si="164"/>
        <v>1.4114326040931544</v>
      </c>
      <c r="CB241" s="9">
        <f t="shared" si="165"/>
        <v>1.7642907551164431</v>
      </c>
      <c r="CC241" s="9">
        <f t="shared" si="166"/>
        <v>1.058574453069866</v>
      </c>
      <c r="CD241" s="9">
        <f t="shared" si="167"/>
        <v>1.4114326040931544</v>
      </c>
      <c r="CE241" s="9">
        <f t="shared" si="168"/>
        <v>2.1171489061397319</v>
      </c>
      <c r="CF241" s="9">
        <f t="shared" si="169"/>
        <v>2.1171489061397319</v>
      </c>
      <c r="CG241" s="9">
        <f t="shared" si="170"/>
        <v>3.5285815102328861</v>
      </c>
      <c r="CH241" s="9">
        <f t="shared" si="171"/>
        <v>2.8228652081863088</v>
      </c>
      <c r="CI241" s="9">
        <f t="shared" si="172"/>
        <v>4.9400141143260408</v>
      </c>
      <c r="CJ241" s="9">
        <f t="shared" si="173"/>
        <v>7.0571630204657723</v>
      </c>
      <c r="CK241" s="9">
        <f t="shared" si="174"/>
        <v>4.2342978122794639</v>
      </c>
      <c r="CL241" s="9">
        <f t="shared" si="175"/>
        <v>2.4700070571630204</v>
      </c>
      <c r="CM241" s="9">
        <f t="shared" si="176"/>
        <v>1.058574453069866</v>
      </c>
      <c r="CN241" s="9">
        <f t="shared" si="177"/>
        <v>2.4700070571630204</v>
      </c>
      <c r="CO241" s="9">
        <f t="shared" si="178"/>
        <v>0.7057163020465772</v>
      </c>
      <c r="CP241" s="9">
        <f t="shared" si="179"/>
        <v>1.058574453069866</v>
      </c>
      <c r="CQ241" s="9">
        <f t="shared" si="180"/>
        <v>0.3528581510232886</v>
      </c>
      <c r="CR241" s="9">
        <f t="shared" si="181"/>
        <v>0.3528581510232886</v>
      </c>
      <c r="CS241" s="9">
        <f t="shared" si="182"/>
        <v>1.7642907551164431</v>
      </c>
      <c r="CT241" s="9">
        <f t="shared" si="183"/>
        <v>1.7642907551164431</v>
      </c>
      <c r="CU241" s="9">
        <f t="shared" si="184"/>
        <v>0.7057163020465772</v>
      </c>
      <c r="CV241" s="9">
        <f t="shared" si="185"/>
        <v>1.058574453069866</v>
      </c>
      <c r="CW241" s="9">
        <f t="shared" si="186"/>
        <v>1.7642907551164431</v>
      </c>
      <c r="CX241" s="9">
        <f t="shared" si="187"/>
        <v>0.7057163020465772</v>
      </c>
      <c r="CY241" s="9">
        <f t="shared" si="188"/>
        <v>0.7057163020465772</v>
      </c>
      <c r="CZ241" s="9">
        <f t="shared" si="189"/>
        <v>0.3528581510232886</v>
      </c>
      <c r="DA241" s="9">
        <f t="shared" si="190"/>
        <v>0</v>
      </c>
      <c r="DB241" s="9">
        <f t="shared" si="191"/>
        <v>0</v>
      </c>
      <c r="DC241" s="9">
        <f t="shared" si="192"/>
        <v>0</v>
      </c>
      <c r="DD241" s="9">
        <f t="shared" si="193"/>
        <v>0</v>
      </c>
      <c r="DE241" s="9">
        <f t="shared" si="194"/>
        <v>0.21171489061397314</v>
      </c>
      <c r="DF241" s="15">
        <f t="shared" si="195"/>
        <v>5.6457304163726185</v>
      </c>
      <c r="DG241" s="15">
        <f t="shared" si="196"/>
        <v>0</v>
      </c>
    </row>
    <row r="242" spans="1:111" x14ac:dyDescent="0.25">
      <c r="A242" s="2">
        <v>241</v>
      </c>
      <c r="B242">
        <v>241</v>
      </c>
      <c r="C242" s="1" t="s">
        <v>274</v>
      </c>
      <c r="D242" s="2">
        <v>1514</v>
      </c>
      <c r="E242" s="2">
        <v>0.59799999999999998</v>
      </c>
      <c r="F242" s="2">
        <v>969</v>
      </c>
      <c r="G242" s="2">
        <v>0.38300000000000001</v>
      </c>
      <c r="H242" s="2">
        <v>1771</v>
      </c>
      <c r="I242" s="2" t="s">
        <v>0</v>
      </c>
      <c r="J242" s="2" t="s">
        <v>35</v>
      </c>
      <c r="K242" s="2">
        <v>42921</v>
      </c>
      <c r="L242" s="2">
        <v>120607</v>
      </c>
      <c r="M242" s="2">
        <v>127558</v>
      </c>
      <c r="N242" s="2">
        <v>3424</v>
      </c>
      <c r="O242" s="2">
        <v>1193</v>
      </c>
      <c r="P242" s="8">
        <v>35.799999999999997</v>
      </c>
      <c r="Q242" s="10">
        <f t="shared" si="148"/>
        <v>95.64245810055867</v>
      </c>
      <c r="R242" s="10">
        <f t="shared" si="149"/>
        <v>67</v>
      </c>
      <c r="S242" s="2">
        <v>0.222480395</v>
      </c>
      <c r="T242" s="3">
        <v>8.1324426372349699</v>
      </c>
      <c r="U242" s="2">
        <v>8</v>
      </c>
      <c r="V242" s="2">
        <v>8</v>
      </c>
      <c r="W242" s="2">
        <v>8</v>
      </c>
      <c r="X242" s="2">
        <v>8</v>
      </c>
      <c r="Y242" s="2">
        <v>8</v>
      </c>
      <c r="Z242" s="2">
        <v>8</v>
      </c>
      <c r="AA242" s="2">
        <v>8</v>
      </c>
      <c r="AB242" s="2">
        <v>8</v>
      </c>
      <c r="AC242" s="2">
        <v>9</v>
      </c>
      <c r="AD242" s="2">
        <v>9</v>
      </c>
      <c r="AE242" s="2">
        <v>9</v>
      </c>
      <c r="AF242" s="4">
        <v>9</v>
      </c>
      <c r="AG242" s="4">
        <v>13</v>
      </c>
      <c r="AH242" s="2">
        <v>14</v>
      </c>
      <c r="AI242" s="2">
        <v>16</v>
      </c>
      <c r="AJ242" s="5">
        <v>19</v>
      </c>
      <c r="AK242" s="2">
        <v>30</v>
      </c>
      <c r="AL242" s="2">
        <v>37</v>
      </c>
      <c r="AM242" s="6">
        <v>53</v>
      </c>
      <c r="AN242" s="8">
        <v>63</v>
      </c>
      <c r="AO242" s="8">
        <v>75</v>
      </c>
      <c r="AP242" s="8">
        <v>82</v>
      </c>
      <c r="AQ242" s="8">
        <v>94</v>
      </c>
      <c r="AR242" s="8">
        <v>99</v>
      </c>
      <c r="AS242" s="8">
        <v>106</v>
      </c>
      <c r="AT242" s="8">
        <v>117</v>
      </c>
      <c r="AU242" s="8">
        <v>120</v>
      </c>
      <c r="AV242" s="8">
        <v>121</v>
      </c>
      <c r="AW242" s="8">
        <v>123</v>
      </c>
      <c r="AX242" s="8">
        <v>127</v>
      </c>
      <c r="AY242" s="8">
        <v>128</v>
      </c>
      <c r="AZ242" s="8">
        <v>128</v>
      </c>
      <c r="BA242" s="8">
        <v>133</v>
      </c>
      <c r="BB242" s="8">
        <v>135</v>
      </c>
      <c r="BC242" s="8">
        <v>137</v>
      </c>
      <c r="BD242" s="8">
        <v>140</v>
      </c>
      <c r="BE242" s="8">
        <v>143</v>
      </c>
      <c r="BF242" s="8">
        <v>145</v>
      </c>
      <c r="BG242" s="8">
        <v>146</v>
      </c>
      <c r="BH242" s="8">
        <v>146</v>
      </c>
      <c r="BI242" s="8">
        <v>147</v>
      </c>
      <c r="BJ242" s="16">
        <v>147</v>
      </c>
      <c r="BK242" s="16">
        <v>147</v>
      </c>
      <c r="BL242" s="6">
        <v>147</v>
      </c>
      <c r="BM242" s="9">
        <f t="shared" si="150"/>
        <v>0</v>
      </c>
      <c r="BN242" s="9">
        <f t="shared" si="151"/>
        <v>0</v>
      </c>
      <c r="BO242" s="9">
        <f t="shared" si="152"/>
        <v>0</v>
      </c>
      <c r="BP242" s="9">
        <f t="shared" si="153"/>
        <v>0</v>
      </c>
      <c r="BQ242" s="9">
        <f t="shared" si="154"/>
        <v>0</v>
      </c>
      <c r="BR242" s="9">
        <f t="shared" si="155"/>
        <v>0</v>
      </c>
      <c r="BS242" s="9">
        <f t="shared" si="156"/>
        <v>0</v>
      </c>
      <c r="BT242" s="9">
        <f t="shared" si="157"/>
        <v>0.29205607476635514</v>
      </c>
      <c r="BU242" s="9">
        <f t="shared" si="158"/>
        <v>0</v>
      </c>
      <c r="BV242" s="9">
        <f t="shared" si="159"/>
        <v>0</v>
      </c>
      <c r="BW242" s="9">
        <f t="shared" si="160"/>
        <v>0</v>
      </c>
      <c r="BX242" s="9">
        <f t="shared" si="161"/>
        <v>1.1682242990654206</v>
      </c>
      <c r="BY242" s="9">
        <f t="shared" si="162"/>
        <v>0.29205607476635514</v>
      </c>
      <c r="BZ242" s="9">
        <f t="shared" si="163"/>
        <v>0.58411214953271029</v>
      </c>
      <c r="CA242" s="9">
        <f t="shared" si="164"/>
        <v>0.87616822429906549</v>
      </c>
      <c r="CB242" s="9">
        <f t="shared" si="165"/>
        <v>3.2126168224299065</v>
      </c>
      <c r="CC242" s="9">
        <f t="shared" si="166"/>
        <v>2.0443925233644862</v>
      </c>
      <c r="CD242" s="9">
        <f t="shared" si="167"/>
        <v>4.6728971962616823</v>
      </c>
      <c r="CE242" s="9">
        <f t="shared" si="168"/>
        <v>2.9205607476635516</v>
      </c>
      <c r="CF242" s="9">
        <f t="shared" si="169"/>
        <v>3.504672897196262</v>
      </c>
      <c r="CG242" s="9">
        <f t="shared" si="170"/>
        <v>2.0443925233644862</v>
      </c>
      <c r="CH242" s="9">
        <f t="shared" si="171"/>
        <v>3.504672897196262</v>
      </c>
      <c r="CI242" s="9">
        <f t="shared" si="172"/>
        <v>1.4602803738317758</v>
      </c>
      <c r="CJ242" s="9">
        <f t="shared" si="173"/>
        <v>2.0443925233644862</v>
      </c>
      <c r="CK242" s="9">
        <f t="shared" si="174"/>
        <v>3.2126168224299065</v>
      </c>
      <c r="CL242" s="9">
        <f t="shared" si="175"/>
        <v>0.87616822429906549</v>
      </c>
      <c r="CM242" s="9">
        <f t="shared" si="176"/>
        <v>0.29205607476635514</v>
      </c>
      <c r="CN242" s="9">
        <f t="shared" si="177"/>
        <v>0.58411214953271029</v>
      </c>
      <c r="CO242" s="9">
        <f t="shared" si="178"/>
        <v>1.1682242990654206</v>
      </c>
      <c r="CP242" s="9">
        <f t="shared" si="179"/>
        <v>0.29205607476635514</v>
      </c>
      <c r="CQ242" s="9">
        <f t="shared" si="180"/>
        <v>0</v>
      </c>
      <c r="CR242" s="9">
        <f t="shared" si="181"/>
        <v>1.4602803738317758</v>
      </c>
      <c r="CS242" s="9">
        <f t="shared" si="182"/>
        <v>0.58411214953271029</v>
      </c>
      <c r="CT242" s="9">
        <f t="shared" si="183"/>
        <v>0.58411214953271029</v>
      </c>
      <c r="CU242" s="9">
        <f t="shared" si="184"/>
        <v>0.87616822429906549</v>
      </c>
      <c r="CV242" s="9">
        <f t="shared" si="185"/>
        <v>0.87616822429906549</v>
      </c>
      <c r="CW242" s="9">
        <f t="shared" si="186"/>
        <v>0.58411214953271029</v>
      </c>
      <c r="CX242" s="9">
        <f t="shared" si="187"/>
        <v>0.29205607476635514</v>
      </c>
      <c r="CY242" s="9">
        <f t="shared" si="188"/>
        <v>0</v>
      </c>
      <c r="CZ242" s="9">
        <f t="shared" si="189"/>
        <v>0.29205607476635514</v>
      </c>
      <c r="DA242" s="9">
        <f t="shared" si="190"/>
        <v>0</v>
      </c>
      <c r="DB242" s="9">
        <f t="shared" si="191"/>
        <v>0</v>
      </c>
      <c r="DC242" s="9">
        <f t="shared" si="192"/>
        <v>0</v>
      </c>
      <c r="DD242" s="9">
        <f t="shared" si="193"/>
        <v>0</v>
      </c>
      <c r="DE242" s="9">
        <f t="shared" si="194"/>
        <v>5.8411214953271028E-2</v>
      </c>
      <c r="DF242" s="15">
        <f t="shared" si="195"/>
        <v>4.2932242990654199</v>
      </c>
      <c r="DG242" s="15">
        <f t="shared" si="196"/>
        <v>0</v>
      </c>
    </row>
    <row r="243" spans="1:111" x14ac:dyDescent="0.25">
      <c r="A243" s="2">
        <v>242</v>
      </c>
      <c r="B243">
        <v>242</v>
      </c>
      <c r="C243" s="1" t="s">
        <v>275</v>
      </c>
      <c r="D243" s="2">
        <v>2399</v>
      </c>
      <c r="E243" s="2">
        <v>0.92400000000000004</v>
      </c>
      <c r="F243" s="2">
        <v>181</v>
      </c>
      <c r="G243" s="2">
        <v>7.0000000000000007E-2</v>
      </c>
      <c r="H243" s="2">
        <v>1727</v>
      </c>
      <c r="I243" s="2" t="s">
        <v>0</v>
      </c>
      <c r="J243" s="2" t="s">
        <v>18</v>
      </c>
      <c r="K243" s="2">
        <v>45204</v>
      </c>
      <c r="L243" s="2">
        <v>41140</v>
      </c>
      <c r="M243" s="2">
        <v>49362</v>
      </c>
      <c r="N243" s="2">
        <v>2964</v>
      </c>
      <c r="O243" s="2">
        <v>1719</v>
      </c>
      <c r="P243" s="8">
        <v>17.5</v>
      </c>
      <c r="Q243" s="10">
        <f t="shared" si="148"/>
        <v>169.37142857142857</v>
      </c>
      <c r="R243" s="10">
        <f t="shared" si="149"/>
        <v>87</v>
      </c>
      <c r="S243" s="2">
        <v>4.8986486000000003E-2</v>
      </c>
      <c r="T243" s="3">
        <v>6.6216216216216219</v>
      </c>
      <c r="U243" s="2">
        <v>27</v>
      </c>
      <c r="V243" s="2">
        <v>28</v>
      </c>
      <c r="W243" s="2">
        <v>28</v>
      </c>
      <c r="X243" s="2">
        <v>28</v>
      </c>
      <c r="Y243" s="2">
        <v>29</v>
      </c>
      <c r="Z243" s="2">
        <v>28</v>
      </c>
      <c r="AA243" s="2">
        <v>29</v>
      </c>
      <c r="AB243" s="2">
        <v>29</v>
      </c>
      <c r="AC243" s="2">
        <v>30</v>
      </c>
      <c r="AD243" s="2">
        <v>30</v>
      </c>
      <c r="AE243" s="2">
        <v>30</v>
      </c>
      <c r="AF243" s="4">
        <v>30</v>
      </c>
      <c r="AG243" s="4">
        <v>30</v>
      </c>
      <c r="AH243" s="2">
        <v>32</v>
      </c>
      <c r="AI243" s="2">
        <v>32</v>
      </c>
      <c r="AJ243" s="5">
        <v>32</v>
      </c>
      <c r="AK243" s="2">
        <v>32</v>
      </c>
      <c r="AL243" s="2">
        <v>32</v>
      </c>
      <c r="AM243" s="6">
        <v>35</v>
      </c>
      <c r="AN243" s="8">
        <v>36</v>
      </c>
      <c r="AO243" s="8">
        <v>40</v>
      </c>
      <c r="AP243" s="8">
        <v>43</v>
      </c>
      <c r="AQ243" s="8">
        <v>47</v>
      </c>
      <c r="AR243" s="8">
        <v>51</v>
      </c>
      <c r="AS243" s="8">
        <v>55</v>
      </c>
      <c r="AT243" s="8">
        <v>57</v>
      </c>
      <c r="AU243" s="8">
        <v>59</v>
      </c>
      <c r="AV243" s="8">
        <v>60</v>
      </c>
      <c r="AW243" s="8">
        <v>60</v>
      </c>
      <c r="AX243" s="8">
        <v>61</v>
      </c>
      <c r="AY243" s="8">
        <v>62</v>
      </c>
      <c r="AZ243" s="8">
        <v>65</v>
      </c>
      <c r="BA243" s="8">
        <v>69</v>
      </c>
      <c r="BB243" s="8">
        <v>71</v>
      </c>
      <c r="BC243" s="8">
        <v>71</v>
      </c>
      <c r="BD243" s="8">
        <v>72</v>
      </c>
      <c r="BE243" s="8">
        <v>76</v>
      </c>
      <c r="BF243" s="8">
        <v>76</v>
      </c>
      <c r="BG243" s="8">
        <v>76</v>
      </c>
      <c r="BH243" s="8">
        <v>81</v>
      </c>
      <c r="BI243" s="8">
        <v>82</v>
      </c>
      <c r="BJ243" s="16">
        <v>82</v>
      </c>
      <c r="BK243" s="16">
        <v>82</v>
      </c>
      <c r="BL243" s="6">
        <v>82</v>
      </c>
      <c r="BM243" s="9">
        <f t="shared" si="150"/>
        <v>0.33738191632928477</v>
      </c>
      <c r="BN243" s="9">
        <f t="shared" si="151"/>
        <v>0</v>
      </c>
      <c r="BO243" s="9">
        <f t="shared" si="152"/>
        <v>0</v>
      </c>
      <c r="BP243" s="9">
        <f t="shared" si="153"/>
        <v>0.33738191632928477</v>
      </c>
      <c r="BQ243" s="9">
        <f t="shared" si="154"/>
        <v>-0.33738191632928477</v>
      </c>
      <c r="BR243" s="9">
        <f t="shared" si="155"/>
        <v>0.33738191632928477</v>
      </c>
      <c r="BS243" s="9">
        <f t="shared" si="156"/>
        <v>0</v>
      </c>
      <c r="BT243" s="9">
        <f t="shared" si="157"/>
        <v>0.33738191632928477</v>
      </c>
      <c r="BU243" s="9">
        <f t="shared" si="158"/>
        <v>0</v>
      </c>
      <c r="BV243" s="9">
        <f t="shared" si="159"/>
        <v>0</v>
      </c>
      <c r="BW243" s="9">
        <f t="shared" si="160"/>
        <v>0</v>
      </c>
      <c r="BX243" s="9">
        <f t="shared" si="161"/>
        <v>0</v>
      </c>
      <c r="BY243" s="9">
        <f t="shared" si="162"/>
        <v>0.67476383265856954</v>
      </c>
      <c r="BZ243" s="9">
        <f t="shared" si="163"/>
        <v>0</v>
      </c>
      <c r="CA243" s="9">
        <f t="shared" si="164"/>
        <v>0</v>
      </c>
      <c r="CB243" s="9">
        <f t="shared" si="165"/>
        <v>0</v>
      </c>
      <c r="CC243" s="9">
        <f t="shared" si="166"/>
        <v>0</v>
      </c>
      <c r="CD243" s="9">
        <f t="shared" si="167"/>
        <v>1.0121457489878543</v>
      </c>
      <c r="CE243" s="9">
        <f t="shared" si="168"/>
        <v>0.33738191632928477</v>
      </c>
      <c r="CF243" s="9">
        <f t="shared" si="169"/>
        <v>1.3495276653171391</v>
      </c>
      <c r="CG243" s="9">
        <f t="shared" si="170"/>
        <v>1.0121457489878543</v>
      </c>
      <c r="CH243" s="9">
        <f t="shared" si="171"/>
        <v>1.3495276653171391</v>
      </c>
      <c r="CI243" s="9">
        <f t="shared" si="172"/>
        <v>1.3495276653171391</v>
      </c>
      <c r="CJ243" s="9">
        <f t="shared" si="173"/>
        <v>1.3495276653171391</v>
      </c>
      <c r="CK243" s="9">
        <f t="shared" si="174"/>
        <v>0.67476383265856954</v>
      </c>
      <c r="CL243" s="9">
        <f t="shared" si="175"/>
        <v>0.67476383265856954</v>
      </c>
      <c r="CM243" s="9">
        <f t="shared" si="176"/>
        <v>0.33738191632928477</v>
      </c>
      <c r="CN243" s="9">
        <f t="shared" si="177"/>
        <v>0</v>
      </c>
      <c r="CO243" s="9">
        <f t="shared" si="178"/>
        <v>0.33738191632928477</v>
      </c>
      <c r="CP243" s="9">
        <f t="shared" si="179"/>
        <v>0.33738191632928477</v>
      </c>
      <c r="CQ243" s="9">
        <f t="shared" si="180"/>
        <v>1.0121457489878543</v>
      </c>
      <c r="CR243" s="9">
        <f t="shared" si="181"/>
        <v>1.3495276653171391</v>
      </c>
      <c r="CS243" s="9">
        <f t="shared" si="182"/>
        <v>0.67476383265856954</v>
      </c>
      <c r="CT243" s="9">
        <f t="shared" si="183"/>
        <v>0</v>
      </c>
      <c r="CU243" s="9">
        <f t="shared" si="184"/>
        <v>0.33738191632928477</v>
      </c>
      <c r="CV243" s="9">
        <f t="shared" si="185"/>
        <v>1.3495276653171391</v>
      </c>
      <c r="CW243" s="9">
        <f t="shared" si="186"/>
        <v>0</v>
      </c>
      <c r="CX243" s="9">
        <f t="shared" si="187"/>
        <v>0</v>
      </c>
      <c r="CY243" s="9">
        <f t="shared" si="188"/>
        <v>1.6869095816464237</v>
      </c>
      <c r="CZ243" s="9">
        <f t="shared" si="189"/>
        <v>0.33738191632928477</v>
      </c>
      <c r="DA243" s="9">
        <f t="shared" si="190"/>
        <v>0</v>
      </c>
      <c r="DB243" s="9">
        <f t="shared" si="191"/>
        <v>0</v>
      </c>
      <c r="DC243" s="9">
        <f t="shared" si="192"/>
        <v>0</v>
      </c>
      <c r="DD243" s="9">
        <f t="shared" si="193"/>
        <v>0</v>
      </c>
      <c r="DE243" s="9">
        <f t="shared" si="194"/>
        <v>0.40485829959514169</v>
      </c>
      <c r="DF243" s="15">
        <f t="shared" si="195"/>
        <v>2.7665317139001351</v>
      </c>
      <c r="DG243" s="15">
        <f t="shared" si="196"/>
        <v>0</v>
      </c>
    </row>
    <row r="244" spans="1:111" x14ac:dyDescent="0.25">
      <c r="A244" s="2">
        <v>243</v>
      </c>
      <c r="B244">
        <v>243</v>
      </c>
      <c r="C244" s="1" t="s">
        <v>61</v>
      </c>
      <c r="D244" s="2">
        <v>29956</v>
      </c>
      <c r="E244" s="2">
        <v>0.66700000000000004</v>
      </c>
      <c r="F244" s="2">
        <v>14224</v>
      </c>
      <c r="G244" s="2">
        <v>0.317</v>
      </c>
      <c r="H244" s="2">
        <v>1792</v>
      </c>
      <c r="I244" s="2" t="s">
        <v>12</v>
      </c>
      <c r="J244" s="2" t="s">
        <v>23</v>
      </c>
      <c r="K244" s="2">
        <v>33131</v>
      </c>
      <c r="L244" s="2">
        <v>61328</v>
      </c>
      <c r="M244" s="2">
        <v>74544</v>
      </c>
      <c r="N244" s="2">
        <v>92595</v>
      </c>
      <c r="O244" s="2">
        <v>39778</v>
      </c>
      <c r="P244" s="8">
        <v>26.9</v>
      </c>
      <c r="Q244" s="10">
        <f t="shared" si="148"/>
        <v>3442.193308550186</v>
      </c>
      <c r="R244" s="10">
        <f t="shared" si="149"/>
        <v>329</v>
      </c>
      <c r="S244" s="2">
        <v>0.17037643</v>
      </c>
      <c r="T244" s="3">
        <v>17.421191870039628</v>
      </c>
      <c r="U244" s="2">
        <v>1289</v>
      </c>
      <c r="V244" s="2">
        <v>1297</v>
      </c>
      <c r="W244" s="2">
        <v>1328</v>
      </c>
      <c r="X244" s="2">
        <v>1344</v>
      </c>
      <c r="Y244" s="2">
        <v>1365</v>
      </c>
      <c r="Z244" s="2">
        <v>1385</v>
      </c>
      <c r="AA244" s="2">
        <v>1410</v>
      </c>
      <c r="AB244" s="2">
        <v>1438</v>
      </c>
      <c r="AC244" s="2">
        <v>1478</v>
      </c>
      <c r="AD244" s="2">
        <v>1528</v>
      </c>
      <c r="AE244" s="2">
        <v>1575</v>
      </c>
      <c r="AF244" s="4">
        <v>1617</v>
      </c>
      <c r="AG244" s="4">
        <v>1672</v>
      </c>
      <c r="AH244" s="2">
        <v>1738</v>
      </c>
      <c r="AI244" s="2">
        <v>1818</v>
      </c>
      <c r="AJ244" s="5">
        <v>1931</v>
      </c>
      <c r="AK244" s="2">
        <v>2091</v>
      </c>
      <c r="AL244" s="2">
        <v>2295</v>
      </c>
      <c r="AM244" s="6">
        <v>2686</v>
      </c>
      <c r="AN244" s="8">
        <v>3088</v>
      </c>
      <c r="AO244" s="8">
        <v>3461</v>
      </c>
      <c r="AP244" s="8">
        <v>3833</v>
      </c>
      <c r="AQ244" s="8">
        <v>4255</v>
      </c>
      <c r="AR244" s="8">
        <v>4757</v>
      </c>
      <c r="AS244" s="8">
        <v>5102</v>
      </c>
      <c r="AT244" s="8">
        <v>5477</v>
      </c>
      <c r="AU244" s="8">
        <v>5757</v>
      </c>
      <c r="AV244" s="8">
        <v>5957</v>
      </c>
      <c r="AW244" s="8">
        <v>6104</v>
      </c>
      <c r="AX244" s="8">
        <v>6249</v>
      </c>
      <c r="AY244" s="8">
        <v>6346</v>
      </c>
      <c r="AZ244" s="8">
        <v>6475</v>
      </c>
      <c r="BA244" s="8">
        <v>6627</v>
      </c>
      <c r="BB244" s="8">
        <v>6767</v>
      </c>
      <c r="BC244" s="8">
        <v>6937</v>
      </c>
      <c r="BD244" s="8">
        <v>7072</v>
      </c>
      <c r="BE244" s="8">
        <v>7197</v>
      </c>
      <c r="BF244" s="8">
        <v>7300</v>
      </c>
      <c r="BG244" s="8">
        <v>7401</v>
      </c>
      <c r="BH244" s="8">
        <v>7458</v>
      </c>
      <c r="BI244" s="8">
        <v>7495</v>
      </c>
      <c r="BJ244" s="16">
        <v>7509</v>
      </c>
      <c r="BK244" s="16">
        <v>7524</v>
      </c>
      <c r="BL244" s="6">
        <v>7536</v>
      </c>
      <c r="BM244" s="9">
        <f t="shared" si="150"/>
        <v>8.639775365840488E-2</v>
      </c>
      <c r="BN244" s="9">
        <f t="shared" si="151"/>
        <v>0.33479129542631891</v>
      </c>
      <c r="BO244" s="9">
        <f t="shared" si="152"/>
        <v>0.17279550731680976</v>
      </c>
      <c r="BP244" s="9">
        <f t="shared" si="153"/>
        <v>0.22679410335331282</v>
      </c>
      <c r="BQ244" s="9">
        <f t="shared" si="154"/>
        <v>0.21599438414601221</v>
      </c>
      <c r="BR244" s="9">
        <f t="shared" si="155"/>
        <v>0.26999298018251527</v>
      </c>
      <c r="BS244" s="9">
        <f t="shared" si="156"/>
        <v>0.30239213780441709</v>
      </c>
      <c r="BT244" s="9">
        <f t="shared" si="157"/>
        <v>0.43198876829202443</v>
      </c>
      <c r="BU244" s="9">
        <f t="shared" si="158"/>
        <v>0.53998596036503055</v>
      </c>
      <c r="BV244" s="9">
        <f t="shared" si="159"/>
        <v>0.50758680274312873</v>
      </c>
      <c r="BW244" s="9">
        <f t="shared" si="160"/>
        <v>0.45358820670662564</v>
      </c>
      <c r="BX244" s="9">
        <f t="shared" si="161"/>
        <v>0.59398455640153358</v>
      </c>
      <c r="BY244" s="9">
        <f t="shared" si="162"/>
        <v>0.71278146768184025</v>
      </c>
      <c r="BZ244" s="9">
        <f t="shared" si="163"/>
        <v>0.86397753658404886</v>
      </c>
      <c r="CA244" s="9">
        <f t="shared" si="164"/>
        <v>1.220368270424969</v>
      </c>
      <c r="CB244" s="9">
        <f t="shared" si="165"/>
        <v>1.7279550731680977</v>
      </c>
      <c r="CC244" s="9">
        <f t="shared" si="166"/>
        <v>2.2031427182893246</v>
      </c>
      <c r="CD244" s="9">
        <f t="shared" si="167"/>
        <v>4.2226902100545383</v>
      </c>
      <c r="CE244" s="9">
        <f t="shared" si="168"/>
        <v>4.3414871213348452</v>
      </c>
      <c r="CF244" s="9">
        <f t="shared" si="169"/>
        <v>4.0282952643231278</v>
      </c>
      <c r="CG244" s="9">
        <f t="shared" si="170"/>
        <v>4.0174955451158274</v>
      </c>
      <c r="CH244" s="9">
        <f t="shared" si="171"/>
        <v>4.5574815054808573</v>
      </c>
      <c r="CI244" s="9">
        <f t="shared" si="172"/>
        <v>5.4214590420649067</v>
      </c>
      <c r="CJ244" s="9">
        <f t="shared" si="173"/>
        <v>3.7259031265187104</v>
      </c>
      <c r="CK244" s="9">
        <f t="shared" si="174"/>
        <v>4.0498947027377286</v>
      </c>
      <c r="CL244" s="9">
        <f t="shared" si="175"/>
        <v>3.0239213780441707</v>
      </c>
      <c r="CM244" s="9">
        <f t="shared" si="176"/>
        <v>2.1599438414601222</v>
      </c>
      <c r="CN244" s="9">
        <f t="shared" si="177"/>
        <v>1.5875587234731898</v>
      </c>
      <c r="CO244" s="9">
        <f t="shared" si="178"/>
        <v>1.5659592850585884</v>
      </c>
      <c r="CP244" s="9">
        <f t="shared" si="179"/>
        <v>1.0475727631081593</v>
      </c>
      <c r="CQ244" s="9">
        <f t="shared" si="180"/>
        <v>1.3931637777417787</v>
      </c>
      <c r="CR244" s="9">
        <f t="shared" si="181"/>
        <v>1.6415573195096929</v>
      </c>
      <c r="CS244" s="9">
        <f t="shared" si="182"/>
        <v>1.5119606890220854</v>
      </c>
      <c r="CT244" s="9">
        <f t="shared" si="183"/>
        <v>1.8359522652411038</v>
      </c>
      <c r="CU244" s="9">
        <f t="shared" si="184"/>
        <v>1.4579620929855823</v>
      </c>
      <c r="CV244" s="9">
        <f t="shared" si="185"/>
        <v>1.3499649009125763</v>
      </c>
      <c r="CW244" s="9">
        <f t="shared" si="186"/>
        <v>1.1123710783519629</v>
      </c>
      <c r="CX244" s="9">
        <f t="shared" si="187"/>
        <v>1.0907716399373617</v>
      </c>
      <c r="CY244" s="9">
        <f t="shared" si="188"/>
        <v>0.61558399481613479</v>
      </c>
      <c r="CZ244" s="9">
        <f t="shared" si="189"/>
        <v>0.39958961067012261</v>
      </c>
      <c r="DA244" s="9">
        <f t="shared" si="190"/>
        <v>0.15119606890220855</v>
      </c>
      <c r="DB244" s="9">
        <f t="shared" si="191"/>
        <v>0.16199578810950915</v>
      </c>
      <c r="DC244" s="9">
        <f t="shared" si="192"/>
        <v>0.12959663048760733</v>
      </c>
      <c r="DD244" s="9">
        <f t="shared" si="193"/>
        <v>0.14579620929855824</v>
      </c>
      <c r="DE244" s="9">
        <f t="shared" si="194"/>
        <v>0.29159241859711649</v>
      </c>
      <c r="DF244" s="15">
        <f t="shared" si="195"/>
        <v>8.1386683946217389</v>
      </c>
      <c r="DG244" s="15">
        <f t="shared" si="196"/>
        <v>0.12959663048760733</v>
      </c>
    </row>
    <row r="245" spans="1:111" x14ac:dyDescent="0.25">
      <c r="A245" s="2">
        <v>244</v>
      </c>
      <c r="B245">
        <v>244</v>
      </c>
      <c r="C245" s="1" t="s">
        <v>62</v>
      </c>
      <c r="D245" s="2">
        <v>13586</v>
      </c>
      <c r="E245" s="2">
        <v>0.78600000000000003</v>
      </c>
      <c r="F245" s="2">
        <v>3513</v>
      </c>
      <c r="G245" s="2">
        <v>0.20300000000000001</v>
      </c>
      <c r="H245" s="2">
        <v>1793</v>
      </c>
      <c r="I245" s="2" t="s">
        <v>12</v>
      </c>
      <c r="J245" s="2" t="s">
        <v>23</v>
      </c>
      <c r="K245" s="2">
        <v>28172</v>
      </c>
      <c r="L245" s="2">
        <v>61899</v>
      </c>
      <c r="M245" s="2">
        <v>73496</v>
      </c>
      <c r="N245" s="2">
        <v>32762</v>
      </c>
      <c r="O245" s="2">
        <v>11740</v>
      </c>
      <c r="P245" s="8">
        <v>10.5</v>
      </c>
      <c r="Q245" s="10">
        <f t="shared" si="148"/>
        <v>3120.1904761904761</v>
      </c>
      <c r="R245" s="10">
        <f t="shared" si="149"/>
        <v>325</v>
      </c>
      <c r="S245" s="2">
        <v>0.20937979000000001</v>
      </c>
      <c r="T245" s="3">
        <v>15.01002240301851</v>
      </c>
      <c r="U245" s="2">
        <v>998</v>
      </c>
      <c r="V245" s="2">
        <v>1007</v>
      </c>
      <c r="W245" s="2">
        <v>1008</v>
      </c>
      <c r="X245" s="2">
        <v>1016</v>
      </c>
      <c r="Y245" s="2">
        <v>1026</v>
      </c>
      <c r="Z245" s="2">
        <v>1031</v>
      </c>
      <c r="AA245" s="2">
        <v>1036</v>
      </c>
      <c r="AB245" s="2">
        <v>1040</v>
      </c>
      <c r="AC245" s="2">
        <v>1055</v>
      </c>
      <c r="AD245" s="2">
        <v>1083</v>
      </c>
      <c r="AE245" s="2">
        <v>1118</v>
      </c>
      <c r="AF245" s="4">
        <v>1141</v>
      </c>
      <c r="AG245" s="4">
        <v>1179</v>
      </c>
      <c r="AH245" s="2">
        <v>1220</v>
      </c>
      <c r="AI245" s="2">
        <v>1284</v>
      </c>
      <c r="AJ245" s="5">
        <v>1360</v>
      </c>
      <c r="AK245" s="2">
        <v>1454</v>
      </c>
      <c r="AL245" s="2">
        <v>1543</v>
      </c>
      <c r="AM245" s="6">
        <v>1734</v>
      </c>
      <c r="AN245" s="8">
        <v>1909</v>
      </c>
      <c r="AO245" s="8">
        <v>2075</v>
      </c>
      <c r="AP245" s="8">
        <v>2240</v>
      </c>
      <c r="AQ245" s="8">
        <v>2435</v>
      </c>
      <c r="AR245" s="8">
        <v>2704</v>
      </c>
      <c r="AS245" s="8">
        <v>2905</v>
      </c>
      <c r="AT245" s="8">
        <v>3128</v>
      </c>
      <c r="AU245" s="8">
        <v>3276</v>
      </c>
      <c r="AV245" s="8">
        <v>3379</v>
      </c>
      <c r="AW245" s="8">
        <v>3423</v>
      </c>
      <c r="AX245" s="8">
        <v>3499</v>
      </c>
      <c r="AY245" s="8">
        <v>3551</v>
      </c>
      <c r="AZ245" s="8">
        <v>3599</v>
      </c>
      <c r="BA245" s="8">
        <v>3656</v>
      </c>
      <c r="BB245" s="8">
        <v>3721</v>
      </c>
      <c r="BC245" s="8">
        <v>3801</v>
      </c>
      <c r="BD245" s="8">
        <v>3885</v>
      </c>
      <c r="BE245" s="8">
        <v>3958</v>
      </c>
      <c r="BF245" s="8">
        <v>4005</v>
      </c>
      <c r="BG245" s="8">
        <v>4067</v>
      </c>
      <c r="BH245" s="8">
        <v>4113</v>
      </c>
      <c r="BI245" s="8">
        <v>4147</v>
      </c>
      <c r="BJ245" s="16">
        <v>4159</v>
      </c>
      <c r="BK245" s="16">
        <v>4175</v>
      </c>
      <c r="BL245" s="6">
        <v>4186</v>
      </c>
      <c r="BM245" s="9">
        <f t="shared" si="150"/>
        <v>0.27470850375434952</v>
      </c>
      <c r="BN245" s="9">
        <f t="shared" si="151"/>
        <v>3.0523167083816617E-2</v>
      </c>
      <c r="BO245" s="9">
        <f t="shared" si="152"/>
        <v>0.24418533667053294</v>
      </c>
      <c r="BP245" s="9">
        <f t="shared" si="153"/>
        <v>0.30523167083816616</v>
      </c>
      <c r="BQ245" s="9">
        <f t="shared" si="154"/>
        <v>0.15261583541908308</v>
      </c>
      <c r="BR245" s="9">
        <f t="shared" si="155"/>
        <v>0.15261583541908308</v>
      </c>
      <c r="BS245" s="9">
        <f t="shared" si="156"/>
        <v>0.12209266833526647</v>
      </c>
      <c r="BT245" s="9">
        <f t="shared" si="157"/>
        <v>0.45784750625724924</v>
      </c>
      <c r="BU245" s="9">
        <f t="shared" si="158"/>
        <v>0.85464867834686531</v>
      </c>
      <c r="BV245" s="9">
        <f t="shared" si="159"/>
        <v>1.0683108479335817</v>
      </c>
      <c r="BW245" s="9">
        <f t="shared" si="160"/>
        <v>0.70203284292778223</v>
      </c>
      <c r="BX245" s="9">
        <f t="shared" si="161"/>
        <v>1.1598803491850314</v>
      </c>
      <c r="BY245" s="9">
        <f t="shared" si="162"/>
        <v>1.2514498504364813</v>
      </c>
      <c r="BZ245" s="9">
        <f t="shared" si="163"/>
        <v>1.9534826933642635</v>
      </c>
      <c r="CA245" s="9">
        <f t="shared" si="164"/>
        <v>2.3197606983700627</v>
      </c>
      <c r="CB245" s="9">
        <f t="shared" si="165"/>
        <v>2.8691777058787618</v>
      </c>
      <c r="CC245" s="9">
        <f t="shared" si="166"/>
        <v>2.716561870459679</v>
      </c>
      <c r="CD245" s="9">
        <f t="shared" si="167"/>
        <v>5.8299249130089734</v>
      </c>
      <c r="CE245" s="9">
        <f t="shared" si="168"/>
        <v>5.3415542396679081</v>
      </c>
      <c r="CF245" s="9">
        <f t="shared" si="169"/>
        <v>5.0668457359135584</v>
      </c>
      <c r="CG245" s="9">
        <f t="shared" si="170"/>
        <v>5.0363225688297417</v>
      </c>
      <c r="CH245" s="9">
        <f t="shared" si="171"/>
        <v>5.95201758134424</v>
      </c>
      <c r="CI245" s="9">
        <f t="shared" si="172"/>
        <v>8.2107319455466694</v>
      </c>
      <c r="CJ245" s="9">
        <f t="shared" si="173"/>
        <v>6.1351565838471398</v>
      </c>
      <c r="CK245" s="9">
        <f t="shared" si="174"/>
        <v>6.8066662596911058</v>
      </c>
      <c r="CL245" s="9">
        <f t="shared" si="175"/>
        <v>4.5174287284048589</v>
      </c>
      <c r="CM245" s="9">
        <f t="shared" si="176"/>
        <v>3.1438862096331115</v>
      </c>
      <c r="CN245" s="9">
        <f t="shared" si="177"/>
        <v>1.3430193516879312</v>
      </c>
      <c r="CO245" s="9">
        <f t="shared" si="178"/>
        <v>2.3197606983700627</v>
      </c>
      <c r="CP245" s="9">
        <f t="shared" si="179"/>
        <v>1.5872046883584641</v>
      </c>
      <c r="CQ245" s="9">
        <f t="shared" si="180"/>
        <v>1.4651120200231975</v>
      </c>
      <c r="CR245" s="9">
        <f t="shared" si="181"/>
        <v>1.739820523777547</v>
      </c>
      <c r="CS245" s="9">
        <f t="shared" si="182"/>
        <v>1.9840058604480801</v>
      </c>
      <c r="CT245" s="9">
        <f t="shared" si="183"/>
        <v>2.4418533667053293</v>
      </c>
      <c r="CU245" s="9">
        <f t="shared" si="184"/>
        <v>2.5639460350405958</v>
      </c>
      <c r="CV245" s="9">
        <f t="shared" si="185"/>
        <v>2.2281911971186128</v>
      </c>
      <c r="CW245" s="9">
        <f t="shared" si="186"/>
        <v>1.4345888529393809</v>
      </c>
      <c r="CX245" s="9">
        <f t="shared" si="187"/>
        <v>1.8924363591966302</v>
      </c>
      <c r="CY245" s="9">
        <f t="shared" si="188"/>
        <v>1.4040656858555645</v>
      </c>
      <c r="CZ245" s="9">
        <f t="shared" si="189"/>
        <v>1.037787680849765</v>
      </c>
      <c r="DA245" s="9">
        <f t="shared" si="190"/>
        <v>0.36627800500579938</v>
      </c>
      <c r="DB245" s="9">
        <f t="shared" si="191"/>
        <v>0.48837067334106588</v>
      </c>
      <c r="DC245" s="9">
        <f t="shared" si="192"/>
        <v>0.3357548379219828</v>
      </c>
      <c r="DD245" s="9">
        <f t="shared" si="193"/>
        <v>0.41206275563152434</v>
      </c>
      <c r="DE245" s="9">
        <f t="shared" si="194"/>
        <v>0.7264513765948355</v>
      </c>
      <c r="DF245" s="15">
        <f t="shared" si="195"/>
        <v>12.776997741285635</v>
      </c>
      <c r="DG245" s="15">
        <f t="shared" si="196"/>
        <v>0.3357548379219828</v>
      </c>
    </row>
    <row r="246" spans="1:111" x14ac:dyDescent="0.25">
      <c r="A246" s="2">
        <v>245</v>
      </c>
      <c r="B246">
        <v>245</v>
      </c>
      <c r="C246" s="1" t="s">
        <v>276</v>
      </c>
      <c r="D246" s="2">
        <v>4348</v>
      </c>
      <c r="E246" s="2">
        <v>0.497</v>
      </c>
      <c r="F246" s="2">
        <v>4233</v>
      </c>
      <c r="G246" s="2">
        <v>0.48399999999999999</v>
      </c>
      <c r="H246" s="2">
        <v>1731</v>
      </c>
      <c r="I246" s="2" t="s">
        <v>0</v>
      </c>
      <c r="J246" s="2" t="s">
        <v>17</v>
      </c>
      <c r="K246" s="2">
        <v>34802</v>
      </c>
      <c r="L246" s="2">
        <v>80380</v>
      </c>
      <c r="M246" s="2">
        <v>100225</v>
      </c>
      <c r="N246" s="2">
        <v>13422</v>
      </c>
      <c r="O246" s="2">
        <v>4702</v>
      </c>
      <c r="P246" s="8">
        <v>20.9</v>
      </c>
      <c r="Q246" s="10">
        <f t="shared" si="148"/>
        <v>642.20095693779911</v>
      </c>
      <c r="R246" s="10">
        <f t="shared" si="149"/>
        <v>208</v>
      </c>
      <c r="S246" s="2">
        <v>0.241184868</v>
      </c>
      <c r="T246" s="3">
        <v>11.527480371163454</v>
      </c>
      <c r="U246" s="2">
        <v>245</v>
      </c>
      <c r="V246" s="2">
        <v>246</v>
      </c>
      <c r="W246" s="2">
        <v>247</v>
      </c>
      <c r="X246" s="2">
        <v>248</v>
      </c>
      <c r="Y246" s="2">
        <v>251</v>
      </c>
      <c r="Z246" s="2">
        <v>252</v>
      </c>
      <c r="AA246" s="2">
        <v>255</v>
      </c>
      <c r="AB246" s="2">
        <v>259</v>
      </c>
      <c r="AC246" s="2">
        <v>267</v>
      </c>
      <c r="AD246" s="2">
        <v>275</v>
      </c>
      <c r="AE246" s="2">
        <v>284</v>
      </c>
      <c r="AF246" s="4">
        <v>301</v>
      </c>
      <c r="AG246" s="4">
        <v>310</v>
      </c>
      <c r="AH246" s="2">
        <v>324</v>
      </c>
      <c r="AI246" s="2">
        <v>342</v>
      </c>
      <c r="AJ246" s="5">
        <v>362</v>
      </c>
      <c r="AK246" s="2">
        <v>393</v>
      </c>
      <c r="AL246" s="2">
        <v>426</v>
      </c>
      <c r="AM246" s="6">
        <v>490</v>
      </c>
      <c r="AN246" s="8">
        <v>572</v>
      </c>
      <c r="AO246" s="8">
        <v>670</v>
      </c>
      <c r="AP246" s="8">
        <v>778</v>
      </c>
      <c r="AQ246" s="8">
        <v>858</v>
      </c>
      <c r="AR246" s="8">
        <v>969</v>
      </c>
      <c r="AS246" s="8">
        <v>1044</v>
      </c>
      <c r="AT246" s="8">
        <v>1154</v>
      </c>
      <c r="AU246" s="8">
        <v>1221</v>
      </c>
      <c r="AV246" s="8">
        <v>1263</v>
      </c>
      <c r="AW246" s="8">
        <v>1300</v>
      </c>
      <c r="AX246" s="8">
        <v>1330</v>
      </c>
      <c r="AY246" s="8">
        <v>1353</v>
      </c>
      <c r="AZ246" s="8">
        <v>1371</v>
      </c>
      <c r="BA246" s="8">
        <v>1392</v>
      </c>
      <c r="BB246" s="8">
        <v>1432</v>
      </c>
      <c r="BC246" s="8">
        <v>1480</v>
      </c>
      <c r="BD246" s="8">
        <v>1503</v>
      </c>
      <c r="BE246" s="8">
        <v>1531</v>
      </c>
      <c r="BF246" s="8">
        <v>1557</v>
      </c>
      <c r="BG246" s="8">
        <v>1580</v>
      </c>
      <c r="BH246" s="8">
        <v>1597</v>
      </c>
      <c r="BI246" s="8">
        <v>1610</v>
      </c>
      <c r="BJ246" s="16">
        <v>1619</v>
      </c>
      <c r="BK246" s="16">
        <v>1619</v>
      </c>
      <c r="BL246" s="6">
        <v>1621</v>
      </c>
      <c r="BM246" s="9">
        <f t="shared" si="150"/>
        <v>7.450454477723141E-2</v>
      </c>
      <c r="BN246" s="9">
        <f t="shared" si="151"/>
        <v>7.450454477723141E-2</v>
      </c>
      <c r="BO246" s="9">
        <f t="shared" si="152"/>
        <v>7.450454477723141E-2</v>
      </c>
      <c r="BP246" s="9">
        <f t="shared" si="153"/>
        <v>0.22351363433169422</v>
      </c>
      <c r="BQ246" s="9">
        <f t="shared" si="154"/>
        <v>7.450454477723141E-2</v>
      </c>
      <c r="BR246" s="9">
        <f t="shared" si="155"/>
        <v>0.22351363433169422</v>
      </c>
      <c r="BS246" s="9">
        <f t="shared" si="156"/>
        <v>0.29801817910892564</v>
      </c>
      <c r="BT246" s="9">
        <f t="shared" si="157"/>
        <v>0.59603635821785128</v>
      </c>
      <c r="BU246" s="9">
        <f t="shared" si="158"/>
        <v>0.59603635821785128</v>
      </c>
      <c r="BV246" s="9">
        <f t="shared" si="159"/>
        <v>0.67054090299508262</v>
      </c>
      <c r="BW246" s="9">
        <f t="shared" si="160"/>
        <v>1.266577261212934</v>
      </c>
      <c r="BX246" s="9">
        <f t="shared" si="161"/>
        <v>0.67054090299508262</v>
      </c>
      <c r="BY246" s="9">
        <f t="shared" si="162"/>
        <v>1.0430636268812397</v>
      </c>
      <c r="BZ246" s="9">
        <f t="shared" si="163"/>
        <v>1.3410818059901652</v>
      </c>
      <c r="CA246" s="9">
        <f t="shared" si="164"/>
        <v>1.4900908955446281</v>
      </c>
      <c r="CB246" s="9">
        <f t="shared" si="165"/>
        <v>2.3096408880941737</v>
      </c>
      <c r="CC246" s="9">
        <f t="shared" si="166"/>
        <v>2.4586499776486366</v>
      </c>
      <c r="CD246" s="9">
        <f t="shared" si="167"/>
        <v>4.7682908657428102</v>
      </c>
      <c r="CE246" s="9">
        <f t="shared" si="168"/>
        <v>6.1093726717329755</v>
      </c>
      <c r="CF246" s="9">
        <f t="shared" si="169"/>
        <v>7.3014453881686778</v>
      </c>
      <c r="CG246" s="9">
        <f t="shared" si="170"/>
        <v>8.0464908359409915</v>
      </c>
      <c r="CH246" s="9">
        <f t="shared" si="171"/>
        <v>5.9603635821785126</v>
      </c>
      <c r="CI246" s="9">
        <f t="shared" si="172"/>
        <v>8.2700044702726867</v>
      </c>
      <c r="CJ246" s="9">
        <f t="shared" si="173"/>
        <v>5.5878408582923553</v>
      </c>
      <c r="CK246" s="9">
        <f t="shared" si="174"/>
        <v>8.1954999254954544</v>
      </c>
      <c r="CL246" s="9">
        <f t="shared" si="175"/>
        <v>4.9918045000745046</v>
      </c>
      <c r="CM246" s="9">
        <f t="shared" si="176"/>
        <v>3.1291908806437192</v>
      </c>
      <c r="CN246" s="9">
        <f t="shared" si="177"/>
        <v>2.7566681567575619</v>
      </c>
      <c r="CO246" s="9">
        <f t="shared" si="178"/>
        <v>2.2351363433169422</v>
      </c>
      <c r="CP246" s="9">
        <f t="shared" si="179"/>
        <v>1.7136045298763223</v>
      </c>
      <c r="CQ246" s="9">
        <f t="shared" si="180"/>
        <v>1.3410818059901652</v>
      </c>
      <c r="CR246" s="9">
        <f t="shared" si="181"/>
        <v>1.5645954403218596</v>
      </c>
      <c r="CS246" s="9">
        <f t="shared" si="182"/>
        <v>2.9801817910892563</v>
      </c>
      <c r="CT246" s="9">
        <f t="shared" si="183"/>
        <v>3.5762181493071075</v>
      </c>
      <c r="CU246" s="9">
        <f t="shared" si="184"/>
        <v>1.7136045298763223</v>
      </c>
      <c r="CV246" s="9">
        <f t="shared" si="185"/>
        <v>2.0861272537624793</v>
      </c>
      <c r="CW246" s="9">
        <f t="shared" si="186"/>
        <v>1.9371181642080166</v>
      </c>
      <c r="CX246" s="9">
        <f t="shared" si="187"/>
        <v>1.7136045298763223</v>
      </c>
      <c r="CY246" s="9">
        <f t="shared" si="188"/>
        <v>1.266577261212934</v>
      </c>
      <c r="CZ246" s="9">
        <f t="shared" si="189"/>
        <v>0.96855908210400832</v>
      </c>
      <c r="DA246" s="9">
        <f t="shared" si="190"/>
        <v>0.67054090299508262</v>
      </c>
      <c r="DB246" s="9">
        <f t="shared" si="191"/>
        <v>0</v>
      </c>
      <c r="DC246" s="9">
        <f t="shared" si="192"/>
        <v>0.14900908955446282</v>
      </c>
      <c r="DD246" s="9">
        <f t="shared" si="193"/>
        <v>7.450454477723141E-2</v>
      </c>
      <c r="DE246" s="9">
        <f t="shared" si="194"/>
        <v>0.61093726717329755</v>
      </c>
      <c r="DF246" s="15">
        <f t="shared" si="195"/>
        <v>12.077186708389211</v>
      </c>
      <c r="DG246" s="15">
        <f t="shared" si="196"/>
        <v>0.14900908955446282</v>
      </c>
    </row>
    <row r="247" spans="1:111" x14ac:dyDescent="0.25">
      <c r="A247" s="2">
        <v>246</v>
      </c>
      <c r="B247">
        <v>246</v>
      </c>
      <c r="C247" s="1" t="s">
        <v>277</v>
      </c>
      <c r="D247" s="2">
        <v>10791</v>
      </c>
      <c r="E247" s="2">
        <v>0.66</v>
      </c>
      <c r="F247" s="2">
        <v>5304</v>
      </c>
      <c r="G247" s="2">
        <v>0.32400000000000001</v>
      </c>
      <c r="H247" s="2">
        <v>1644</v>
      </c>
      <c r="I247" s="2" t="s">
        <v>0</v>
      </c>
      <c r="J247" s="2" t="s">
        <v>27</v>
      </c>
      <c r="K247" s="2">
        <v>47981</v>
      </c>
      <c r="L247" s="2">
        <v>107654</v>
      </c>
      <c r="M247" s="2">
        <v>124485</v>
      </c>
      <c r="N247" s="2">
        <v>24957</v>
      </c>
      <c r="O247" s="2">
        <v>9164</v>
      </c>
      <c r="P247" s="8">
        <v>9.9</v>
      </c>
      <c r="Q247" s="10">
        <f t="shared" si="148"/>
        <v>2520.909090909091</v>
      </c>
      <c r="R247" s="10">
        <f t="shared" si="149"/>
        <v>319</v>
      </c>
      <c r="S247" s="2">
        <v>0.25697211199999997</v>
      </c>
      <c r="T247" s="3">
        <v>8.9681274900398407</v>
      </c>
      <c r="U247" s="2">
        <v>307</v>
      </c>
      <c r="V247" s="2">
        <v>309</v>
      </c>
      <c r="W247" s="2">
        <v>312</v>
      </c>
      <c r="X247" s="2">
        <v>317</v>
      </c>
      <c r="Y247" s="2">
        <v>323</v>
      </c>
      <c r="Z247" s="2">
        <v>326</v>
      </c>
      <c r="AA247" s="2">
        <v>329</v>
      </c>
      <c r="AB247" s="2">
        <v>336</v>
      </c>
      <c r="AC247" s="2">
        <v>345</v>
      </c>
      <c r="AD247" s="2">
        <v>349</v>
      </c>
      <c r="AE247" s="2">
        <v>353</v>
      </c>
      <c r="AF247" s="4">
        <v>368</v>
      </c>
      <c r="AG247" s="4">
        <v>375</v>
      </c>
      <c r="AH247" s="2">
        <v>396</v>
      </c>
      <c r="AI247" s="2">
        <v>433</v>
      </c>
      <c r="AJ247" s="5">
        <v>475</v>
      </c>
      <c r="AK247" s="2">
        <v>523</v>
      </c>
      <c r="AL247" s="2">
        <v>562</v>
      </c>
      <c r="AM247" s="6">
        <v>657</v>
      </c>
      <c r="AN247" s="8">
        <v>770</v>
      </c>
      <c r="AO247" s="8">
        <v>888</v>
      </c>
      <c r="AP247" s="8">
        <v>1014</v>
      </c>
      <c r="AQ247" s="8">
        <v>1155</v>
      </c>
      <c r="AR247" s="8">
        <v>1316</v>
      </c>
      <c r="AS247" s="8">
        <v>1410</v>
      </c>
      <c r="AT247" s="8">
        <v>1495</v>
      </c>
      <c r="AU247" s="8">
        <v>1563</v>
      </c>
      <c r="AV247" s="8">
        <v>1622</v>
      </c>
      <c r="AW247" s="8">
        <v>1666</v>
      </c>
      <c r="AX247" s="8">
        <v>1700</v>
      </c>
      <c r="AY247" s="8">
        <v>1737</v>
      </c>
      <c r="AZ247" s="8">
        <v>1780</v>
      </c>
      <c r="BA247" s="8">
        <v>1829</v>
      </c>
      <c r="BB247" s="8">
        <v>1894</v>
      </c>
      <c r="BC247" s="8">
        <v>1934</v>
      </c>
      <c r="BD247" s="8">
        <v>1973</v>
      </c>
      <c r="BE247" s="8">
        <v>2010</v>
      </c>
      <c r="BF247" s="8">
        <v>2027</v>
      </c>
      <c r="BG247" s="8">
        <v>2059</v>
      </c>
      <c r="BH247" s="8">
        <v>2076</v>
      </c>
      <c r="BI247" s="8">
        <v>2085</v>
      </c>
      <c r="BJ247" s="16">
        <v>2095</v>
      </c>
      <c r="BK247" s="16">
        <v>2101</v>
      </c>
      <c r="BL247" s="6">
        <v>2105</v>
      </c>
      <c r="BM247" s="9">
        <f t="shared" si="150"/>
        <v>8.0137837079777216E-2</v>
      </c>
      <c r="BN247" s="9">
        <f t="shared" si="151"/>
        <v>0.12020675561966582</v>
      </c>
      <c r="BO247" s="9">
        <f t="shared" si="152"/>
        <v>0.20034459269944305</v>
      </c>
      <c r="BP247" s="9">
        <f t="shared" si="153"/>
        <v>0.24041351123933163</v>
      </c>
      <c r="BQ247" s="9">
        <f t="shared" si="154"/>
        <v>0.12020675561966582</v>
      </c>
      <c r="BR247" s="9">
        <f t="shared" si="155"/>
        <v>0.12020675561966582</v>
      </c>
      <c r="BS247" s="9">
        <f t="shared" si="156"/>
        <v>0.28048242977922028</v>
      </c>
      <c r="BT247" s="9">
        <f t="shared" si="157"/>
        <v>0.36062026685899745</v>
      </c>
      <c r="BU247" s="9">
        <f t="shared" si="158"/>
        <v>0.16027567415955443</v>
      </c>
      <c r="BV247" s="9">
        <f t="shared" si="159"/>
        <v>0.16027567415955443</v>
      </c>
      <c r="BW247" s="9">
        <f t="shared" si="160"/>
        <v>0.60103377809832914</v>
      </c>
      <c r="BX247" s="9">
        <f t="shared" si="161"/>
        <v>0.28048242977922028</v>
      </c>
      <c r="BY247" s="9">
        <f t="shared" si="162"/>
        <v>0.84144728933766078</v>
      </c>
      <c r="BZ247" s="9">
        <f t="shared" si="163"/>
        <v>1.4825499859758784</v>
      </c>
      <c r="CA247" s="9">
        <f t="shared" si="164"/>
        <v>1.6828945786753216</v>
      </c>
      <c r="CB247" s="9">
        <f t="shared" si="165"/>
        <v>1.9233080899146531</v>
      </c>
      <c r="CC247" s="9">
        <f t="shared" si="166"/>
        <v>1.5626878230556558</v>
      </c>
      <c r="CD247" s="9">
        <f t="shared" si="167"/>
        <v>3.8065472612894178</v>
      </c>
      <c r="CE247" s="9">
        <f t="shared" si="168"/>
        <v>4.5277877950074128</v>
      </c>
      <c r="CF247" s="9">
        <f t="shared" si="169"/>
        <v>4.7281323877068555</v>
      </c>
      <c r="CG247" s="9">
        <f t="shared" si="170"/>
        <v>5.0486837360259642</v>
      </c>
      <c r="CH247" s="9">
        <f t="shared" si="171"/>
        <v>5.6497175141242932</v>
      </c>
      <c r="CI247" s="9">
        <f t="shared" si="172"/>
        <v>6.4510958849220659</v>
      </c>
      <c r="CJ247" s="9">
        <f t="shared" si="173"/>
        <v>3.766478342749529</v>
      </c>
      <c r="CK247" s="9">
        <f t="shared" si="174"/>
        <v>3.4058580758905315</v>
      </c>
      <c r="CL247" s="9">
        <f t="shared" si="175"/>
        <v>2.7246864607124253</v>
      </c>
      <c r="CM247" s="9">
        <f t="shared" si="176"/>
        <v>2.3640661938534278</v>
      </c>
      <c r="CN247" s="9">
        <f t="shared" si="177"/>
        <v>1.7630324157550987</v>
      </c>
      <c r="CO247" s="9">
        <f t="shared" si="178"/>
        <v>1.3623432303562126</v>
      </c>
      <c r="CP247" s="9">
        <f t="shared" si="179"/>
        <v>1.4825499859758784</v>
      </c>
      <c r="CQ247" s="9">
        <f t="shared" si="180"/>
        <v>1.7229634972152101</v>
      </c>
      <c r="CR247" s="9">
        <f t="shared" si="181"/>
        <v>1.9633770084545417</v>
      </c>
      <c r="CS247" s="9">
        <f t="shared" si="182"/>
        <v>2.6044797050927593</v>
      </c>
      <c r="CT247" s="9">
        <f t="shared" si="183"/>
        <v>1.6027567415955444</v>
      </c>
      <c r="CU247" s="9">
        <f t="shared" si="184"/>
        <v>1.5626878230556558</v>
      </c>
      <c r="CV247" s="9">
        <f t="shared" si="185"/>
        <v>1.4825499859758784</v>
      </c>
      <c r="CW247" s="9">
        <f t="shared" si="186"/>
        <v>0.68117161517810632</v>
      </c>
      <c r="CX247" s="9">
        <f t="shared" si="187"/>
        <v>1.2822053932764355</v>
      </c>
      <c r="CY247" s="9">
        <f t="shared" si="188"/>
        <v>0.68117161517810632</v>
      </c>
      <c r="CZ247" s="9">
        <f t="shared" si="189"/>
        <v>0.36062026685899745</v>
      </c>
      <c r="DA247" s="9">
        <f t="shared" si="190"/>
        <v>0.40068918539888609</v>
      </c>
      <c r="DB247" s="9">
        <f t="shared" si="191"/>
        <v>0.24041351123933163</v>
      </c>
      <c r="DC247" s="9">
        <f t="shared" si="192"/>
        <v>0.16027567415955443</v>
      </c>
      <c r="DD247" s="9">
        <f t="shared" si="193"/>
        <v>0.20034459269944305</v>
      </c>
      <c r="DE247" s="9">
        <f t="shared" si="194"/>
        <v>0.36863405056697518</v>
      </c>
      <c r="DF247" s="15">
        <f t="shared" si="195"/>
        <v>8.4345073526465519</v>
      </c>
      <c r="DG247" s="15">
        <f t="shared" si="196"/>
        <v>0.16027567415955443</v>
      </c>
    </row>
    <row r="248" spans="1:111" x14ac:dyDescent="0.25">
      <c r="A248" s="2">
        <v>247</v>
      </c>
      <c r="B248">
        <v>247</v>
      </c>
      <c r="C248" s="1" t="s">
        <v>278</v>
      </c>
      <c r="D248" s="2">
        <v>3590</v>
      </c>
      <c r="E248" s="2">
        <v>0.46200000000000002</v>
      </c>
      <c r="F248" s="2">
        <v>4026</v>
      </c>
      <c r="G248" s="2">
        <v>0.51800000000000002</v>
      </c>
      <c r="H248" s="2">
        <v>1645</v>
      </c>
      <c r="I248" s="2" t="s">
        <v>0</v>
      </c>
      <c r="J248" s="2" t="s">
        <v>17</v>
      </c>
      <c r="K248" s="2">
        <v>36959</v>
      </c>
      <c r="L248" s="2">
        <v>82500</v>
      </c>
      <c r="M248" s="2">
        <v>100179</v>
      </c>
      <c r="N248" s="2">
        <v>11664</v>
      </c>
      <c r="O248" s="2">
        <v>3988</v>
      </c>
      <c r="P248" s="8">
        <v>46.8</v>
      </c>
      <c r="Q248" s="10">
        <f t="shared" si="148"/>
        <v>249.23076923076925</v>
      </c>
      <c r="R248" s="10">
        <f t="shared" si="149"/>
        <v>124</v>
      </c>
      <c r="S248" s="2">
        <v>0.232411852</v>
      </c>
      <c r="T248" s="3">
        <v>12.820725045522263</v>
      </c>
      <c r="U248" s="2">
        <v>72</v>
      </c>
      <c r="V248" s="2">
        <v>77</v>
      </c>
      <c r="W248" s="2">
        <v>75</v>
      </c>
      <c r="X248" s="2">
        <v>77</v>
      </c>
      <c r="Y248" s="2">
        <v>77</v>
      </c>
      <c r="Z248" s="2">
        <v>77</v>
      </c>
      <c r="AA248" s="2">
        <v>81</v>
      </c>
      <c r="AB248" s="2">
        <v>84</v>
      </c>
      <c r="AC248" s="2">
        <v>88</v>
      </c>
      <c r="AD248" s="2">
        <v>92</v>
      </c>
      <c r="AE248" s="2">
        <v>99</v>
      </c>
      <c r="AF248" s="4">
        <v>105</v>
      </c>
      <c r="AG248" s="4">
        <v>109</v>
      </c>
      <c r="AH248" s="2">
        <v>127</v>
      </c>
      <c r="AI248" s="2">
        <v>153</v>
      </c>
      <c r="AJ248" s="5">
        <v>181</v>
      </c>
      <c r="AK248" s="2">
        <v>222</v>
      </c>
      <c r="AL248" s="2">
        <v>268</v>
      </c>
      <c r="AM248" s="6">
        <v>339</v>
      </c>
      <c r="AN248" s="8">
        <v>394</v>
      </c>
      <c r="AO248" s="8">
        <v>461</v>
      </c>
      <c r="AP248" s="8">
        <v>508</v>
      </c>
      <c r="AQ248" s="8">
        <v>572</v>
      </c>
      <c r="AR248" s="8">
        <v>638</v>
      </c>
      <c r="AS248" s="8">
        <v>682</v>
      </c>
      <c r="AT248" s="8">
        <v>712</v>
      </c>
      <c r="AU248" s="8">
        <v>763</v>
      </c>
      <c r="AV248" s="8">
        <v>783</v>
      </c>
      <c r="AW248" s="8">
        <v>795</v>
      </c>
      <c r="AX248" s="8">
        <v>820</v>
      </c>
      <c r="AY248" s="8">
        <v>827</v>
      </c>
      <c r="AZ248" s="8">
        <v>835</v>
      </c>
      <c r="BA248" s="8">
        <v>845</v>
      </c>
      <c r="BB248" s="8">
        <v>859</v>
      </c>
      <c r="BC248" s="8">
        <v>888</v>
      </c>
      <c r="BD248" s="8">
        <v>912</v>
      </c>
      <c r="BE248" s="8">
        <v>944</v>
      </c>
      <c r="BF248" s="8">
        <v>953</v>
      </c>
      <c r="BG248" s="8">
        <v>958</v>
      </c>
      <c r="BH248" s="8">
        <v>964</v>
      </c>
      <c r="BI248" s="8">
        <v>978</v>
      </c>
      <c r="BJ248" s="16">
        <v>986</v>
      </c>
      <c r="BK248" s="16">
        <v>991</v>
      </c>
      <c r="BL248" s="6">
        <v>994</v>
      </c>
      <c r="BM248" s="9">
        <f t="shared" si="150"/>
        <v>0.42866941015089166</v>
      </c>
      <c r="BN248" s="9">
        <f t="shared" si="151"/>
        <v>-0.17146776406035666</v>
      </c>
      <c r="BO248" s="9">
        <f t="shared" si="152"/>
        <v>0.17146776406035666</v>
      </c>
      <c r="BP248" s="9">
        <f t="shared" si="153"/>
        <v>0</v>
      </c>
      <c r="BQ248" s="9">
        <f t="shared" si="154"/>
        <v>0</v>
      </c>
      <c r="BR248" s="9">
        <f t="shared" si="155"/>
        <v>0.34293552812071332</v>
      </c>
      <c r="BS248" s="9">
        <f t="shared" si="156"/>
        <v>0.25720164609053497</v>
      </c>
      <c r="BT248" s="9">
        <f t="shared" si="157"/>
        <v>0.34293552812071332</v>
      </c>
      <c r="BU248" s="9">
        <f t="shared" si="158"/>
        <v>0.34293552812071332</v>
      </c>
      <c r="BV248" s="9">
        <f t="shared" si="159"/>
        <v>0.60013717421124835</v>
      </c>
      <c r="BW248" s="9">
        <f t="shared" si="160"/>
        <v>0.51440329218106995</v>
      </c>
      <c r="BX248" s="9">
        <f t="shared" si="161"/>
        <v>0.34293552812071332</v>
      </c>
      <c r="BY248" s="9">
        <f t="shared" si="162"/>
        <v>1.5432098765432098</v>
      </c>
      <c r="BZ248" s="9">
        <f t="shared" si="163"/>
        <v>2.2290809327846364</v>
      </c>
      <c r="CA248" s="9">
        <f t="shared" si="164"/>
        <v>2.4005486968449934</v>
      </c>
      <c r="CB248" s="9">
        <f t="shared" si="165"/>
        <v>3.5150891632373114</v>
      </c>
      <c r="CC248" s="9">
        <f t="shared" si="166"/>
        <v>3.943758573388203</v>
      </c>
      <c r="CD248" s="9">
        <f t="shared" si="167"/>
        <v>6.0871056241426613</v>
      </c>
      <c r="CE248" s="9">
        <f t="shared" si="168"/>
        <v>4.7153635116598078</v>
      </c>
      <c r="CF248" s="9">
        <f t="shared" si="169"/>
        <v>5.7441700960219482</v>
      </c>
      <c r="CG248" s="9">
        <f t="shared" si="170"/>
        <v>4.0294924554183815</v>
      </c>
      <c r="CH248" s="9">
        <f t="shared" si="171"/>
        <v>5.4869684499314131</v>
      </c>
      <c r="CI248" s="9">
        <f t="shared" si="172"/>
        <v>5.6584362139917701</v>
      </c>
      <c r="CJ248" s="9">
        <f t="shared" si="173"/>
        <v>3.7722908093278464</v>
      </c>
      <c r="CK248" s="9">
        <f t="shared" si="174"/>
        <v>2.57201646090535</v>
      </c>
      <c r="CL248" s="9">
        <f t="shared" si="175"/>
        <v>4.3724279835390947</v>
      </c>
      <c r="CM248" s="9">
        <f t="shared" si="176"/>
        <v>1.7146776406035666</v>
      </c>
      <c r="CN248" s="9">
        <f t="shared" si="177"/>
        <v>1.0288065843621399</v>
      </c>
      <c r="CO248" s="9">
        <f t="shared" si="178"/>
        <v>2.1433470507544583</v>
      </c>
      <c r="CP248" s="9">
        <f t="shared" si="179"/>
        <v>0.60013717421124835</v>
      </c>
      <c r="CQ248" s="9">
        <f t="shared" si="180"/>
        <v>0.68587105624142664</v>
      </c>
      <c r="CR248" s="9">
        <f t="shared" si="181"/>
        <v>0.85733882030178332</v>
      </c>
      <c r="CS248" s="9">
        <f t="shared" si="182"/>
        <v>1.2002743484224967</v>
      </c>
      <c r="CT248" s="9">
        <f t="shared" si="183"/>
        <v>2.4862825788751715</v>
      </c>
      <c r="CU248" s="9">
        <f t="shared" si="184"/>
        <v>2.0576131687242798</v>
      </c>
      <c r="CV248" s="9">
        <f t="shared" si="185"/>
        <v>2.7434842249657065</v>
      </c>
      <c r="CW248" s="9">
        <f t="shared" si="186"/>
        <v>0.77160493827160492</v>
      </c>
      <c r="CX248" s="9">
        <f t="shared" si="187"/>
        <v>0.42866941015089166</v>
      </c>
      <c r="CY248" s="9">
        <f t="shared" si="188"/>
        <v>0.51440329218106995</v>
      </c>
      <c r="CZ248" s="9">
        <f t="shared" si="189"/>
        <v>1.2002743484224967</v>
      </c>
      <c r="DA248" s="9">
        <f t="shared" si="190"/>
        <v>0.68587105624142664</v>
      </c>
      <c r="DB248" s="9">
        <f t="shared" si="191"/>
        <v>0.42866941015089166</v>
      </c>
      <c r="DC248" s="9">
        <f t="shared" si="192"/>
        <v>0.25720164609053497</v>
      </c>
      <c r="DD248" s="9">
        <f t="shared" si="193"/>
        <v>0.34293552812071332</v>
      </c>
      <c r="DE248" s="9">
        <f t="shared" si="194"/>
        <v>0.61728395061728403</v>
      </c>
      <c r="DF248" s="15">
        <f t="shared" si="195"/>
        <v>8.521947873799725</v>
      </c>
      <c r="DG248" s="15">
        <f t="shared" si="196"/>
        <v>0.25720164609053497</v>
      </c>
    </row>
    <row r="249" spans="1:111" x14ac:dyDescent="0.25">
      <c r="A249" s="2">
        <v>248</v>
      </c>
      <c r="B249">
        <v>248</v>
      </c>
      <c r="C249" s="1" t="s">
        <v>63</v>
      </c>
      <c r="D249" s="2">
        <v>13283</v>
      </c>
      <c r="E249" s="2">
        <v>0.64100000000000001</v>
      </c>
      <c r="F249" s="2">
        <v>7181</v>
      </c>
      <c r="G249" s="2">
        <v>0.34699999999999998</v>
      </c>
      <c r="H249" s="2">
        <v>1846</v>
      </c>
      <c r="I249" s="2" t="s">
        <v>12</v>
      </c>
      <c r="J249" s="2" t="s">
        <v>21</v>
      </c>
      <c r="K249" s="2">
        <v>26092</v>
      </c>
      <c r="L249" s="2">
        <v>51863</v>
      </c>
      <c r="M249" s="2">
        <v>59231</v>
      </c>
      <c r="N249" s="2">
        <v>52534</v>
      </c>
      <c r="O249" s="2">
        <v>19763</v>
      </c>
      <c r="P249" s="8">
        <v>10.1</v>
      </c>
      <c r="Q249" s="10">
        <f t="shared" si="148"/>
        <v>5201.3861386138615</v>
      </c>
      <c r="R249" s="10">
        <f t="shared" si="149"/>
        <v>336</v>
      </c>
      <c r="S249" s="2">
        <v>0.22017566599999999</v>
      </c>
      <c r="T249" s="3">
        <v>11.905644294555831</v>
      </c>
      <c r="U249" s="2">
        <v>2021</v>
      </c>
      <c r="V249" s="2">
        <v>2106</v>
      </c>
      <c r="W249" s="2">
        <v>2183</v>
      </c>
      <c r="X249" s="2">
        <v>2275</v>
      </c>
      <c r="Y249" s="2">
        <v>2354</v>
      </c>
      <c r="Z249" s="2">
        <v>2432</v>
      </c>
      <c r="AA249" s="2">
        <v>2523</v>
      </c>
      <c r="AB249" s="2">
        <v>2582</v>
      </c>
      <c r="AC249" s="2">
        <v>2672</v>
      </c>
      <c r="AD249" s="2">
        <v>2741</v>
      </c>
      <c r="AE249" s="2">
        <v>2843</v>
      </c>
      <c r="AF249" s="4">
        <v>2997</v>
      </c>
      <c r="AG249" s="4">
        <v>3201</v>
      </c>
      <c r="AH249" s="2">
        <v>3388</v>
      </c>
      <c r="AI249" s="2">
        <v>3642</v>
      </c>
      <c r="AJ249" s="5">
        <v>3878</v>
      </c>
      <c r="AK249" s="2">
        <v>4098</v>
      </c>
      <c r="AL249" s="2">
        <v>4408</v>
      </c>
      <c r="AM249" s="6">
        <v>5013</v>
      </c>
      <c r="AN249" s="8">
        <v>5658</v>
      </c>
      <c r="AO249" s="8">
        <v>6188</v>
      </c>
      <c r="AP249" s="8">
        <v>6654</v>
      </c>
      <c r="AQ249" s="8">
        <v>7157</v>
      </c>
      <c r="AR249" s="8">
        <v>7827</v>
      </c>
      <c r="AS249" s="8">
        <v>8266</v>
      </c>
      <c r="AT249" s="8">
        <v>8616</v>
      </c>
      <c r="AU249" s="8">
        <v>8822</v>
      </c>
      <c r="AV249" s="8">
        <v>9068</v>
      </c>
      <c r="AW249" s="8">
        <v>9218</v>
      </c>
      <c r="AX249" s="8">
        <v>9352</v>
      </c>
      <c r="AY249" s="8">
        <v>9480</v>
      </c>
      <c r="AZ249" s="8">
        <v>9605</v>
      </c>
      <c r="BA249" s="8">
        <v>9730</v>
      </c>
      <c r="BB249" s="8">
        <v>9848</v>
      </c>
      <c r="BC249" s="8">
        <v>10002</v>
      </c>
      <c r="BD249" s="8">
        <v>10159</v>
      </c>
      <c r="BE249" s="8">
        <v>10323</v>
      </c>
      <c r="BF249" s="8">
        <v>10463</v>
      </c>
      <c r="BG249" s="8">
        <v>10560</v>
      </c>
      <c r="BH249" s="8">
        <v>10622</v>
      </c>
      <c r="BI249" s="8">
        <v>10682</v>
      </c>
      <c r="BJ249" s="16">
        <v>10733</v>
      </c>
      <c r="BK249" s="16">
        <v>10757</v>
      </c>
      <c r="BL249" s="6">
        <v>10775</v>
      </c>
      <c r="BM249" s="9">
        <f t="shared" si="150"/>
        <v>1.6179997715765029</v>
      </c>
      <c r="BN249" s="9">
        <f t="shared" si="151"/>
        <v>1.4657174401340085</v>
      </c>
      <c r="BO249" s="9">
        <f t="shared" si="152"/>
        <v>1.7512468115886854</v>
      </c>
      <c r="BP249" s="9">
        <f t="shared" si="153"/>
        <v>1.5037880229946321</v>
      </c>
      <c r="BQ249" s="9">
        <f t="shared" si="154"/>
        <v>1.4847527315643203</v>
      </c>
      <c r="BR249" s="9">
        <f t="shared" si="155"/>
        <v>1.7322115201583737</v>
      </c>
      <c r="BS249" s="9">
        <f t="shared" si="156"/>
        <v>1.1230821943883962</v>
      </c>
      <c r="BT249" s="9">
        <f t="shared" si="157"/>
        <v>1.7131762287280619</v>
      </c>
      <c r="BU249" s="9">
        <f t="shared" si="158"/>
        <v>1.3134351086915141</v>
      </c>
      <c r="BV249" s="9">
        <f t="shared" si="159"/>
        <v>1.9415997258918034</v>
      </c>
      <c r="BW249" s="9">
        <f t="shared" si="160"/>
        <v>2.931434880268017</v>
      </c>
      <c r="BX249" s="9">
        <f t="shared" si="161"/>
        <v>3.8831994517836068</v>
      </c>
      <c r="BY249" s="9">
        <f t="shared" si="162"/>
        <v>3.5595994974683065</v>
      </c>
      <c r="BZ249" s="9">
        <f t="shared" si="163"/>
        <v>4.8349640232991966</v>
      </c>
      <c r="CA249" s="9">
        <f t="shared" si="164"/>
        <v>4.4923287775535847</v>
      </c>
      <c r="CB249" s="9">
        <f t="shared" si="165"/>
        <v>4.187764114668596</v>
      </c>
      <c r="CC249" s="9">
        <f t="shared" si="166"/>
        <v>5.9009403433966572</v>
      </c>
      <c r="CD249" s="9">
        <f t="shared" si="167"/>
        <v>11.516351315338637</v>
      </c>
      <c r="CE249" s="9">
        <f t="shared" si="168"/>
        <v>12.277762972551111</v>
      </c>
      <c r="CF249" s="9">
        <f t="shared" si="169"/>
        <v>10.088704458065253</v>
      </c>
      <c r="CG249" s="9">
        <f t="shared" si="170"/>
        <v>8.8704458065252982</v>
      </c>
      <c r="CH249" s="9">
        <f t="shared" si="171"/>
        <v>9.5747515894468354</v>
      </c>
      <c r="CI249" s="9">
        <f t="shared" si="172"/>
        <v>12.753645258308905</v>
      </c>
      <c r="CJ249" s="9">
        <f t="shared" si="173"/>
        <v>8.3564929379068804</v>
      </c>
      <c r="CK249" s="9">
        <f t="shared" si="174"/>
        <v>6.662352000609129</v>
      </c>
      <c r="CL249" s="9">
        <f t="shared" si="175"/>
        <v>3.9212700346442304</v>
      </c>
      <c r="CM249" s="9">
        <f t="shared" si="176"/>
        <v>4.6826816918567022</v>
      </c>
      <c r="CN249" s="9">
        <f t="shared" si="177"/>
        <v>2.8552937145467698</v>
      </c>
      <c r="CO249" s="9">
        <f t="shared" si="178"/>
        <v>2.5507290516617811</v>
      </c>
      <c r="CP249" s="9">
        <f t="shared" si="179"/>
        <v>2.4365173030799103</v>
      </c>
      <c r="CQ249" s="9">
        <f t="shared" si="180"/>
        <v>2.3794114287889747</v>
      </c>
      <c r="CR249" s="9">
        <f t="shared" si="181"/>
        <v>2.3794114287889747</v>
      </c>
      <c r="CS249" s="9">
        <f t="shared" si="182"/>
        <v>2.2461643887767924</v>
      </c>
      <c r="CT249" s="9">
        <f t="shared" si="183"/>
        <v>2.931434880268017</v>
      </c>
      <c r="CU249" s="9">
        <f t="shared" si="184"/>
        <v>2.9885407545589522</v>
      </c>
      <c r="CV249" s="9">
        <f t="shared" si="185"/>
        <v>3.121787794571135</v>
      </c>
      <c r="CW249" s="9">
        <f t="shared" si="186"/>
        <v>2.6649408002436519</v>
      </c>
      <c r="CX249" s="9">
        <f t="shared" si="187"/>
        <v>1.8464232687402444</v>
      </c>
      <c r="CY249" s="9">
        <f t="shared" si="188"/>
        <v>1.1801880686793316</v>
      </c>
      <c r="CZ249" s="9">
        <f t="shared" si="189"/>
        <v>1.142117485818708</v>
      </c>
      <c r="DA249" s="9">
        <f t="shared" si="190"/>
        <v>0.9707998629459017</v>
      </c>
      <c r="DB249" s="9">
        <f t="shared" si="191"/>
        <v>0.45684699432748316</v>
      </c>
      <c r="DC249" s="9">
        <f t="shared" si="192"/>
        <v>0.34263524574561238</v>
      </c>
      <c r="DD249" s="9">
        <f t="shared" si="193"/>
        <v>0.39974112003654777</v>
      </c>
      <c r="DE249" s="9">
        <f t="shared" si="194"/>
        <v>0.81851753150340745</v>
      </c>
      <c r="DF249" s="15">
        <f t="shared" si="195"/>
        <v>20.510526516160962</v>
      </c>
      <c r="DG249" s="15">
        <f t="shared" si="196"/>
        <v>0.34263524574561238</v>
      </c>
    </row>
    <row r="250" spans="1:111" x14ac:dyDescent="0.25">
      <c r="A250" s="2">
        <v>249</v>
      </c>
      <c r="B250">
        <v>249</v>
      </c>
      <c r="C250" s="1" t="s">
        <v>279</v>
      </c>
      <c r="D250" s="2">
        <v>827</v>
      </c>
      <c r="E250" s="2">
        <v>0.78500000000000003</v>
      </c>
      <c r="F250" s="2">
        <v>215</v>
      </c>
      <c r="G250" s="2">
        <v>0.20399999999999999</v>
      </c>
      <c r="H250" s="2">
        <v>1765</v>
      </c>
      <c r="I250" s="2" t="s">
        <v>0</v>
      </c>
      <c r="J250" s="2" t="s">
        <v>56</v>
      </c>
      <c r="K250" s="2">
        <v>53209</v>
      </c>
      <c r="L250" s="2">
        <v>85588</v>
      </c>
      <c r="M250" s="2">
        <v>108056</v>
      </c>
      <c r="N250" s="2">
        <v>1489</v>
      </c>
      <c r="O250" s="2">
        <v>646</v>
      </c>
      <c r="P250" s="8">
        <v>19</v>
      </c>
      <c r="Q250" s="10">
        <f t="shared" si="148"/>
        <v>78.368421052631575</v>
      </c>
      <c r="R250" s="10">
        <f t="shared" si="149"/>
        <v>59</v>
      </c>
      <c r="S250" s="2">
        <v>0.14905660400000001</v>
      </c>
      <c r="T250" s="3">
        <v>3.9622641509433962</v>
      </c>
      <c r="U250" s="2">
        <v>5</v>
      </c>
      <c r="V250" s="2">
        <v>5</v>
      </c>
      <c r="W250" s="2">
        <v>5</v>
      </c>
      <c r="X250" s="2">
        <v>5</v>
      </c>
      <c r="Y250" s="2">
        <v>5</v>
      </c>
      <c r="Z250" s="2">
        <v>5</v>
      </c>
      <c r="AA250" s="2">
        <v>5</v>
      </c>
      <c r="AB250" s="2">
        <v>6</v>
      </c>
      <c r="AC250" s="2">
        <v>7</v>
      </c>
      <c r="AD250" s="2">
        <v>7</v>
      </c>
      <c r="AE250" s="2">
        <v>7</v>
      </c>
      <c r="AF250" s="4">
        <v>7</v>
      </c>
      <c r="AG250" s="4">
        <v>10</v>
      </c>
      <c r="AH250" s="2">
        <v>11</v>
      </c>
      <c r="AI250" s="2">
        <v>12</v>
      </c>
      <c r="AJ250" s="5">
        <v>12</v>
      </c>
      <c r="AK250" s="2">
        <v>13</v>
      </c>
      <c r="AL250" s="2">
        <v>16</v>
      </c>
      <c r="AM250" s="6">
        <v>17</v>
      </c>
      <c r="AN250" s="8">
        <v>19</v>
      </c>
      <c r="AO250" s="8">
        <v>19</v>
      </c>
      <c r="AP250" s="8">
        <v>21</v>
      </c>
      <c r="AQ250" s="8">
        <v>23</v>
      </c>
      <c r="AR250" s="8">
        <v>27</v>
      </c>
      <c r="AS250" s="8">
        <v>30</v>
      </c>
      <c r="AT250" s="8">
        <v>30</v>
      </c>
      <c r="AU250" s="8">
        <v>32</v>
      </c>
      <c r="AV250" s="8">
        <v>33</v>
      </c>
      <c r="AW250" s="8">
        <v>33</v>
      </c>
      <c r="AX250" s="8">
        <v>36</v>
      </c>
      <c r="AY250" s="8">
        <v>35</v>
      </c>
      <c r="AZ250" s="8">
        <v>35</v>
      </c>
      <c r="BA250" s="8">
        <v>37</v>
      </c>
      <c r="BB250" s="8">
        <v>39</v>
      </c>
      <c r="BC250" s="8">
        <v>39</v>
      </c>
      <c r="BD250" s="8">
        <v>42</v>
      </c>
      <c r="BE250" s="8">
        <v>42</v>
      </c>
      <c r="BF250" s="8">
        <v>42</v>
      </c>
      <c r="BG250" s="8">
        <v>42</v>
      </c>
      <c r="BH250" s="8">
        <v>42</v>
      </c>
      <c r="BI250" s="8">
        <v>42</v>
      </c>
      <c r="BJ250" s="16">
        <v>42</v>
      </c>
      <c r="BK250" s="16">
        <v>42</v>
      </c>
      <c r="BL250" s="6">
        <v>42</v>
      </c>
      <c r="BM250" s="9">
        <f t="shared" si="150"/>
        <v>0</v>
      </c>
      <c r="BN250" s="9">
        <f t="shared" si="151"/>
        <v>0</v>
      </c>
      <c r="BO250" s="9">
        <f t="shared" si="152"/>
        <v>0</v>
      </c>
      <c r="BP250" s="9">
        <f t="shared" si="153"/>
        <v>0</v>
      </c>
      <c r="BQ250" s="9">
        <f t="shared" si="154"/>
        <v>0</v>
      </c>
      <c r="BR250" s="9">
        <f t="shared" si="155"/>
        <v>0</v>
      </c>
      <c r="BS250" s="9">
        <f t="shared" si="156"/>
        <v>0.67159167226326388</v>
      </c>
      <c r="BT250" s="9">
        <f t="shared" si="157"/>
        <v>0.67159167226326388</v>
      </c>
      <c r="BU250" s="9">
        <f t="shared" si="158"/>
        <v>0</v>
      </c>
      <c r="BV250" s="9">
        <f t="shared" si="159"/>
        <v>0</v>
      </c>
      <c r="BW250" s="9">
        <f t="shared" si="160"/>
        <v>0</v>
      </c>
      <c r="BX250" s="9">
        <f t="shared" si="161"/>
        <v>2.0147750167897915</v>
      </c>
      <c r="BY250" s="9">
        <f t="shared" si="162"/>
        <v>0.67159167226326388</v>
      </c>
      <c r="BZ250" s="9">
        <f t="shared" si="163"/>
        <v>0.67159167226326388</v>
      </c>
      <c r="CA250" s="9">
        <f t="shared" si="164"/>
        <v>0</v>
      </c>
      <c r="CB250" s="9">
        <f t="shared" si="165"/>
        <v>0.67159167226326388</v>
      </c>
      <c r="CC250" s="9">
        <f t="shared" si="166"/>
        <v>2.0147750167897915</v>
      </c>
      <c r="CD250" s="9">
        <f t="shared" si="167"/>
        <v>0.67159167226326388</v>
      </c>
      <c r="CE250" s="9">
        <f t="shared" si="168"/>
        <v>1.3431833445265278</v>
      </c>
      <c r="CF250" s="9">
        <f t="shared" si="169"/>
        <v>0</v>
      </c>
      <c r="CG250" s="9">
        <f t="shared" si="170"/>
        <v>1.3431833445265278</v>
      </c>
      <c r="CH250" s="9">
        <f t="shared" si="171"/>
        <v>1.3431833445265278</v>
      </c>
      <c r="CI250" s="9">
        <f t="shared" si="172"/>
        <v>2.6863666890530555</v>
      </c>
      <c r="CJ250" s="9">
        <f t="shared" si="173"/>
        <v>2.0147750167897915</v>
      </c>
      <c r="CK250" s="9">
        <f t="shared" si="174"/>
        <v>0</v>
      </c>
      <c r="CL250" s="9">
        <f t="shared" si="175"/>
        <v>1.3431833445265278</v>
      </c>
      <c r="CM250" s="9">
        <f t="shared" si="176"/>
        <v>0.67159167226326388</v>
      </c>
      <c r="CN250" s="9">
        <f t="shared" si="177"/>
        <v>0</v>
      </c>
      <c r="CO250" s="9">
        <f t="shared" si="178"/>
        <v>2.0147750167897915</v>
      </c>
      <c r="CP250" s="9">
        <f t="shared" si="179"/>
        <v>-0.67159167226326388</v>
      </c>
      <c r="CQ250" s="9">
        <f t="shared" si="180"/>
        <v>0</v>
      </c>
      <c r="CR250" s="9">
        <f t="shared" si="181"/>
        <v>1.3431833445265278</v>
      </c>
      <c r="CS250" s="9">
        <f t="shared" si="182"/>
        <v>1.3431833445265278</v>
      </c>
      <c r="CT250" s="9">
        <f t="shared" si="183"/>
        <v>0</v>
      </c>
      <c r="CU250" s="9">
        <f t="shared" si="184"/>
        <v>2.0147750167897915</v>
      </c>
      <c r="CV250" s="9">
        <f t="shared" si="185"/>
        <v>0</v>
      </c>
      <c r="CW250" s="9">
        <f t="shared" si="186"/>
        <v>0</v>
      </c>
      <c r="CX250" s="9">
        <f t="shared" si="187"/>
        <v>0</v>
      </c>
      <c r="CY250" s="9">
        <f t="shared" si="188"/>
        <v>0</v>
      </c>
      <c r="CZ250" s="9">
        <f t="shared" si="189"/>
        <v>0</v>
      </c>
      <c r="DA250" s="9">
        <f t="shared" si="190"/>
        <v>0</v>
      </c>
      <c r="DB250" s="9">
        <f t="shared" si="191"/>
        <v>0</v>
      </c>
      <c r="DC250" s="9">
        <f t="shared" si="192"/>
        <v>0</v>
      </c>
      <c r="DD250" s="9">
        <f t="shared" si="193"/>
        <v>0</v>
      </c>
      <c r="DE250" s="9">
        <f t="shared" si="194"/>
        <v>0</v>
      </c>
      <c r="DF250" s="15">
        <f t="shared" si="195"/>
        <v>2.8206850235057086</v>
      </c>
      <c r="DG250" s="15">
        <f t="shared" si="196"/>
        <v>0</v>
      </c>
    </row>
    <row r="251" spans="1:111" x14ac:dyDescent="0.25">
      <c r="A251" s="2">
        <v>250</v>
      </c>
      <c r="B251">
        <v>250</v>
      </c>
      <c r="C251" s="1" t="s">
        <v>280</v>
      </c>
      <c r="D251" s="2">
        <v>1756</v>
      </c>
      <c r="E251" s="2">
        <v>0.46100000000000002</v>
      </c>
      <c r="F251" s="2">
        <v>1983</v>
      </c>
      <c r="G251" s="2">
        <v>0.52100000000000002</v>
      </c>
      <c r="H251" s="2">
        <v>1686</v>
      </c>
      <c r="I251" s="2" t="s">
        <v>0</v>
      </c>
      <c r="J251" s="2" t="s">
        <v>25</v>
      </c>
      <c r="K251" s="2">
        <v>37340</v>
      </c>
      <c r="L251" s="2">
        <v>87370</v>
      </c>
      <c r="M251" s="2">
        <v>104300</v>
      </c>
      <c r="N251" s="2">
        <v>5299</v>
      </c>
      <c r="O251" s="2">
        <v>1809</v>
      </c>
      <c r="P251" s="8">
        <v>36.4</v>
      </c>
      <c r="Q251" s="10">
        <f t="shared" si="148"/>
        <v>145.57692307692309</v>
      </c>
      <c r="R251" s="10">
        <f t="shared" si="149"/>
        <v>82</v>
      </c>
      <c r="S251" s="2">
        <v>0.27175683</v>
      </c>
      <c r="T251" s="3">
        <v>7.1467342138592365</v>
      </c>
      <c r="U251" s="2">
        <v>39</v>
      </c>
      <c r="V251" s="2">
        <v>40</v>
      </c>
      <c r="W251" s="2">
        <v>42</v>
      </c>
      <c r="X251" s="2">
        <v>42</v>
      </c>
      <c r="Y251" s="2">
        <v>42</v>
      </c>
      <c r="Z251" s="2">
        <v>42</v>
      </c>
      <c r="AA251" s="2">
        <v>44</v>
      </c>
      <c r="AB251" s="2">
        <v>44</v>
      </c>
      <c r="AC251" s="2">
        <v>49</v>
      </c>
      <c r="AD251" s="2">
        <v>48</v>
      </c>
      <c r="AE251" s="2">
        <v>51</v>
      </c>
      <c r="AF251" s="4">
        <v>57</v>
      </c>
      <c r="AG251" s="4">
        <v>59</v>
      </c>
      <c r="AH251" s="2">
        <v>61</v>
      </c>
      <c r="AI251" s="2">
        <v>63</v>
      </c>
      <c r="AJ251" s="5">
        <v>71</v>
      </c>
      <c r="AK251" s="2">
        <v>79</v>
      </c>
      <c r="AL251" s="2">
        <v>94</v>
      </c>
      <c r="AM251" s="6">
        <v>125</v>
      </c>
      <c r="AN251" s="8">
        <v>154</v>
      </c>
      <c r="AO251" s="8">
        <v>176</v>
      </c>
      <c r="AP251" s="8">
        <v>196</v>
      </c>
      <c r="AQ251" s="8">
        <v>232</v>
      </c>
      <c r="AR251" s="8">
        <v>283</v>
      </c>
      <c r="AS251" s="8">
        <v>317</v>
      </c>
      <c r="AT251" s="8">
        <v>350</v>
      </c>
      <c r="AU251" s="8">
        <v>369</v>
      </c>
      <c r="AV251" s="8">
        <v>385</v>
      </c>
      <c r="AW251" s="8">
        <v>392</v>
      </c>
      <c r="AX251" s="8">
        <v>396</v>
      </c>
      <c r="AY251" s="8">
        <v>401</v>
      </c>
      <c r="AZ251" s="8">
        <v>402</v>
      </c>
      <c r="BA251" s="8">
        <v>405</v>
      </c>
      <c r="BB251" s="8">
        <v>413</v>
      </c>
      <c r="BC251" s="8">
        <v>421</v>
      </c>
      <c r="BD251" s="8">
        <v>433</v>
      </c>
      <c r="BE251" s="8">
        <v>439</v>
      </c>
      <c r="BF251" s="8">
        <v>445</v>
      </c>
      <c r="BG251" s="8">
        <v>463</v>
      </c>
      <c r="BH251" s="8">
        <v>471</v>
      </c>
      <c r="BI251" s="8">
        <v>477</v>
      </c>
      <c r="BJ251" s="16">
        <v>484</v>
      </c>
      <c r="BK251" s="16">
        <v>488</v>
      </c>
      <c r="BL251" s="6">
        <v>489</v>
      </c>
      <c r="BM251" s="9">
        <f t="shared" si="150"/>
        <v>0.18871485185884126</v>
      </c>
      <c r="BN251" s="9">
        <f t="shared" si="151"/>
        <v>0.37742970371768253</v>
      </c>
      <c r="BO251" s="9">
        <f t="shared" si="152"/>
        <v>0</v>
      </c>
      <c r="BP251" s="9">
        <f t="shared" si="153"/>
        <v>0</v>
      </c>
      <c r="BQ251" s="9">
        <f t="shared" si="154"/>
        <v>0</v>
      </c>
      <c r="BR251" s="9">
        <f t="shared" si="155"/>
        <v>0.37742970371768253</v>
      </c>
      <c r="BS251" s="9">
        <f t="shared" si="156"/>
        <v>0</v>
      </c>
      <c r="BT251" s="9">
        <f t="shared" si="157"/>
        <v>0.94357425929420635</v>
      </c>
      <c r="BU251" s="9">
        <f t="shared" si="158"/>
        <v>-0.18871485185884126</v>
      </c>
      <c r="BV251" s="9">
        <f t="shared" si="159"/>
        <v>0.56614455557652388</v>
      </c>
      <c r="BW251" s="9">
        <f t="shared" si="160"/>
        <v>1.1322891111530478</v>
      </c>
      <c r="BX251" s="9">
        <f t="shared" si="161"/>
        <v>0.37742970371768253</v>
      </c>
      <c r="BY251" s="9">
        <f t="shared" si="162"/>
        <v>0.37742970371768253</v>
      </c>
      <c r="BZ251" s="9">
        <f t="shared" si="163"/>
        <v>0.37742970371768253</v>
      </c>
      <c r="CA251" s="9">
        <f t="shared" si="164"/>
        <v>1.5097188148707301</v>
      </c>
      <c r="CB251" s="9">
        <f t="shared" si="165"/>
        <v>1.5097188148707301</v>
      </c>
      <c r="CC251" s="9">
        <f t="shared" si="166"/>
        <v>2.8307227778826189</v>
      </c>
      <c r="CD251" s="9">
        <f t="shared" si="167"/>
        <v>5.8501604076240792</v>
      </c>
      <c r="CE251" s="9">
        <f t="shared" si="168"/>
        <v>5.4727307039063975</v>
      </c>
      <c r="CF251" s="9">
        <f t="shared" si="169"/>
        <v>4.1517267408945084</v>
      </c>
      <c r="CG251" s="9">
        <f t="shared" si="170"/>
        <v>3.7742970371768254</v>
      </c>
      <c r="CH251" s="9">
        <f t="shared" si="171"/>
        <v>6.7937346669182856</v>
      </c>
      <c r="CI251" s="9">
        <f t="shared" si="172"/>
        <v>9.624457444800905</v>
      </c>
      <c r="CJ251" s="9">
        <f t="shared" si="173"/>
        <v>6.4163049632006031</v>
      </c>
      <c r="CK251" s="9">
        <f t="shared" si="174"/>
        <v>6.2275901113417618</v>
      </c>
      <c r="CL251" s="9">
        <f t="shared" si="175"/>
        <v>3.5855821853179841</v>
      </c>
      <c r="CM251" s="9">
        <f t="shared" si="176"/>
        <v>3.0194376297414602</v>
      </c>
      <c r="CN251" s="9">
        <f t="shared" si="177"/>
        <v>1.321003963011889</v>
      </c>
      <c r="CO251" s="9">
        <f t="shared" si="178"/>
        <v>0.75485940743536506</v>
      </c>
      <c r="CP251" s="9">
        <f t="shared" si="179"/>
        <v>0.94357425929420635</v>
      </c>
      <c r="CQ251" s="9">
        <f t="shared" si="180"/>
        <v>0.18871485185884126</v>
      </c>
      <c r="CR251" s="9">
        <f t="shared" si="181"/>
        <v>0.56614455557652388</v>
      </c>
      <c r="CS251" s="9">
        <f t="shared" si="182"/>
        <v>1.5097188148707301</v>
      </c>
      <c r="CT251" s="9">
        <f t="shared" si="183"/>
        <v>1.5097188148707301</v>
      </c>
      <c r="CU251" s="9">
        <f t="shared" si="184"/>
        <v>2.2645782223060955</v>
      </c>
      <c r="CV251" s="9">
        <f t="shared" si="185"/>
        <v>1.1322891111530478</v>
      </c>
      <c r="CW251" s="9">
        <f t="shared" si="186"/>
        <v>1.1322891111530478</v>
      </c>
      <c r="CX251" s="9">
        <f t="shared" si="187"/>
        <v>3.3968673334591428</v>
      </c>
      <c r="CY251" s="9">
        <f t="shared" si="188"/>
        <v>1.5097188148707301</v>
      </c>
      <c r="CZ251" s="9">
        <f t="shared" si="189"/>
        <v>1.1322891111530478</v>
      </c>
      <c r="DA251" s="9">
        <f t="shared" si="190"/>
        <v>1.321003963011889</v>
      </c>
      <c r="DB251" s="9">
        <f t="shared" si="191"/>
        <v>0.75485940743536506</v>
      </c>
      <c r="DC251" s="9">
        <f t="shared" si="192"/>
        <v>0.18871485185884126</v>
      </c>
      <c r="DD251" s="9">
        <f t="shared" si="193"/>
        <v>0.47178712964710318</v>
      </c>
      <c r="DE251" s="9">
        <f t="shared" si="194"/>
        <v>0.98131722966597468</v>
      </c>
      <c r="DF251" s="15">
        <f t="shared" si="195"/>
        <v>9.2281562558973391</v>
      </c>
      <c r="DG251" s="15">
        <f t="shared" si="196"/>
        <v>0.18871485185884126</v>
      </c>
    </row>
    <row r="252" spans="1:111" x14ac:dyDescent="0.25">
      <c r="A252" s="2">
        <v>251</v>
      </c>
      <c r="B252">
        <v>251</v>
      </c>
      <c r="C252" s="1" t="s">
        <v>281</v>
      </c>
      <c r="D252" s="2">
        <v>5279</v>
      </c>
      <c r="E252" s="2">
        <v>0.54300000000000004</v>
      </c>
      <c r="F252" s="2">
        <v>4237</v>
      </c>
      <c r="G252" s="2">
        <v>0.436</v>
      </c>
      <c r="H252" s="2">
        <v>1874</v>
      </c>
      <c r="I252" s="2" t="s">
        <v>0</v>
      </c>
      <c r="J252" s="2" t="s">
        <v>25</v>
      </c>
      <c r="K252" s="2">
        <v>30051</v>
      </c>
      <c r="L252" s="2">
        <v>66329</v>
      </c>
      <c r="M252" s="2">
        <v>78518</v>
      </c>
      <c r="N252" s="2">
        <v>17546</v>
      </c>
      <c r="O252" s="2">
        <v>6717</v>
      </c>
      <c r="P252" s="8">
        <v>10.1</v>
      </c>
      <c r="Q252" s="10">
        <f t="shared" si="148"/>
        <v>1737.2277227722773</v>
      </c>
      <c r="R252" s="10">
        <f t="shared" si="149"/>
        <v>294</v>
      </c>
      <c r="S252" s="2">
        <v>0.224300631</v>
      </c>
      <c r="T252" s="3">
        <v>13.289407560444468</v>
      </c>
      <c r="U252" s="2">
        <v>293</v>
      </c>
      <c r="V252" s="2">
        <v>305</v>
      </c>
      <c r="W252" s="2">
        <v>307</v>
      </c>
      <c r="X252" s="2">
        <v>307</v>
      </c>
      <c r="Y252" s="2">
        <v>314</v>
      </c>
      <c r="Z252" s="2">
        <v>317</v>
      </c>
      <c r="AA252" s="2">
        <v>326</v>
      </c>
      <c r="AB252" s="2">
        <v>329</v>
      </c>
      <c r="AC252" s="2">
        <v>336</v>
      </c>
      <c r="AD252" s="2">
        <v>345</v>
      </c>
      <c r="AE252" s="2">
        <v>362</v>
      </c>
      <c r="AF252" s="4">
        <v>377</v>
      </c>
      <c r="AG252" s="4">
        <v>405</v>
      </c>
      <c r="AH252" s="2">
        <v>425</v>
      </c>
      <c r="AI252" s="2">
        <v>457</v>
      </c>
      <c r="AJ252" s="5">
        <v>481</v>
      </c>
      <c r="AK252" s="2">
        <v>509</v>
      </c>
      <c r="AL252" s="2">
        <v>545</v>
      </c>
      <c r="AM252" s="6">
        <v>602</v>
      </c>
      <c r="AN252" s="8">
        <v>718</v>
      </c>
      <c r="AO252" s="8">
        <v>805</v>
      </c>
      <c r="AP252" s="8">
        <v>903</v>
      </c>
      <c r="AQ252" s="8">
        <v>1014</v>
      </c>
      <c r="AR252" s="8">
        <v>1157</v>
      </c>
      <c r="AS252" s="8">
        <v>1253</v>
      </c>
      <c r="AT252" s="8">
        <v>1329</v>
      </c>
      <c r="AU252" s="8">
        <v>1390</v>
      </c>
      <c r="AV252" s="8">
        <v>1460</v>
      </c>
      <c r="AW252" s="8">
        <v>1509</v>
      </c>
      <c r="AX252" s="8">
        <v>1535</v>
      </c>
      <c r="AY252" s="8">
        <v>1566</v>
      </c>
      <c r="AZ252" s="8">
        <v>1597</v>
      </c>
      <c r="BA252" s="8">
        <v>1629</v>
      </c>
      <c r="BB252" s="8">
        <v>1660</v>
      </c>
      <c r="BC252" s="8">
        <v>1693</v>
      </c>
      <c r="BD252" s="8">
        <v>1724</v>
      </c>
      <c r="BE252" s="8">
        <v>1752</v>
      </c>
      <c r="BF252" s="8">
        <v>1779</v>
      </c>
      <c r="BG252" s="8">
        <v>1794</v>
      </c>
      <c r="BH252" s="8">
        <v>1821</v>
      </c>
      <c r="BI252" s="8">
        <v>1836</v>
      </c>
      <c r="BJ252" s="16">
        <v>1842</v>
      </c>
      <c r="BK252" s="16">
        <v>1847</v>
      </c>
      <c r="BL252" s="6">
        <v>1849</v>
      </c>
      <c r="BM252" s="9">
        <f t="shared" si="150"/>
        <v>0.6839165621794141</v>
      </c>
      <c r="BN252" s="9">
        <f t="shared" si="151"/>
        <v>0.11398609369656902</v>
      </c>
      <c r="BO252" s="9">
        <f t="shared" si="152"/>
        <v>0</v>
      </c>
      <c r="BP252" s="9">
        <f t="shared" si="153"/>
        <v>0.3989513279379916</v>
      </c>
      <c r="BQ252" s="9">
        <f t="shared" si="154"/>
        <v>0.17097914054485353</v>
      </c>
      <c r="BR252" s="9">
        <f t="shared" si="155"/>
        <v>0.51293742163456058</v>
      </c>
      <c r="BS252" s="9">
        <f t="shared" si="156"/>
        <v>0.17097914054485353</v>
      </c>
      <c r="BT252" s="9">
        <f t="shared" si="157"/>
        <v>0.3989513279379916</v>
      </c>
      <c r="BU252" s="9">
        <f t="shared" si="158"/>
        <v>0.51293742163456058</v>
      </c>
      <c r="BV252" s="9">
        <f t="shared" si="159"/>
        <v>0.96888179642083672</v>
      </c>
      <c r="BW252" s="9">
        <f t="shared" si="160"/>
        <v>0.85489570272426763</v>
      </c>
      <c r="BX252" s="9">
        <f t="shared" si="161"/>
        <v>1.5958053117519664</v>
      </c>
      <c r="BY252" s="9">
        <f t="shared" si="162"/>
        <v>1.1398609369656902</v>
      </c>
      <c r="BZ252" s="9">
        <f t="shared" si="163"/>
        <v>1.8237774991451043</v>
      </c>
      <c r="CA252" s="9">
        <f t="shared" si="164"/>
        <v>1.3678331243588282</v>
      </c>
      <c r="CB252" s="9">
        <f t="shared" si="165"/>
        <v>1.5958053117519664</v>
      </c>
      <c r="CC252" s="9">
        <f t="shared" si="166"/>
        <v>2.0517496865382423</v>
      </c>
      <c r="CD252" s="9">
        <f t="shared" si="167"/>
        <v>3.248603670352217</v>
      </c>
      <c r="CE252" s="9">
        <f t="shared" si="168"/>
        <v>6.6111934344010033</v>
      </c>
      <c r="CF252" s="9">
        <f t="shared" si="169"/>
        <v>4.9583950758007527</v>
      </c>
      <c r="CG252" s="9">
        <f t="shared" si="170"/>
        <v>5.5853185911318821</v>
      </c>
      <c r="CH252" s="9">
        <f t="shared" si="171"/>
        <v>6.3262282001595809</v>
      </c>
      <c r="CI252" s="9">
        <f t="shared" si="172"/>
        <v>8.1500056993046854</v>
      </c>
      <c r="CJ252" s="9">
        <f t="shared" si="173"/>
        <v>5.4713324974353128</v>
      </c>
      <c r="CK252" s="9">
        <f t="shared" si="174"/>
        <v>4.3314715604696232</v>
      </c>
      <c r="CL252" s="9">
        <f t="shared" si="175"/>
        <v>3.4765758577453552</v>
      </c>
      <c r="CM252" s="9">
        <f t="shared" si="176"/>
        <v>3.9895132793799157</v>
      </c>
      <c r="CN252" s="9">
        <f t="shared" si="177"/>
        <v>2.7926592955659411</v>
      </c>
      <c r="CO252" s="9">
        <f t="shared" si="178"/>
        <v>1.4818192180553973</v>
      </c>
      <c r="CP252" s="9">
        <f t="shared" si="179"/>
        <v>1.7667844522968199</v>
      </c>
      <c r="CQ252" s="9">
        <f t="shared" si="180"/>
        <v>1.7667844522968199</v>
      </c>
      <c r="CR252" s="9">
        <f t="shared" si="181"/>
        <v>1.8237774991451043</v>
      </c>
      <c r="CS252" s="9">
        <f t="shared" si="182"/>
        <v>1.7667844522968199</v>
      </c>
      <c r="CT252" s="9">
        <f t="shared" si="183"/>
        <v>1.8807705459933888</v>
      </c>
      <c r="CU252" s="9">
        <f t="shared" si="184"/>
        <v>1.7667844522968199</v>
      </c>
      <c r="CV252" s="9">
        <f t="shared" si="185"/>
        <v>1.5958053117519664</v>
      </c>
      <c r="CW252" s="9">
        <f t="shared" si="186"/>
        <v>1.5388122649036817</v>
      </c>
      <c r="CX252" s="9">
        <f t="shared" si="187"/>
        <v>0.85489570272426763</v>
      </c>
      <c r="CY252" s="9">
        <f t="shared" si="188"/>
        <v>1.5388122649036817</v>
      </c>
      <c r="CZ252" s="9">
        <f t="shared" si="189"/>
        <v>0.85489570272426763</v>
      </c>
      <c r="DA252" s="9">
        <f t="shared" si="190"/>
        <v>0.34195828108970705</v>
      </c>
      <c r="DB252" s="9">
        <f t="shared" si="191"/>
        <v>0.28496523424142256</v>
      </c>
      <c r="DC252" s="9">
        <f t="shared" si="192"/>
        <v>0.11398609369656902</v>
      </c>
      <c r="DD252" s="9">
        <f t="shared" si="193"/>
        <v>0.1994756639689958</v>
      </c>
      <c r="DE252" s="9">
        <f t="shared" si="194"/>
        <v>0.62692351533112955</v>
      </c>
      <c r="DF252" s="15">
        <f t="shared" si="195"/>
        <v>10.538014362247806</v>
      </c>
      <c r="DG252" s="15">
        <f t="shared" si="196"/>
        <v>0.11398609369656902</v>
      </c>
    </row>
    <row r="253" spans="1:111" x14ac:dyDescent="0.25">
      <c r="A253" s="2">
        <v>252</v>
      </c>
      <c r="B253">
        <v>252</v>
      </c>
      <c r="C253" s="1" t="s">
        <v>282</v>
      </c>
      <c r="D253" s="2">
        <v>3859</v>
      </c>
      <c r="E253" s="2">
        <v>0.73399999999999999</v>
      </c>
      <c r="F253" s="2">
        <v>1307</v>
      </c>
      <c r="G253" s="2">
        <v>0.249</v>
      </c>
      <c r="H253" s="2">
        <v>1840</v>
      </c>
      <c r="I253" s="2" t="s">
        <v>0</v>
      </c>
      <c r="J253" s="2" t="s">
        <v>15</v>
      </c>
      <c r="K253" s="2">
        <v>41762</v>
      </c>
      <c r="L253" s="2">
        <v>66402</v>
      </c>
      <c r="M253" s="2">
        <v>90679</v>
      </c>
      <c r="N253" s="2">
        <v>7040</v>
      </c>
      <c r="O253" s="2">
        <v>3100</v>
      </c>
      <c r="P253" s="8">
        <v>17.5</v>
      </c>
      <c r="Q253" s="10">
        <f t="shared" si="148"/>
        <v>402.28571428571428</v>
      </c>
      <c r="R253" s="10">
        <f t="shared" si="149"/>
        <v>168</v>
      </c>
      <c r="S253" s="2">
        <v>0.17803660599999999</v>
      </c>
      <c r="T253" s="3">
        <v>7.8202995008319469</v>
      </c>
      <c r="U253" s="2">
        <v>83</v>
      </c>
      <c r="V253" s="2">
        <v>83</v>
      </c>
      <c r="W253" s="2">
        <v>86</v>
      </c>
      <c r="X253" s="2">
        <v>86</v>
      </c>
      <c r="Y253" s="2">
        <v>86</v>
      </c>
      <c r="Z253" s="2">
        <v>87</v>
      </c>
      <c r="AA253" s="2">
        <v>87</v>
      </c>
      <c r="AB253" s="2">
        <v>87</v>
      </c>
      <c r="AC253" s="2">
        <v>87</v>
      </c>
      <c r="AD253" s="2">
        <v>88</v>
      </c>
      <c r="AE253" s="2">
        <v>90</v>
      </c>
      <c r="AF253" s="4">
        <v>91</v>
      </c>
      <c r="AG253" s="4">
        <v>93</v>
      </c>
      <c r="AH253" s="2">
        <v>93</v>
      </c>
      <c r="AI253" s="2">
        <v>95</v>
      </c>
      <c r="AJ253" s="5">
        <v>105</v>
      </c>
      <c r="AK253" s="2">
        <v>106</v>
      </c>
      <c r="AL253" s="2">
        <v>110</v>
      </c>
      <c r="AM253" s="6">
        <v>119</v>
      </c>
      <c r="AN253" s="8">
        <v>123</v>
      </c>
      <c r="AO253" s="8">
        <v>144</v>
      </c>
      <c r="AP253" s="8">
        <v>155</v>
      </c>
      <c r="AQ253" s="8">
        <v>167</v>
      </c>
      <c r="AR253" s="8">
        <v>187</v>
      </c>
      <c r="AS253" s="8">
        <v>200</v>
      </c>
      <c r="AT253" s="8">
        <v>215</v>
      </c>
      <c r="AU253" s="8">
        <v>222</v>
      </c>
      <c r="AV253" s="8">
        <v>225</v>
      </c>
      <c r="AW253" s="8">
        <v>231</v>
      </c>
      <c r="AX253" s="8">
        <v>233</v>
      </c>
      <c r="AY253" s="8">
        <v>242</v>
      </c>
      <c r="AZ253" s="8">
        <v>245</v>
      </c>
      <c r="BA253" s="8">
        <v>250</v>
      </c>
      <c r="BB253" s="8">
        <v>264</v>
      </c>
      <c r="BC253" s="8">
        <v>272</v>
      </c>
      <c r="BD253" s="8">
        <v>278</v>
      </c>
      <c r="BE253" s="8">
        <v>282</v>
      </c>
      <c r="BF253" s="8">
        <v>286</v>
      </c>
      <c r="BG253" s="8">
        <v>288</v>
      </c>
      <c r="BH253" s="8">
        <v>297</v>
      </c>
      <c r="BI253" s="8">
        <v>298</v>
      </c>
      <c r="BJ253" s="16">
        <v>298</v>
      </c>
      <c r="BK253" s="16">
        <v>298</v>
      </c>
      <c r="BL253" s="6">
        <v>299</v>
      </c>
      <c r="BM253" s="9">
        <f t="shared" si="150"/>
        <v>0</v>
      </c>
      <c r="BN253" s="9">
        <f t="shared" si="151"/>
        <v>0.42613636363636365</v>
      </c>
      <c r="BO253" s="9">
        <f t="shared" si="152"/>
        <v>0</v>
      </c>
      <c r="BP253" s="9">
        <f t="shared" si="153"/>
        <v>0</v>
      </c>
      <c r="BQ253" s="9">
        <f t="shared" si="154"/>
        <v>0.14204545454545456</v>
      </c>
      <c r="BR253" s="9">
        <f t="shared" si="155"/>
        <v>0</v>
      </c>
      <c r="BS253" s="9">
        <f t="shared" si="156"/>
        <v>0</v>
      </c>
      <c r="BT253" s="9">
        <f t="shared" si="157"/>
        <v>0</v>
      </c>
      <c r="BU253" s="9">
        <f t="shared" si="158"/>
        <v>0.14204545454545456</v>
      </c>
      <c r="BV253" s="9">
        <f t="shared" si="159"/>
        <v>0.28409090909090912</v>
      </c>
      <c r="BW253" s="9">
        <f t="shared" si="160"/>
        <v>0.14204545454545456</v>
      </c>
      <c r="BX253" s="9">
        <f t="shared" si="161"/>
        <v>0.28409090909090912</v>
      </c>
      <c r="BY253" s="9">
        <f t="shared" si="162"/>
        <v>0</v>
      </c>
      <c r="BZ253" s="9">
        <f t="shared" si="163"/>
        <v>0.28409090909090912</v>
      </c>
      <c r="CA253" s="9">
        <f t="shared" si="164"/>
        <v>1.4204545454545454</v>
      </c>
      <c r="CB253" s="9">
        <f t="shared" si="165"/>
        <v>0.14204545454545456</v>
      </c>
      <c r="CC253" s="9">
        <f t="shared" si="166"/>
        <v>0.56818181818181823</v>
      </c>
      <c r="CD253" s="9">
        <f t="shared" si="167"/>
        <v>1.2784090909090908</v>
      </c>
      <c r="CE253" s="9">
        <f t="shared" si="168"/>
        <v>0.56818181818181823</v>
      </c>
      <c r="CF253" s="9">
        <f t="shared" si="169"/>
        <v>2.9829545454545454</v>
      </c>
      <c r="CG253" s="9">
        <f t="shared" si="170"/>
        <v>1.5625</v>
      </c>
      <c r="CH253" s="9">
        <f t="shared" si="171"/>
        <v>1.7045454545454546</v>
      </c>
      <c r="CI253" s="9">
        <f t="shared" si="172"/>
        <v>2.8409090909090908</v>
      </c>
      <c r="CJ253" s="9">
        <f t="shared" si="173"/>
        <v>1.8465909090909092</v>
      </c>
      <c r="CK253" s="9">
        <f t="shared" si="174"/>
        <v>2.1306818181818183</v>
      </c>
      <c r="CL253" s="9">
        <f t="shared" si="175"/>
        <v>0.99431818181818177</v>
      </c>
      <c r="CM253" s="9">
        <f t="shared" si="176"/>
        <v>0.42613636363636365</v>
      </c>
      <c r="CN253" s="9">
        <f t="shared" si="177"/>
        <v>0.85227272727272729</v>
      </c>
      <c r="CO253" s="9">
        <f t="shared" si="178"/>
        <v>0.28409090909090912</v>
      </c>
      <c r="CP253" s="9">
        <f t="shared" si="179"/>
        <v>1.2784090909090908</v>
      </c>
      <c r="CQ253" s="9">
        <f t="shared" si="180"/>
        <v>0.42613636363636365</v>
      </c>
      <c r="CR253" s="9">
        <f t="shared" si="181"/>
        <v>0.71022727272727271</v>
      </c>
      <c r="CS253" s="9">
        <f t="shared" si="182"/>
        <v>1.9886363636363635</v>
      </c>
      <c r="CT253" s="9">
        <f t="shared" si="183"/>
        <v>1.1363636363636365</v>
      </c>
      <c r="CU253" s="9">
        <f t="shared" si="184"/>
        <v>0.85227272727272729</v>
      </c>
      <c r="CV253" s="9">
        <f t="shared" si="185"/>
        <v>0.56818181818181823</v>
      </c>
      <c r="CW253" s="9">
        <f t="shared" si="186"/>
        <v>0.56818181818181823</v>
      </c>
      <c r="CX253" s="9">
        <f t="shared" si="187"/>
        <v>0.28409090909090912</v>
      </c>
      <c r="CY253" s="9">
        <f t="shared" si="188"/>
        <v>1.2784090909090908</v>
      </c>
      <c r="CZ253" s="9">
        <f t="shared" si="189"/>
        <v>0.14204545454545456</v>
      </c>
      <c r="DA253" s="9">
        <f t="shared" si="190"/>
        <v>0</v>
      </c>
      <c r="DB253" s="9">
        <f t="shared" si="191"/>
        <v>0</v>
      </c>
      <c r="DC253" s="9">
        <f t="shared" si="192"/>
        <v>0.14204545454545456</v>
      </c>
      <c r="DD253" s="9">
        <f t="shared" si="193"/>
        <v>7.1022727272727279E-2</v>
      </c>
      <c r="DE253" s="9">
        <f t="shared" si="194"/>
        <v>0.3125</v>
      </c>
      <c r="DF253" s="15">
        <f t="shared" si="195"/>
        <v>4.2471590909090908</v>
      </c>
      <c r="DG253" s="15">
        <f t="shared" si="196"/>
        <v>0.14204545454545456</v>
      </c>
    </row>
    <row r="254" spans="1:111" x14ac:dyDescent="0.25">
      <c r="A254" s="2">
        <v>253</v>
      </c>
      <c r="B254">
        <v>253</v>
      </c>
      <c r="C254" s="1" t="s">
        <v>283</v>
      </c>
      <c r="D254" s="2">
        <v>152</v>
      </c>
      <c r="E254" s="2">
        <v>0.56899999999999995</v>
      </c>
      <c r="F254" s="2">
        <v>113</v>
      </c>
      <c r="G254" s="2">
        <v>0.42299999999999999</v>
      </c>
      <c r="H254" s="2">
        <v>1785</v>
      </c>
      <c r="I254" s="2" t="s">
        <v>0</v>
      </c>
      <c r="J254" s="2" t="s">
        <v>37</v>
      </c>
      <c r="K254" s="2">
        <v>23932</v>
      </c>
      <c r="L254" s="2">
        <v>53750</v>
      </c>
      <c r="M254" s="2">
        <v>59286</v>
      </c>
      <c r="N254" s="2">
        <v>493</v>
      </c>
      <c r="O254" s="2">
        <v>199</v>
      </c>
      <c r="P254" s="8">
        <v>24</v>
      </c>
      <c r="Q254" s="10">
        <f t="shared" si="148"/>
        <v>20.541666666666668</v>
      </c>
      <c r="R254" s="10">
        <f t="shared" si="149"/>
        <v>17</v>
      </c>
      <c r="S254" s="2">
        <v>0.18292682900000001</v>
      </c>
      <c r="T254" s="3">
        <v>8.7804878048780477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4">
        <v>0</v>
      </c>
      <c r="AG254" s="4">
        <v>5</v>
      </c>
      <c r="AH254" s="2">
        <v>5</v>
      </c>
      <c r="AI254" s="2">
        <v>5</v>
      </c>
      <c r="AJ254" s="5">
        <v>5</v>
      </c>
      <c r="AK254" s="2">
        <v>5</v>
      </c>
      <c r="AL254" s="2">
        <v>5</v>
      </c>
      <c r="AM254" s="6">
        <v>5</v>
      </c>
      <c r="AN254" s="8">
        <v>5</v>
      </c>
      <c r="AO254" s="8">
        <v>5</v>
      </c>
      <c r="AP254" s="8">
        <v>5</v>
      </c>
      <c r="AQ254" s="8">
        <v>5</v>
      </c>
      <c r="AR254" s="8">
        <v>5</v>
      </c>
      <c r="AS254" s="8">
        <v>7</v>
      </c>
      <c r="AT254" s="8">
        <v>7</v>
      </c>
      <c r="AU254" s="8">
        <v>7</v>
      </c>
      <c r="AV254" s="8">
        <v>7</v>
      </c>
      <c r="AW254" s="8">
        <v>7</v>
      </c>
      <c r="AX254" s="8">
        <v>7</v>
      </c>
      <c r="AY254" s="8">
        <v>7</v>
      </c>
      <c r="AZ254" s="8">
        <v>7</v>
      </c>
      <c r="BA254" s="8">
        <v>7</v>
      </c>
      <c r="BB254" s="8">
        <v>9</v>
      </c>
      <c r="BC254" s="8">
        <v>10</v>
      </c>
      <c r="BD254" s="8">
        <v>10</v>
      </c>
      <c r="BE254" s="8">
        <v>10</v>
      </c>
      <c r="BF254" s="8">
        <v>10</v>
      </c>
      <c r="BG254" s="8">
        <v>10</v>
      </c>
      <c r="BH254" s="8">
        <v>10</v>
      </c>
      <c r="BI254" s="8">
        <v>10</v>
      </c>
      <c r="BJ254" s="16">
        <v>10</v>
      </c>
      <c r="BK254" s="16">
        <v>10</v>
      </c>
      <c r="BL254" s="6">
        <v>10</v>
      </c>
      <c r="BM254" s="9">
        <f t="shared" si="150"/>
        <v>0</v>
      </c>
      <c r="BN254" s="9">
        <f t="shared" si="151"/>
        <v>0</v>
      </c>
      <c r="BO254" s="9">
        <f t="shared" si="152"/>
        <v>0</v>
      </c>
      <c r="BP254" s="9">
        <f t="shared" si="153"/>
        <v>0</v>
      </c>
      <c r="BQ254" s="9">
        <f t="shared" si="154"/>
        <v>0</v>
      </c>
      <c r="BR254" s="9">
        <f t="shared" si="155"/>
        <v>0</v>
      </c>
      <c r="BS254" s="9">
        <f t="shared" si="156"/>
        <v>0</v>
      </c>
      <c r="BT254" s="9">
        <f t="shared" si="157"/>
        <v>0</v>
      </c>
      <c r="BU254" s="9">
        <f t="shared" si="158"/>
        <v>0</v>
      </c>
      <c r="BV254" s="9">
        <f t="shared" si="159"/>
        <v>0</v>
      </c>
      <c r="BW254" s="9">
        <f t="shared" si="160"/>
        <v>0</v>
      </c>
      <c r="BX254" s="9">
        <f t="shared" si="161"/>
        <v>10.141987829614605</v>
      </c>
      <c r="BY254" s="9">
        <f t="shared" si="162"/>
        <v>0</v>
      </c>
      <c r="BZ254" s="9">
        <f t="shared" si="163"/>
        <v>0</v>
      </c>
      <c r="CA254" s="9">
        <f t="shared" si="164"/>
        <v>0</v>
      </c>
      <c r="CB254" s="9">
        <f t="shared" si="165"/>
        <v>0</v>
      </c>
      <c r="CC254" s="9">
        <f t="shared" si="166"/>
        <v>0</v>
      </c>
      <c r="CD254" s="9">
        <f t="shared" si="167"/>
        <v>0</v>
      </c>
      <c r="CE254" s="9">
        <f t="shared" si="168"/>
        <v>0</v>
      </c>
      <c r="CF254" s="9">
        <f t="shared" si="169"/>
        <v>0</v>
      </c>
      <c r="CG254" s="9">
        <f t="shared" si="170"/>
        <v>0</v>
      </c>
      <c r="CH254" s="9">
        <f t="shared" si="171"/>
        <v>0</v>
      </c>
      <c r="CI254" s="9">
        <f t="shared" si="172"/>
        <v>0</v>
      </c>
      <c r="CJ254" s="9">
        <f t="shared" si="173"/>
        <v>4.056795131845842</v>
      </c>
      <c r="CK254" s="9">
        <f t="shared" si="174"/>
        <v>0</v>
      </c>
      <c r="CL254" s="9">
        <f t="shared" si="175"/>
        <v>0</v>
      </c>
      <c r="CM254" s="9">
        <f t="shared" si="176"/>
        <v>0</v>
      </c>
      <c r="CN254" s="9">
        <f t="shared" si="177"/>
        <v>0</v>
      </c>
      <c r="CO254" s="9">
        <f t="shared" si="178"/>
        <v>0</v>
      </c>
      <c r="CP254" s="9">
        <f t="shared" si="179"/>
        <v>0</v>
      </c>
      <c r="CQ254" s="9">
        <f t="shared" si="180"/>
        <v>0</v>
      </c>
      <c r="CR254" s="9">
        <f t="shared" si="181"/>
        <v>0</v>
      </c>
      <c r="CS254" s="9">
        <f t="shared" si="182"/>
        <v>4.056795131845842</v>
      </c>
      <c r="CT254" s="9">
        <f t="shared" si="183"/>
        <v>2.028397565922921</v>
      </c>
      <c r="CU254" s="9">
        <f t="shared" si="184"/>
        <v>0</v>
      </c>
      <c r="CV254" s="9">
        <f t="shared" si="185"/>
        <v>0</v>
      </c>
      <c r="CW254" s="9">
        <f t="shared" si="186"/>
        <v>0</v>
      </c>
      <c r="CX254" s="9">
        <f t="shared" si="187"/>
        <v>0</v>
      </c>
      <c r="CY254" s="9">
        <f t="shared" si="188"/>
        <v>0</v>
      </c>
      <c r="CZ254" s="9">
        <f t="shared" si="189"/>
        <v>0</v>
      </c>
      <c r="DA254" s="9">
        <f t="shared" si="190"/>
        <v>0</v>
      </c>
      <c r="DB254" s="9">
        <f t="shared" si="191"/>
        <v>0</v>
      </c>
      <c r="DC254" s="9">
        <f t="shared" si="192"/>
        <v>0</v>
      </c>
      <c r="DD254" s="9">
        <f t="shared" si="193"/>
        <v>0</v>
      </c>
      <c r="DE254" s="9">
        <f t="shared" si="194"/>
        <v>0</v>
      </c>
      <c r="DF254" s="15">
        <f t="shared" si="195"/>
        <v>2.028397565922921</v>
      </c>
      <c r="DG254" s="15">
        <f t="shared" si="196"/>
        <v>0</v>
      </c>
    </row>
    <row r="255" spans="1:111" x14ac:dyDescent="0.25">
      <c r="A255" s="2">
        <v>254</v>
      </c>
      <c r="B255">
        <v>254</v>
      </c>
      <c r="C255" s="1" t="s">
        <v>284</v>
      </c>
      <c r="D255" s="2">
        <v>2176</v>
      </c>
      <c r="E255" s="2">
        <v>0.51900000000000002</v>
      </c>
      <c r="F255" s="2">
        <v>1936</v>
      </c>
      <c r="G255" s="2">
        <v>0.46200000000000002</v>
      </c>
      <c r="H255" s="2">
        <v>1639</v>
      </c>
      <c r="I255" s="2" t="s">
        <v>0</v>
      </c>
      <c r="J255" s="2" t="s">
        <v>15</v>
      </c>
      <c r="K255" s="2">
        <v>38324</v>
      </c>
      <c r="L255" s="2">
        <v>83237</v>
      </c>
      <c r="M255" s="2">
        <v>107132</v>
      </c>
      <c r="N255" s="2">
        <v>5914</v>
      </c>
      <c r="O255" s="2">
        <v>2201</v>
      </c>
      <c r="P255" s="8">
        <v>20.3</v>
      </c>
      <c r="Q255" s="10">
        <f t="shared" si="148"/>
        <v>291.33004926108373</v>
      </c>
      <c r="R255" s="10">
        <f t="shared" si="149"/>
        <v>140</v>
      </c>
      <c r="S255" s="2">
        <v>0.24245792299999999</v>
      </c>
      <c r="T255" s="3">
        <v>6.2718323277230867</v>
      </c>
      <c r="U255" s="2">
        <v>66</v>
      </c>
      <c r="V255" s="2">
        <v>66</v>
      </c>
      <c r="W255" s="2">
        <v>68</v>
      </c>
      <c r="X255" s="2">
        <v>68</v>
      </c>
      <c r="Y255" s="2">
        <v>68</v>
      </c>
      <c r="Z255" s="2">
        <v>68</v>
      </c>
      <c r="AA255" s="2">
        <v>68</v>
      </c>
      <c r="AB255" s="2">
        <v>70</v>
      </c>
      <c r="AC255" s="2">
        <v>73</v>
      </c>
      <c r="AD255" s="2">
        <v>73</v>
      </c>
      <c r="AE255" s="2">
        <v>74</v>
      </c>
      <c r="AF255" s="4">
        <v>75</v>
      </c>
      <c r="AG255" s="4">
        <v>76</v>
      </c>
      <c r="AH255" s="2">
        <v>79</v>
      </c>
      <c r="AI255" s="2">
        <v>87</v>
      </c>
      <c r="AJ255" s="5">
        <v>91</v>
      </c>
      <c r="AK255" s="2">
        <v>102</v>
      </c>
      <c r="AL255" s="2">
        <v>106</v>
      </c>
      <c r="AM255" s="6">
        <v>129</v>
      </c>
      <c r="AN255" s="8">
        <v>153</v>
      </c>
      <c r="AO255" s="8">
        <v>181</v>
      </c>
      <c r="AP255" s="8">
        <v>204</v>
      </c>
      <c r="AQ255" s="8">
        <v>226</v>
      </c>
      <c r="AR255" s="8">
        <v>270</v>
      </c>
      <c r="AS255" s="8">
        <v>292</v>
      </c>
      <c r="AT255" s="8">
        <v>303</v>
      </c>
      <c r="AU255" s="8">
        <v>307</v>
      </c>
      <c r="AV255" s="8">
        <v>317</v>
      </c>
      <c r="AW255" s="8">
        <v>330</v>
      </c>
      <c r="AX255" s="8">
        <v>339</v>
      </c>
      <c r="AY255" s="8">
        <v>341</v>
      </c>
      <c r="AZ255" s="8">
        <v>348</v>
      </c>
      <c r="BA255" s="8">
        <v>356</v>
      </c>
      <c r="BB255" s="8">
        <v>361</v>
      </c>
      <c r="BC255" s="8">
        <v>365</v>
      </c>
      <c r="BD255" s="8">
        <v>373</v>
      </c>
      <c r="BE255" s="8">
        <v>373</v>
      </c>
      <c r="BF255" s="8">
        <v>375</v>
      </c>
      <c r="BG255" s="8">
        <v>378</v>
      </c>
      <c r="BH255" s="8">
        <v>380</v>
      </c>
      <c r="BI255" s="8">
        <v>381</v>
      </c>
      <c r="BJ255" s="16">
        <v>383</v>
      </c>
      <c r="BK255" s="16">
        <v>384</v>
      </c>
      <c r="BL255" s="6">
        <v>385</v>
      </c>
      <c r="BM255" s="9">
        <f t="shared" si="150"/>
        <v>0</v>
      </c>
      <c r="BN255" s="9">
        <f t="shared" si="151"/>
        <v>0.33818058843422388</v>
      </c>
      <c r="BO255" s="9">
        <f t="shared" si="152"/>
        <v>0</v>
      </c>
      <c r="BP255" s="9">
        <f t="shared" si="153"/>
        <v>0</v>
      </c>
      <c r="BQ255" s="9">
        <f t="shared" si="154"/>
        <v>0</v>
      </c>
      <c r="BR255" s="9">
        <f t="shared" si="155"/>
        <v>0</v>
      </c>
      <c r="BS255" s="9">
        <f t="shared" si="156"/>
        <v>0.33818058843422388</v>
      </c>
      <c r="BT255" s="9">
        <f t="shared" si="157"/>
        <v>0.5072708826513358</v>
      </c>
      <c r="BU255" s="9">
        <f t="shared" si="158"/>
        <v>0</v>
      </c>
      <c r="BV255" s="9">
        <f t="shared" si="159"/>
        <v>0.16909029421711194</v>
      </c>
      <c r="BW255" s="9">
        <f t="shared" si="160"/>
        <v>0.16909029421711194</v>
      </c>
      <c r="BX255" s="9">
        <f t="shared" si="161"/>
        <v>0.16909029421711194</v>
      </c>
      <c r="BY255" s="9">
        <f t="shared" si="162"/>
        <v>0.5072708826513358</v>
      </c>
      <c r="BZ255" s="9">
        <f t="shared" si="163"/>
        <v>1.3527223537368955</v>
      </c>
      <c r="CA255" s="9">
        <f t="shared" si="164"/>
        <v>0.67636117686844777</v>
      </c>
      <c r="CB255" s="9">
        <f t="shared" si="165"/>
        <v>1.8599932363882314</v>
      </c>
      <c r="CC255" s="9">
        <f t="shared" si="166"/>
        <v>0.67636117686844777</v>
      </c>
      <c r="CD255" s="9">
        <f t="shared" si="167"/>
        <v>3.8890767669935746</v>
      </c>
      <c r="CE255" s="9">
        <f t="shared" si="168"/>
        <v>4.0581670612106864</v>
      </c>
      <c r="CF255" s="9">
        <f t="shared" si="169"/>
        <v>4.7345282380791343</v>
      </c>
      <c r="CG255" s="9">
        <f t="shared" si="170"/>
        <v>3.8890767669935746</v>
      </c>
      <c r="CH255" s="9">
        <f t="shared" si="171"/>
        <v>3.7199864727764629</v>
      </c>
      <c r="CI255" s="9">
        <f t="shared" si="172"/>
        <v>7.4399729455529258</v>
      </c>
      <c r="CJ255" s="9">
        <f t="shared" si="173"/>
        <v>3.7199864727764629</v>
      </c>
      <c r="CK255" s="9">
        <f t="shared" si="174"/>
        <v>1.8599932363882314</v>
      </c>
      <c r="CL255" s="9">
        <f t="shared" si="175"/>
        <v>0.67636117686844777</v>
      </c>
      <c r="CM255" s="9">
        <f t="shared" si="176"/>
        <v>1.6909029421711195</v>
      </c>
      <c r="CN255" s="9">
        <f t="shared" si="177"/>
        <v>2.1981738248224554</v>
      </c>
      <c r="CO255" s="9">
        <f t="shared" si="178"/>
        <v>1.5218126479540075</v>
      </c>
      <c r="CP255" s="9">
        <f t="shared" si="179"/>
        <v>0.33818058843422388</v>
      </c>
      <c r="CQ255" s="9">
        <f t="shared" si="180"/>
        <v>1.1836320595197836</v>
      </c>
      <c r="CR255" s="9">
        <f t="shared" si="181"/>
        <v>1.3527223537368955</v>
      </c>
      <c r="CS255" s="9">
        <f t="shared" si="182"/>
        <v>0.84545147108555974</v>
      </c>
      <c r="CT255" s="9">
        <f t="shared" si="183"/>
        <v>0.67636117686844777</v>
      </c>
      <c r="CU255" s="9">
        <f t="shared" si="184"/>
        <v>1.3527223537368955</v>
      </c>
      <c r="CV255" s="9">
        <f t="shared" si="185"/>
        <v>0</v>
      </c>
      <c r="CW255" s="9">
        <f t="shared" si="186"/>
        <v>0.33818058843422388</v>
      </c>
      <c r="CX255" s="9">
        <f t="shared" si="187"/>
        <v>0.5072708826513358</v>
      </c>
      <c r="CY255" s="9">
        <f t="shared" si="188"/>
        <v>0.33818058843422388</v>
      </c>
      <c r="CZ255" s="9">
        <f t="shared" si="189"/>
        <v>0.16909029421711194</v>
      </c>
      <c r="DA255" s="9">
        <f t="shared" si="190"/>
        <v>0.33818058843422388</v>
      </c>
      <c r="DB255" s="9">
        <f t="shared" si="191"/>
        <v>0.16909029421711194</v>
      </c>
      <c r="DC255" s="9">
        <f t="shared" si="192"/>
        <v>0.16909029421711194</v>
      </c>
      <c r="DD255" s="9">
        <f t="shared" si="193"/>
        <v>0.16909029421711194</v>
      </c>
      <c r="DE255" s="9">
        <f t="shared" si="194"/>
        <v>0.23672641190395671</v>
      </c>
      <c r="DF255" s="15">
        <f t="shared" si="195"/>
        <v>6.5099763273588094</v>
      </c>
      <c r="DG255" s="15">
        <f t="shared" si="196"/>
        <v>0.16909029421711194</v>
      </c>
    </row>
    <row r="256" spans="1:111" x14ac:dyDescent="0.25">
      <c r="A256" s="2">
        <v>255</v>
      </c>
      <c r="B256">
        <v>255</v>
      </c>
      <c r="C256" s="1" t="s">
        <v>285</v>
      </c>
      <c r="D256" s="2">
        <v>404</v>
      </c>
      <c r="E256" s="2">
        <v>0.51700000000000002</v>
      </c>
      <c r="F256" s="2">
        <v>357</v>
      </c>
      <c r="G256" s="2">
        <v>0.45700000000000002</v>
      </c>
      <c r="H256" s="2">
        <v>1765</v>
      </c>
      <c r="I256" s="2" t="s">
        <v>0</v>
      </c>
      <c r="J256" s="2" t="s">
        <v>35</v>
      </c>
      <c r="K256" s="2">
        <v>27999</v>
      </c>
      <c r="L256" s="2">
        <v>60750</v>
      </c>
      <c r="M256" s="2">
        <v>67237</v>
      </c>
      <c r="N256" s="2">
        <v>1161</v>
      </c>
      <c r="O256" s="2">
        <v>466</v>
      </c>
      <c r="P256" s="8">
        <v>42.5</v>
      </c>
      <c r="Q256" s="10">
        <f t="shared" si="148"/>
        <v>27.317647058823528</v>
      </c>
      <c r="R256" s="10">
        <f t="shared" si="149"/>
        <v>23</v>
      </c>
      <c r="S256" s="2">
        <v>0.162931034</v>
      </c>
      <c r="T256" s="3">
        <v>4.9137931034482758</v>
      </c>
      <c r="U256" s="2">
        <v>5</v>
      </c>
      <c r="V256" s="2">
        <v>5</v>
      </c>
      <c r="W256" s="2">
        <v>5</v>
      </c>
      <c r="X256" s="2">
        <v>5</v>
      </c>
      <c r="Y256" s="2">
        <v>5</v>
      </c>
      <c r="Z256" s="2">
        <v>5</v>
      </c>
      <c r="AA256" s="2">
        <v>5</v>
      </c>
      <c r="AB256" s="2">
        <v>5</v>
      </c>
      <c r="AC256" s="2">
        <v>5</v>
      </c>
      <c r="AD256" s="2">
        <v>5</v>
      </c>
      <c r="AE256" s="2">
        <v>5</v>
      </c>
      <c r="AF256" s="4">
        <v>5</v>
      </c>
      <c r="AG256" s="4">
        <v>5</v>
      </c>
      <c r="AH256" s="2">
        <v>5</v>
      </c>
      <c r="AI256" s="2">
        <v>5</v>
      </c>
      <c r="AJ256" s="5">
        <v>5</v>
      </c>
      <c r="AK256" s="2">
        <v>7</v>
      </c>
      <c r="AL256" s="2">
        <v>7</v>
      </c>
      <c r="AM256" s="6">
        <v>12</v>
      </c>
      <c r="AN256" s="8">
        <v>17</v>
      </c>
      <c r="AO256" s="8">
        <v>21</v>
      </c>
      <c r="AP256" s="8">
        <v>26</v>
      </c>
      <c r="AQ256" s="8">
        <v>36</v>
      </c>
      <c r="AR256" s="8">
        <v>43</v>
      </c>
      <c r="AS256" s="8">
        <v>45</v>
      </c>
      <c r="AT256" s="8">
        <v>48</v>
      </c>
      <c r="AU256" s="8">
        <v>51</v>
      </c>
      <c r="AV256" s="8">
        <v>54</v>
      </c>
      <c r="AW256" s="8">
        <v>55</v>
      </c>
      <c r="AX256" s="8">
        <v>55</v>
      </c>
      <c r="AY256" s="8">
        <v>55</v>
      </c>
      <c r="AZ256" s="8">
        <v>57</v>
      </c>
      <c r="BA256" s="8">
        <v>64</v>
      </c>
      <c r="BB256" s="8">
        <v>65</v>
      </c>
      <c r="BC256" s="8">
        <v>68</v>
      </c>
      <c r="BD256" s="8">
        <v>70</v>
      </c>
      <c r="BE256" s="8">
        <v>71</v>
      </c>
      <c r="BF256" s="8">
        <v>73</v>
      </c>
      <c r="BG256" s="8">
        <v>73</v>
      </c>
      <c r="BH256" s="8">
        <v>73</v>
      </c>
      <c r="BI256" s="8">
        <v>73</v>
      </c>
      <c r="BJ256" s="16">
        <v>74</v>
      </c>
      <c r="BK256" s="16">
        <v>74</v>
      </c>
      <c r="BL256" s="6">
        <v>74</v>
      </c>
      <c r="BM256" s="9">
        <f t="shared" si="150"/>
        <v>0</v>
      </c>
      <c r="BN256" s="9">
        <f t="shared" si="151"/>
        <v>0</v>
      </c>
      <c r="BO256" s="9">
        <f t="shared" si="152"/>
        <v>0</v>
      </c>
      <c r="BP256" s="9">
        <f t="shared" si="153"/>
        <v>0</v>
      </c>
      <c r="BQ256" s="9">
        <f t="shared" si="154"/>
        <v>0</v>
      </c>
      <c r="BR256" s="9">
        <f t="shared" si="155"/>
        <v>0</v>
      </c>
      <c r="BS256" s="9">
        <f t="shared" si="156"/>
        <v>0</v>
      </c>
      <c r="BT256" s="9">
        <f t="shared" si="157"/>
        <v>0</v>
      </c>
      <c r="BU256" s="9">
        <f t="shared" si="158"/>
        <v>0</v>
      </c>
      <c r="BV256" s="9">
        <f t="shared" si="159"/>
        <v>0</v>
      </c>
      <c r="BW256" s="9">
        <f t="shared" si="160"/>
        <v>0</v>
      </c>
      <c r="BX256" s="9">
        <f t="shared" si="161"/>
        <v>0</v>
      </c>
      <c r="BY256" s="9">
        <f t="shared" si="162"/>
        <v>0</v>
      </c>
      <c r="BZ256" s="9">
        <f t="shared" si="163"/>
        <v>0</v>
      </c>
      <c r="CA256" s="9">
        <f t="shared" si="164"/>
        <v>0</v>
      </c>
      <c r="CB256" s="9">
        <f t="shared" si="165"/>
        <v>1.722652885443583</v>
      </c>
      <c r="CC256" s="9">
        <f t="shared" si="166"/>
        <v>0</v>
      </c>
      <c r="CD256" s="9">
        <f t="shared" si="167"/>
        <v>4.3066322136089576</v>
      </c>
      <c r="CE256" s="9">
        <f t="shared" si="168"/>
        <v>4.3066322136089576</v>
      </c>
      <c r="CF256" s="9">
        <f t="shared" si="169"/>
        <v>3.4453057708871659</v>
      </c>
      <c r="CG256" s="9">
        <f t="shared" si="170"/>
        <v>4.3066322136089576</v>
      </c>
      <c r="CH256" s="9">
        <f t="shared" si="171"/>
        <v>8.6132644272179153</v>
      </c>
      <c r="CI256" s="9">
        <f t="shared" si="172"/>
        <v>6.0292850990525411</v>
      </c>
      <c r="CJ256" s="9">
        <f t="shared" si="173"/>
        <v>1.722652885443583</v>
      </c>
      <c r="CK256" s="9">
        <f t="shared" si="174"/>
        <v>2.5839793281653747</v>
      </c>
      <c r="CL256" s="9">
        <f t="shared" si="175"/>
        <v>2.5839793281653747</v>
      </c>
      <c r="CM256" s="9">
        <f t="shared" si="176"/>
        <v>2.5839793281653747</v>
      </c>
      <c r="CN256" s="9">
        <f t="shared" si="177"/>
        <v>0.86132644272179149</v>
      </c>
      <c r="CO256" s="9">
        <f t="shared" si="178"/>
        <v>0</v>
      </c>
      <c r="CP256" s="9">
        <f t="shared" si="179"/>
        <v>0</v>
      </c>
      <c r="CQ256" s="9">
        <f t="shared" si="180"/>
        <v>1.722652885443583</v>
      </c>
      <c r="CR256" s="9">
        <f t="shared" si="181"/>
        <v>6.0292850990525411</v>
      </c>
      <c r="CS256" s="9">
        <f t="shared" si="182"/>
        <v>0.86132644272179149</v>
      </c>
      <c r="CT256" s="9">
        <f t="shared" si="183"/>
        <v>2.5839793281653747</v>
      </c>
      <c r="CU256" s="9">
        <f t="shared" si="184"/>
        <v>1.722652885443583</v>
      </c>
      <c r="CV256" s="9">
        <f t="shared" si="185"/>
        <v>0.86132644272179149</v>
      </c>
      <c r="CW256" s="9">
        <f t="shared" si="186"/>
        <v>1.722652885443583</v>
      </c>
      <c r="CX256" s="9">
        <f t="shared" si="187"/>
        <v>0</v>
      </c>
      <c r="CY256" s="9">
        <f t="shared" si="188"/>
        <v>0</v>
      </c>
      <c r="CZ256" s="9">
        <f t="shared" si="189"/>
        <v>0</v>
      </c>
      <c r="DA256" s="9">
        <f t="shared" si="190"/>
        <v>0.86132644272179149</v>
      </c>
      <c r="DB256" s="9">
        <f t="shared" si="191"/>
        <v>0</v>
      </c>
      <c r="DC256" s="9">
        <f t="shared" si="192"/>
        <v>0</v>
      </c>
      <c r="DD256" s="9">
        <f t="shared" si="193"/>
        <v>0</v>
      </c>
      <c r="DE256" s="9">
        <f t="shared" si="194"/>
        <v>0.1722652885443583</v>
      </c>
      <c r="DF256" s="15">
        <f t="shared" si="195"/>
        <v>6.3738156761412581</v>
      </c>
      <c r="DG256" s="15">
        <f t="shared" si="196"/>
        <v>0</v>
      </c>
    </row>
    <row r="257" spans="1:111" x14ac:dyDescent="0.25">
      <c r="A257" s="2">
        <v>256</v>
      </c>
      <c r="B257">
        <v>256</v>
      </c>
      <c r="C257" s="1" t="s">
        <v>286</v>
      </c>
      <c r="D257" s="2">
        <v>366</v>
      </c>
      <c r="E257" s="2">
        <v>0.377</v>
      </c>
      <c r="F257" s="2">
        <v>572</v>
      </c>
      <c r="G257" s="2">
        <v>0.58799999999999997</v>
      </c>
      <c r="H257" s="2">
        <v>1792</v>
      </c>
      <c r="I257" s="2" t="s">
        <v>0</v>
      </c>
      <c r="J257" s="2" t="s">
        <v>13</v>
      </c>
      <c r="K257" s="2">
        <v>29525</v>
      </c>
      <c r="L257" s="2">
        <v>67554</v>
      </c>
      <c r="M257" s="2">
        <v>76550</v>
      </c>
      <c r="N257" s="2">
        <v>1651</v>
      </c>
      <c r="O257" s="2">
        <v>629</v>
      </c>
      <c r="P257" s="8">
        <v>17.8</v>
      </c>
      <c r="Q257" s="10">
        <f t="shared" si="148"/>
        <v>92.752808988764045</v>
      </c>
      <c r="R257" s="10">
        <f t="shared" si="149"/>
        <v>65</v>
      </c>
      <c r="S257" s="2">
        <v>0.24339360199999999</v>
      </c>
      <c r="T257" s="3">
        <v>9.527121001390821</v>
      </c>
      <c r="U257" s="2">
        <v>18</v>
      </c>
      <c r="V257" s="2">
        <v>20</v>
      </c>
      <c r="W257" s="2">
        <v>21</v>
      </c>
      <c r="X257" s="2">
        <v>22</v>
      </c>
      <c r="Y257" s="2">
        <v>22</v>
      </c>
      <c r="Z257" s="2">
        <v>22</v>
      </c>
      <c r="AA257" s="2">
        <v>22</v>
      </c>
      <c r="AB257" s="2">
        <v>22</v>
      </c>
      <c r="AC257" s="2">
        <v>22</v>
      </c>
      <c r="AD257" s="2">
        <v>23</v>
      </c>
      <c r="AE257" s="2">
        <v>25</v>
      </c>
      <c r="AF257" s="4">
        <v>25</v>
      </c>
      <c r="AG257" s="4">
        <v>28</v>
      </c>
      <c r="AH257" s="2">
        <v>28</v>
      </c>
      <c r="AI257" s="2">
        <v>30</v>
      </c>
      <c r="AJ257" s="5">
        <v>33</v>
      </c>
      <c r="AK257" s="2">
        <v>38</v>
      </c>
      <c r="AL257" s="2">
        <v>41</v>
      </c>
      <c r="AM257" s="6">
        <v>42</v>
      </c>
      <c r="AN257" s="8">
        <v>47</v>
      </c>
      <c r="AO257" s="8">
        <v>49</v>
      </c>
      <c r="AP257" s="8">
        <v>55</v>
      </c>
      <c r="AQ257" s="8">
        <v>61</v>
      </c>
      <c r="AR257" s="8">
        <v>70</v>
      </c>
      <c r="AS257" s="8">
        <v>73</v>
      </c>
      <c r="AT257" s="8">
        <v>86</v>
      </c>
      <c r="AU257" s="8">
        <v>91</v>
      </c>
      <c r="AV257" s="8">
        <v>96</v>
      </c>
      <c r="AW257" s="8">
        <v>100</v>
      </c>
      <c r="AX257" s="8">
        <v>105</v>
      </c>
      <c r="AY257" s="8">
        <v>105</v>
      </c>
      <c r="AZ257" s="8">
        <v>106</v>
      </c>
      <c r="BA257" s="8">
        <v>109</v>
      </c>
      <c r="BB257" s="8">
        <v>114</v>
      </c>
      <c r="BC257" s="8">
        <v>116</v>
      </c>
      <c r="BD257" s="8">
        <v>118</v>
      </c>
      <c r="BE257" s="8">
        <v>121</v>
      </c>
      <c r="BF257" s="8">
        <v>122</v>
      </c>
      <c r="BG257" s="8">
        <v>122</v>
      </c>
      <c r="BH257" s="8">
        <v>123</v>
      </c>
      <c r="BI257" s="8">
        <v>125</v>
      </c>
      <c r="BJ257" s="16">
        <v>126</v>
      </c>
      <c r="BK257" s="16">
        <v>127</v>
      </c>
      <c r="BL257" s="6">
        <v>126</v>
      </c>
      <c r="BM257" s="9">
        <f t="shared" si="150"/>
        <v>1.2113870381586918</v>
      </c>
      <c r="BN257" s="9">
        <f t="shared" si="151"/>
        <v>0.60569351907934588</v>
      </c>
      <c r="BO257" s="9">
        <f t="shared" si="152"/>
        <v>0.60569351907934588</v>
      </c>
      <c r="BP257" s="9">
        <f t="shared" si="153"/>
        <v>0</v>
      </c>
      <c r="BQ257" s="9">
        <f t="shared" si="154"/>
        <v>0</v>
      </c>
      <c r="BR257" s="9">
        <f t="shared" si="155"/>
        <v>0</v>
      </c>
      <c r="BS257" s="9">
        <f t="shared" si="156"/>
        <v>0</v>
      </c>
      <c r="BT257" s="9">
        <f t="shared" si="157"/>
        <v>0</v>
      </c>
      <c r="BU257" s="9">
        <f t="shared" si="158"/>
        <v>0.60569351907934588</v>
      </c>
      <c r="BV257" s="9">
        <f t="shared" si="159"/>
        <v>1.2113870381586918</v>
      </c>
      <c r="BW257" s="9">
        <f t="shared" si="160"/>
        <v>0</v>
      </c>
      <c r="BX257" s="9">
        <f t="shared" si="161"/>
        <v>1.8170805572380375</v>
      </c>
      <c r="BY257" s="9">
        <f t="shared" si="162"/>
        <v>0</v>
      </c>
      <c r="BZ257" s="9">
        <f t="shared" si="163"/>
        <v>1.2113870381586918</v>
      </c>
      <c r="CA257" s="9">
        <f t="shared" si="164"/>
        <v>1.8170805572380375</v>
      </c>
      <c r="CB257" s="9">
        <f t="shared" si="165"/>
        <v>3.0284675953967293</v>
      </c>
      <c r="CC257" s="9">
        <f t="shared" si="166"/>
        <v>1.8170805572380375</v>
      </c>
      <c r="CD257" s="9">
        <f t="shared" si="167"/>
        <v>0.60569351907934588</v>
      </c>
      <c r="CE257" s="9">
        <f t="shared" si="168"/>
        <v>3.0284675953967293</v>
      </c>
      <c r="CF257" s="9">
        <f t="shared" si="169"/>
        <v>1.2113870381586918</v>
      </c>
      <c r="CG257" s="9">
        <f t="shared" si="170"/>
        <v>3.634161114476075</v>
      </c>
      <c r="CH257" s="9">
        <f t="shared" si="171"/>
        <v>3.634161114476075</v>
      </c>
      <c r="CI257" s="9">
        <f t="shared" si="172"/>
        <v>5.4512416717141123</v>
      </c>
      <c r="CJ257" s="9">
        <f t="shared" si="173"/>
        <v>1.8170805572380375</v>
      </c>
      <c r="CK257" s="9">
        <f t="shared" si="174"/>
        <v>7.8740157480314963</v>
      </c>
      <c r="CL257" s="9">
        <f t="shared" si="175"/>
        <v>3.0284675953967293</v>
      </c>
      <c r="CM257" s="9">
        <f t="shared" si="176"/>
        <v>3.0284675953967293</v>
      </c>
      <c r="CN257" s="9">
        <f t="shared" si="177"/>
        <v>2.4227740763173835</v>
      </c>
      <c r="CO257" s="9">
        <f t="shared" si="178"/>
        <v>3.0284675953967293</v>
      </c>
      <c r="CP257" s="9">
        <f t="shared" si="179"/>
        <v>0</v>
      </c>
      <c r="CQ257" s="9">
        <f t="shared" si="180"/>
        <v>0.60569351907934588</v>
      </c>
      <c r="CR257" s="9">
        <f t="shared" si="181"/>
        <v>1.8170805572380375</v>
      </c>
      <c r="CS257" s="9">
        <f t="shared" si="182"/>
        <v>3.0284675953967293</v>
      </c>
      <c r="CT257" s="9">
        <f t="shared" si="183"/>
        <v>1.2113870381586918</v>
      </c>
      <c r="CU257" s="9">
        <f t="shared" si="184"/>
        <v>1.2113870381586918</v>
      </c>
      <c r="CV257" s="9">
        <f t="shared" si="185"/>
        <v>1.8170805572380375</v>
      </c>
      <c r="CW257" s="9">
        <f t="shared" si="186"/>
        <v>0.60569351907934588</v>
      </c>
      <c r="CX257" s="9">
        <f t="shared" si="187"/>
        <v>0</v>
      </c>
      <c r="CY257" s="9">
        <f t="shared" si="188"/>
        <v>0.60569351907934588</v>
      </c>
      <c r="CZ257" s="9">
        <f t="shared" si="189"/>
        <v>1.2113870381586918</v>
      </c>
      <c r="DA257" s="9">
        <f t="shared" si="190"/>
        <v>0.60569351907934588</v>
      </c>
      <c r="DB257" s="9">
        <f t="shared" si="191"/>
        <v>0.60569351907934588</v>
      </c>
      <c r="DC257" s="9">
        <f t="shared" si="192"/>
        <v>-0.60569351907934588</v>
      </c>
      <c r="DD257" s="9">
        <f t="shared" si="193"/>
        <v>0</v>
      </c>
      <c r="DE257" s="9">
        <f t="shared" si="194"/>
        <v>0.48455481526347671</v>
      </c>
      <c r="DF257" s="15">
        <f t="shared" si="195"/>
        <v>7.6317383403997567</v>
      </c>
      <c r="DG257" s="15">
        <f t="shared" si="196"/>
        <v>-0.60569351907934588</v>
      </c>
    </row>
    <row r="258" spans="1:111" x14ac:dyDescent="0.25">
      <c r="A258" s="2">
        <v>257</v>
      </c>
      <c r="B258">
        <v>257</v>
      </c>
      <c r="C258" s="1" t="s">
        <v>287</v>
      </c>
      <c r="D258" s="2">
        <v>2800</v>
      </c>
      <c r="E258" s="2">
        <v>0.497</v>
      </c>
      <c r="F258" s="2">
        <v>2661</v>
      </c>
      <c r="G258" s="2">
        <v>0.47199999999999998</v>
      </c>
      <c r="H258" s="2">
        <v>1713</v>
      </c>
      <c r="I258" s="2" t="s">
        <v>0</v>
      </c>
      <c r="J258" s="2" t="s">
        <v>35</v>
      </c>
      <c r="K258" s="2">
        <v>33229</v>
      </c>
      <c r="L258" s="2">
        <v>86482</v>
      </c>
      <c r="M258" s="2">
        <v>110385</v>
      </c>
      <c r="N258" s="2">
        <v>8075</v>
      </c>
      <c r="O258" s="2">
        <v>2727</v>
      </c>
      <c r="P258" s="8">
        <v>36.4</v>
      </c>
      <c r="Q258" s="10">
        <f t="shared" ref="Q258:Q321" si="197">N258/P258</f>
        <v>221.84065934065936</v>
      </c>
      <c r="R258" s="10">
        <f t="shared" ref="R258:R321" si="198">_xlfn.RANK.AVG(Q258,$Q$2:$Q$352,1)</f>
        <v>110</v>
      </c>
      <c r="S258" s="2">
        <v>0.28907523899999998</v>
      </c>
      <c r="T258" s="3">
        <v>11.146051712089449</v>
      </c>
      <c r="U258" s="2">
        <v>54</v>
      </c>
      <c r="V258" s="2">
        <v>56</v>
      </c>
      <c r="W258" s="2">
        <v>58</v>
      </c>
      <c r="X258" s="2">
        <v>59</v>
      </c>
      <c r="Y258" s="2">
        <v>59</v>
      </c>
      <c r="Z258" s="2">
        <v>59</v>
      </c>
      <c r="AA258" s="2">
        <v>61</v>
      </c>
      <c r="AB258" s="2">
        <v>64</v>
      </c>
      <c r="AC258" s="2">
        <v>66</v>
      </c>
      <c r="AD258" s="2">
        <v>69</v>
      </c>
      <c r="AE258" s="2">
        <v>71</v>
      </c>
      <c r="AF258" s="4">
        <v>71</v>
      </c>
      <c r="AG258" s="4">
        <v>74</v>
      </c>
      <c r="AH258" s="2">
        <v>75</v>
      </c>
      <c r="AI258" s="2">
        <v>87</v>
      </c>
      <c r="AJ258" s="5">
        <v>101</v>
      </c>
      <c r="AK258" s="2">
        <v>127</v>
      </c>
      <c r="AL258" s="2">
        <v>143</v>
      </c>
      <c r="AM258" s="6">
        <v>182</v>
      </c>
      <c r="AN258" s="8">
        <v>219</v>
      </c>
      <c r="AO258" s="8">
        <v>249</v>
      </c>
      <c r="AP258" s="8">
        <v>267</v>
      </c>
      <c r="AQ258" s="8">
        <v>304</v>
      </c>
      <c r="AR258" s="8">
        <v>348</v>
      </c>
      <c r="AS258" s="8">
        <v>386</v>
      </c>
      <c r="AT258" s="8">
        <v>427</v>
      </c>
      <c r="AU258" s="8">
        <v>468</v>
      </c>
      <c r="AV258" s="8">
        <v>497</v>
      </c>
      <c r="AW258" s="8">
        <v>509</v>
      </c>
      <c r="AX258" s="8">
        <v>515</v>
      </c>
      <c r="AY258" s="8">
        <v>522</v>
      </c>
      <c r="AZ258" s="8">
        <v>537</v>
      </c>
      <c r="BA258" s="8">
        <v>550</v>
      </c>
      <c r="BB258" s="8">
        <v>561</v>
      </c>
      <c r="BC258" s="8">
        <v>571</v>
      </c>
      <c r="BD258" s="8">
        <v>584</v>
      </c>
      <c r="BE258" s="8">
        <v>593</v>
      </c>
      <c r="BF258" s="8">
        <v>604</v>
      </c>
      <c r="BG258" s="8">
        <v>612</v>
      </c>
      <c r="BH258" s="8">
        <v>619</v>
      </c>
      <c r="BI258" s="8">
        <v>624</v>
      </c>
      <c r="BJ258" s="16">
        <v>627</v>
      </c>
      <c r="BK258" s="16">
        <v>628</v>
      </c>
      <c r="BL258" s="6">
        <v>628</v>
      </c>
      <c r="BM258" s="9">
        <f t="shared" si="150"/>
        <v>0.24767801857585142</v>
      </c>
      <c r="BN258" s="9">
        <f t="shared" si="151"/>
        <v>0.24767801857585142</v>
      </c>
      <c r="BO258" s="9">
        <f t="shared" si="152"/>
        <v>0.12383900928792571</v>
      </c>
      <c r="BP258" s="9">
        <f t="shared" si="153"/>
        <v>0</v>
      </c>
      <c r="BQ258" s="9">
        <f t="shared" si="154"/>
        <v>0</v>
      </c>
      <c r="BR258" s="9">
        <f t="shared" si="155"/>
        <v>0.24767801857585142</v>
      </c>
      <c r="BS258" s="9">
        <f t="shared" si="156"/>
        <v>0.37151702786377711</v>
      </c>
      <c r="BT258" s="9">
        <f t="shared" si="157"/>
        <v>0.24767801857585142</v>
      </c>
      <c r="BU258" s="9">
        <f t="shared" si="158"/>
        <v>0.37151702786377711</v>
      </c>
      <c r="BV258" s="9">
        <f t="shared" si="159"/>
        <v>0.24767801857585142</v>
      </c>
      <c r="BW258" s="9">
        <f t="shared" si="160"/>
        <v>0</v>
      </c>
      <c r="BX258" s="9">
        <f t="shared" si="161"/>
        <v>0.37151702786377711</v>
      </c>
      <c r="BY258" s="9">
        <f t="shared" si="162"/>
        <v>0.12383900928792571</v>
      </c>
      <c r="BZ258" s="9">
        <f t="shared" si="163"/>
        <v>1.4860681114551084</v>
      </c>
      <c r="CA258" s="9">
        <f t="shared" si="164"/>
        <v>1.73374613003096</v>
      </c>
      <c r="CB258" s="9">
        <f t="shared" si="165"/>
        <v>3.2198142414860684</v>
      </c>
      <c r="CC258" s="9">
        <f t="shared" si="166"/>
        <v>1.9814241486068114</v>
      </c>
      <c r="CD258" s="9">
        <f t="shared" si="167"/>
        <v>4.8297213622291029</v>
      </c>
      <c r="CE258" s="9">
        <f t="shared" si="168"/>
        <v>4.5820433436532513</v>
      </c>
      <c r="CF258" s="9">
        <f t="shared" si="169"/>
        <v>3.7151702786377712</v>
      </c>
      <c r="CG258" s="9">
        <f t="shared" si="170"/>
        <v>2.2291021671826625</v>
      </c>
      <c r="CH258" s="9">
        <f t="shared" si="171"/>
        <v>4.5820433436532513</v>
      </c>
      <c r="CI258" s="9">
        <f t="shared" si="172"/>
        <v>5.4489164086687314</v>
      </c>
      <c r="CJ258" s="9">
        <f t="shared" si="173"/>
        <v>4.7058823529411766</v>
      </c>
      <c r="CK258" s="9">
        <f t="shared" si="174"/>
        <v>5.0773993808049536</v>
      </c>
      <c r="CL258" s="9">
        <f t="shared" si="175"/>
        <v>5.0773993808049536</v>
      </c>
      <c r="CM258" s="9">
        <f t="shared" si="176"/>
        <v>3.5913312693498454</v>
      </c>
      <c r="CN258" s="9">
        <f t="shared" si="177"/>
        <v>1.4860681114551084</v>
      </c>
      <c r="CO258" s="9">
        <f t="shared" si="178"/>
        <v>0.74303405572755421</v>
      </c>
      <c r="CP258" s="9">
        <f t="shared" si="179"/>
        <v>0.86687306501548</v>
      </c>
      <c r="CQ258" s="9">
        <f t="shared" si="180"/>
        <v>1.8575851393188856</v>
      </c>
      <c r="CR258" s="9">
        <f t="shared" si="181"/>
        <v>1.6099071207430342</v>
      </c>
      <c r="CS258" s="9">
        <f t="shared" si="182"/>
        <v>1.3622291021671828</v>
      </c>
      <c r="CT258" s="9">
        <f t="shared" si="183"/>
        <v>1.2383900928792571</v>
      </c>
      <c r="CU258" s="9">
        <f t="shared" si="184"/>
        <v>1.6099071207430342</v>
      </c>
      <c r="CV258" s="9">
        <f t="shared" si="185"/>
        <v>1.1145510835913313</v>
      </c>
      <c r="CW258" s="9">
        <f t="shared" si="186"/>
        <v>1.3622291021671828</v>
      </c>
      <c r="CX258" s="9">
        <f t="shared" si="187"/>
        <v>0.99071207430340569</v>
      </c>
      <c r="CY258" s="9">
        <f t="shared" si="188"/>
        <v>0.86687306501548</v>
      </c>
      <c r="CZ258" s="9">
        <f t="shared" si="189"/>
        <v>0.61919504643962853</v>
      </c>
      <c r="DA258" s="9">
        <f t="shared" si="190"/>
        <v>0.37151702786377711</v>
      </c>
      <c r="DB258" s="9">
        <f t="shared" si="191"/>
        <v>0.12383900928792571</v>
      </c>
      <c r="DC258" s="9">
        <f t="shared" si="192"/>
        <v>0</v>
      </c>
      <c r="DD258" s="9">
        <f t="shared" si="193"/>
        <v>6.1919504643962855E-2</v>
      </c>
      <c r="DE258" s="9">
        <f t="shared" si="194"/>
        <v>0.39628482972136231</v>
      </c>
      <c r="DF258" s="15">
        <f t="shared" si="195"/>
        <v>7.7770897832817338</v>
      </c>
      <c r="DG258" s="15">
        <f t="shared" si="196"/>
        <v>0</v>
      </c>
    </row>
    <row r="259" spans="1:111" x14ac:dyDescent="0.25">
      <c r="A259" s="2">
        <v>258</v>
      </c>
      <c r="B259">
        <v>258</v>
      </c>
      <c r="C259" s="1" t="s">
        <v>64</v>
      </c>
      <c r="D259" s="2">
        <v>17786</v>
      </c>
      <c r="E259" s="2">
        <v>0.754</v>
      </c>
      <c r="F259" s="2">
        <v>5382</v>
      </c>
      <c r="G259" s="2">
        <v>0.22800000000000001</v>
      </c>
      <c r="H259" s="2">
        <v>1626</v>
      </c>
      <c r="I259" s="2" t="s">
        <v>12</v>
      </c>
      <c r="J259" s="2" t="s">
        <v>15</v>
      </c>
      <c r="K259" s="2">
        <v>31385</v>
      </c>
      <c r="L259" s="2">
        <v>55780</v>
      </c>
      <c r="M259" s="2">
        <v>64214</v>
      </c>
      <c r="N259" s="2">
        <v>41926</v>
      </c>
      <c r="O259" s="2">
        <v>18363</v>
      </c>
      <c r="P259" s="8">
        <v>18.3</v>
      </c>
      <c r="Q259" s="10">
        <f t="shared" si="197"/>
        <v>2291.0382513661202</v>
      </c>
      <c r="R259" s="10">
        <f t="shared" si="198"/>
        <v>311</v>
      </c>
      <c r="S259" s="2">
        <v>0.200152418</v>
      </c>
      <c r="T259" s="3">
        <v>17.752066879127984</v>
      </c>
      <c r="U259" s="2">
        <v>685</v>
      </c>
      <c r="V259" s="2">
        <v>718</v>
      </c>
      <c r="W259" s="2">
        <v>747</v>
      </c>
      <c r="X259" s="2">
        <v>759</v>
      </c>
      <c r="Y259" s="2">
        <v>778</v>
      </c>
      <c r="Z259" s="2">
        <v>790</v>
      </c>
      <c r="AA259" s="2">
        <v>802</v>
      </c>
      <c r="AB259" s="2">
        <v>818</v>
      </c>
      <c r="AC259" s="2">
        <v>843</v>
      </c>
      <c r="AD259" s="2">
        <v>860</v>
      </c>
      <c r="AE259" s="2">
        <v>880</v>
      </c>
      <c r="AF259" s="4">
        <v>901</v>
      </c>
      <c r="AG259" s="4">
        <v>942</v>
      </c>
      <c r="AH259" s="2">
        <v>1007</v>
      </c>
      <c r="AI259" s="2">
        <v>1120</v>
      </c>
      <c r="AJ259" s="5">
        <v>1271</v>
      </c>
      <c r="AK259" s="2">
        <v>1439</v>
      </c>
      <c r="AL259" s="2">
        <v>1615</v>
      </c>
      <c r="AM259" s="6">
        <v>1885</v>
      </c>
      <c r="AN259" s="8">
        <v>2174</v>
      </c>
      <c r="AO259" s="8">
        <v>2433</v>
      </c>
      <c r="AP259" s="8">
        <v>2663</v>
      </c>
      <c r="AQ259" s="8">
        <v>2896</v>
      </c>
      <c r="AR259" s="8">
        <v>3225</v>
      </c>
      <c r="AS259" s="8">
        <v>3443</v>
      </c>
      <c r="AT259" s="8">
        <v>3660</v>
      </c>
      <c r="AU259" s="8">
        <v>3764</v>
      </c>
      <c r="AV259" s="8">
        <v>3876</v>
      </c>
      <c r="AW259" s="8">
        <v>3971</v>
      </c>
      <c r="AX259" s="8">
        <v>4051</v>
      </c>
      <c r="AY259" s="8">
        <v>4091</v>
      </c>
      <c r="AZ259" s="8">
        <v>4168</v>
      </c>
      <c r="BA259" s="8">
        <v>4217</v>
      </c>
      <c r="BB259" s="8">
        <v>4271</v>
      </c>
      <c r="BC259" s="8">
        <v>4341</v>
      </c>
      <c r="BD259" s="8">
        <v>4430</v>
      </c>
      <c r="BE259" s="8">
        <v>4510</v>
      </c>
      <c r="BF259" s="8">
        <v>4577</v>
      </c>
      <c r="BG259" s="8">
        <v>4632</v>
      </c>
      <c r="BH259" s="8">
        <v>4677</v>
      </c>
      <c r="BI259" s="8">
        <v>4724</v>
      </c>
      <c r="BJ259" s="16">
        <v>4759</v>
      </c>
      <c r="BK259" s="16">
        <v>4779</v>
      </c>
      <c r="BL259" s="6">
        <v>4782</v>
      </c>
      <c r="BM259" s="9">
        <f t="shared" ref="BM259:BM322" si="199">(V259-U259)/($N259/1000)</f>
        <v>0.78710108286027758</v>
      </c>
      <c r="BN259" s="9">
        <f t="shared" ref="BN259:BN322" si="200">(W259-V259)/($N259/1000)</f>
        <v>0.69169489099842574</v>
      </c>
      <c r="BO259" s="9">
        <f t="shared" ref="BO259:BO322" si="201">(X259-W259)/($N259/1000)</f>
        <v>0.28621857558555547</v>
      </c>
      <c r="BP259" s="9">
        <f t="shared" ref="BP259:BP322" si="202">(Y259-X259)/($N259/1000)</f>
        <v>0.45317941134379619</v>
      </c>
      <c r="BQ259" s="9">
        <f t="shared" ref="BQ259:BQ322" si="203">(Z259-Y259)/($N259/1000)</f>
        <v>0.28621857558555547</v>
      </c>
      <c r="BR259" s="9">
        <f t="shared" ref="BR259:BR322" si="204">(AA259-Z259)/($N259/1000)</f>
        <v>0.28621857558555547</v>
      </c>
      <c r="BS259" s="9">
        <f t="shared" ref="BS259:BS322" si="205">(AB259-AA259)/($N259/1000)</f>
        <v>0.38162476744740731</v>
      </c>
      <c r="BT259" s="9">
        <f t="shared" ref="BT259:BT322" si="206">(AC259-AB259)/($N259/1000)</f>
        <v>0.5962886991365739</v>
      </c>
      <c r="BU259" s="9">
        <f t="shared" ref="BU259:BU322" si="207">(AD259-AC259)/($N259/1000)</f>
        <v>0.40547631541287027</v>
      </c>
      <c r="BV259" s="9">
        <f t="shared" ref="BV259:BV322" si="208">(AE259-AD259)/($N259/1000)</f>
        <v>0.47703095930925915</v>
      </c>
      <c r="BW259" s="9">
        <f t="shared" ref="BW259:BW322" si="209">(AF259-AE259)/($N259/1000)</f>
        <v>0.50088250727472206</v>
      </c>
      <c r="BX259" s="9">
        <f t="shared" ref="BX259:BX322" si="210">(AG259-AF259)/($N259/1000)</f>
        <v>0.97791346658398126</v>
      </c>
      <c r="BY259" s="9">
        <f t="shared" ref="BY259:BY322" si="211">(AH259-AG259)/($N259/1000)</f>
        <v>1.5503506177550923</v>
      </c>
      <c r="BZ259" s="9">
        <f t="shared" ref="BZ259:BZ322" si="212">(AI259-AH259)/($N259/1000)</f>
        <v>2.6952249200973144</v>
      </c>
      <c r="CA259" s="9">
        <f t="shared" ref="CA259:CA322" si="213">(AJ259-AI259)/($N259/1000)</f>
        <v>3.6015837427849067</v>
      </c>
      <c r="CB259" s="9">
        <f t="shared" ref="CB259:CB322" si="214">(AK259-AJ259)/($N259/1000)</f>
        <v>4.0070600581977764</v>
      </c>
      <c r="CC259" s="9">
        <f t="shared" ref="CC259:CC322" si="215">(AL259-AK259)/($N259/1000)</f>
        <v>4.1978724419214801</v>
      </c>
      <c r="CD259" s="9">
        <f t="shared" ref="CD259:CD322" si="216">(AM259-AL259)/($N259/1000)</f>
        <v>6.4399179506749986</v>
      </c>
      <c r="CE259" s="9">
        <f t="shared" ref="CE259:CE322" si="217">(AN259-AM259)/($N259/1000)</f>
        <v>6.8930973620187945</v>
      </c>
      <c r="CF259" s="9">
        <f t="shared" ref="CF259:CF322" si="218">(AO259-AN259)/($N259/1000)</f>
        <v>6.1775509230549064</v>
      </c>
      <c r="CG259" s="9">
        <f t="shared" ref="CG259:CG322" si="219">(AP259-AO259)/($N259/1000)</f>
        <v>5.4858560320564802</v>
      </c>
      <c r="CH259" s="9">
        <f t="shared" ref="CH259:CH322" si="220">(AQ259-AP259)/($N259/1000)</f>
        <v>5.5574106759528688</v>
      </c>
      <c r="CI259" s="9">
        <f t="shared" ref="CI259:CI322" si="221">(AR259-AQ259)/($N259/1000)</f>
        <v>7.8471592806373129</v>
      </c>
      <c r="CJ259" s="9">
        <f t="shared" ref="CJ259:CJ322" si="222">(AS259-AR259)/($N259/1000)</f>
        <v>5.1996374564709251</v>
      </c>
      <c r="CK259" s="9">
        <f t="shared" ref="CK259:CK322" si="223">(AT259-AS259)/($N259/1000)</f>
        <v>5.1757859085054614</v>
      </c>
      <c r="CL259" s="9">
        <f t="shared" ref="CL259:CL322" si="224">(AU259-AT259)/($N259/1000)</f>
        <v>2.4805609884081474</v>
      </c>
      <c r="CM259" s="9">
        <f t="shared" ref="CM259:CM322" si="225">(AV259-AU259)/($N259/1000)</f>
        <v>2.6713733721318511</v>
      </c>
      <c r="CN259" s="9">
        <f t="shared" ref="CN259:CN322" si="226">(AW259-AV259)/($N259/1000)</f>
        <v>2.2658970567189809</v>
      </c>
      <c r="CO259" s="9">
        <f t="shared" ref="CO259:CO322" si="227">(AX259-AW259)/($N259/1000)</f>
        <v>1.9081238372370366</v>
      </c>
      <c r="CP259" s="9">
        <f t="shared" ref="CP259:CP322" si="228">(AY259-AX259)/($N259/1000)</f>
        <v>0.9540619186185183</v>
      </c>
      <c r="CQ259" s="9">
        <f t="shared" ref="CQ259:CQ322" si="229">(AZ259-AY259)/($N259/1000)</f>
        <v>1.8365691933406478</v>
      </c>
      <c r="CR259" s="9">
        <f t="shared" ref="CR259:CR322" si="230">(BA259-AZ259)/($N259/1000)</f>
        <v>1.1687258503076849</v>
      </c>
      <c r="CS259" s="9">
        <f t="shared" ref="CS259:CS322" si="231">(BB259-BA259)/($N259/1000)</f>
        <v>1.2879835901349996</v>
      </c>
      <c r="CT259" s="9">
        <f t="shared" ref="CT259:CT322" si="232">(BC259-BB259)/($N259/1000)</f>
        <v>1.669608357582407</v>
      </c>
      <c r="CU259" s="9">
        <f t="shared" ref="CU259:CU322" si="233">(BD259-BC259)/($N259/1000)</f>
        <v>2.1227877689262034</v>
      </c>
      <c r="CV259" s="9">
        <f t="shared" ref="CV259:CV322" si="234">(BE259-BD259)/($N259/1000)</f>
        <v>1.9081238372370366</v>
      </c>
      <c r="CW259" s="9">
        <f t="shared" ref="CW259:CW322" si="235">(BF259-BE259)/($N259/1000)</f>
        <v>1.5980537136860182</v>
      </c>
      <c r="CX259" s="9">
        <f t="shared" ref="CX259:CX322" si="236">(BG259-BF259)/($N259/1000)</f>
        <v>1.3118351381004627</v>
      </c>
      <c r="CY259" s="9">
        <f t="shared" ref="CY259:CY322" si="237">(BH259-BG259)/($N259/1000)</f>
        <v>1.0733196584458331</v>
      </c>
      <c r="CZ259" s="9">
        <f t="shared" ref="CZ259:CZ322" si="238">(BI259-BH259)/($N259/1000)</f>
        <v>1.121022754376759</v>
      </c>
      <c r="DA259" s="9">
        <f t="shared" ref="DA259:DA322" si="239">(BJ259-BI259)/($N259/1000)</f>
        <v>0.8348041787912035</v>
      </c>
      <c r="DB259" s="9">
        <f t="shared" ref="DB259:DB322" si="240">(BK259-BJ259)/($N259/1000)</f>
        <v>0.47703095930925915</v>
      </c>
      <c r="DC259" s="9">
        <f t="shared" ref="DC259:DC322" si="241">(BL259-BK259)/($N259/1000)</f>
        <v>7.1554643896388867E-2</v>
      </c>
      <c r="DD259" s="9">
        <f t="shared" ref="DD259:DD322" si="242">AVERAGE(DB259:DC259)</f>
        <v>0.27429280160282399</v>
      </c>
      <c r="DE259" s="9">
        <f t="shared" ref="DE259:DE322" si="243">AVERAGE(CY259:DC259)</f>
        <v>0.7155464389638887</v>
      </c>
      <c r="DF259" s="15">
        <f t="shared" ref="DF259:DF322" si="244">BL259/($N259/100)</f>
        <v>11.405810237084387</v>
      </c>
      <c r="DG259" s="15">
        <f t="shared" ref="DG259:DG322" si="245">DC259</f>
        <v>7.1554643896388867E-2</v>
      </c>
    </row>
    <row r="260" spans="1:111" x14ac:dyDescent="0.25">
      <c r="A260" s="2">
        <v>259</v>
      </c>
      <c r="B260">
        <v>259</v>
      </c>
      <c r="C260" s="1" t="s">
        <v>288</v>
      </c>
      <c r="D260" s="2">
        <v>2830</v>
      </c>
      <c r="E260" s="2">
        <v>0.51300000000000001</v>
      </c>
      <c r="F260" s="2">
        <v>2587</v>
      </c>
      <c r="G260" s="2">
        <v>0.46899999999999997</v>
      </c>
      <c r="H260" s="2">
        <v>1639</v>
      </c>
      <c r="I260" s="2" t="s">
        <v>0</v>
      </c>
      <c r="J260" s="2" t="s">
        <v>15</v>
      </c>
      <c r="K260" s="2">
        <v>35656</v>
      </c>
      <c r="L260" s="2">
        <v>72131</v>
      </c>
      <c r="M260" s="2">
        <v>84693</v>
      </c>
      <c r="N260" s="2">
        <v>8396</v>
      </c>
      <c r="O260" s="2">
        <v>3357</v>
      </c>
      <c r="P260" s="8">
        <v>17.899999999999999</v>
      </c>
      <c r="Q260" s="10">
        <f t="shared" si="197"/>
        <v>469.050279329609</v>
      </c>
      <c r="R260" s="10">
        <f t="shared" si="198"/>
        <v>179</v>
      </c>
      <c r="S260" s="2">
        <v>0.19209469000000001</v>
      </c>
      <c r="T260" s="3">
        <v>12.042567053968943</v>
      </c>
      <c r="U260" s="2">
        <v>60</v>
      </c>
      <c r="V260" s="2">
        <v>60</v>
      </c>
      <c r="W260" s="2">
        <v>60</v>
      </c>
      <c r="X260" s="2">
        <v>62</v>
      </c>
      <c r="Y260" s="2">
        <v>65</v>
      </c>
      <c r="Z260" s="2">
        <v>67</v>
      </c>
      <c r="AA260" s="2">
        <v>67</v>
      </c>
      <c r="AB260" s="2">
        <v>67</v>
      </c>
      <c r="AC260" s="2">
        <v>72</v>
      </c>
      <c r="AD260" s="2">
        <v>72</v>
      </c>
      <c r="AE260" s="2">
        <v>76</v>
      </c>
      <c r="AF260" s="4">
        <v>82</v>
      </c>
      <c r="AG260" s="4">
        <v>89</v>
      </c>
      <c r="AH260" s="2">
        <v>95</v>
      </c>
      <c r="AI260" s="2">
        <v>109</v>
      </c>
      <c r="AJ260" s="5">
        <v>126</v>
      </c>
      <c r="AK260" s="2">
        <v>150</v>
      </c>
      <c r="AL260" s="2">
        <v>169</v>
      </c>
      <c r="AM260" s="6">
        <v>214</v>
      </c>
      <c r="AN260" s="8">
        <v>252</v>
      </c>
      <c r="AO260" s="8">
        <v>299</v>
      </c>
      <c r="AP260" s="8">
        <v>332</v>
      </c>
      <c r="AQ260" s="8">
        <v>375</v>
      </c>
      <c r="AR260" s="8">
        <v>431</v>
      </c>
      <c r="AS260" s="8">
        <v>467</v>
      </c>
      <c r="AT260" s="8">
        <v>505</v>
      </c>
      <c r="AU260" s="8">
        <v>533</v>
      </c>
      <c r="AV260" s="8">
        <v>549</v>
      </c>
      <c r="AW260" s="8">
        <v>556</v>
      </c>
      <c r="AX260" s="8">
        <v>570</v>
      </c>
      <c r="AY260" s="8">
        <v>574</v>
      </c>
      <c r="AZ260" s="8">
        <v>574</v>
      </c>
      <c r="BA260" s="8">
        <v>576</v>
      </c>
      <c r="BB260" s="8">
        <v>585</v>
      </c>
      <c r="BC260" s="8">
        <v>596</v>
      </c>
      <c r="BD260" s="8">
        <v>602</v>
      </c>
      <c r="BE260" s="8">
        <v>608</v>
      </c>
      <c r="BF260" s="8">
        <v>616</v>
      </c>
      <c r="BG260" s="8">
        <v>619</v>
      </c>
      <c r="BH260" s="8">
        <v>622</v>
      </c>
      <c r="BI260" s="8">
        <v>626</v>
      </c>
      <c r="BJ260" s="16">
        <v>629</v>
      </c>
      <c r="BK260" s="16">
        <v>638</v>
      </c>
      <c r="BL260" s="6">
        <v>641</v>
      </c>
      <c r="BM260" s="9">
        <f t="shared" si="199"/>
        <v>0</v>
      </c>
      <c r="BN260" s="9">
        <f t="shared" si="200"/>
        <v>0</v>
      </c>
      <c r="BO260" s="9">
        <f t="shared" si="201"/>
        <v>0.23820867079561694</v>
      </c>
      <c r="BP260" s="9">
        <f t="shared" si="202"/>
        <v>0.35731300619342543</v>
      </c>
      <c r="BQ260" s="9">
        <f t="shared" si="203"/>
        <v>0.23820867079561694</v>
      </c>
      <c r="BR260" s="9">
        <f t="shared" si="204"/>
        <v>0</v>
      </c>
      <c r="BS260" s="9">
        <f t="shared" si="205"/>
        <v>0</v>
      </c>
      <c r="BT260" s="9">
        <f t="shared" si="206"/>
        <v>0.59552167698904235</v>
      </c>
      <c r="BU260" s="9">
        <f t="shared" si="207"/>
        <v>0</v>
      </c>
      <c r="BV260" s="9">
        <f t="shared" si="208"/>
        <v>0.47641734159123389</v>
      </c>
      <c r="BW260" s="9">
        <f t="shared" si="209"/>
        <v>0.71462601238685086</v>
      </c>
      <c r="BX260" s="9">
        <f t="shared" si="210"/>
        <v>0.83373034778465926</v>
      </c>
      <c r="BY260" s="9">
        <f t="shared" si="211"/>
        <v>0.71462601238685086</v>
      </c>
      <c r="BZ260" s="9">
        <f t="shared" si="212"/>
        <v>1.6674606955693185</v>
      </c>
      <c r="CA260" s="9">
        <f t="shared" si="213"/>
        <v>2.0247737017627441</v>
      </c>
      <c r="CB260" s="9">
        <f t="shared" si="214"/>
        <v>2.8585040495474034</v>
      </c>
      <c r="CC260" s="9">
        <f t="shared" si="215"/>
        <v>2.2629823725583611</v>
      </c>
      <c r="CD260" s="9">
        <f t="shared" si="216"/>
        <v>5.3596950929013811</v>
      </c>
      <c r="CE260" s="9">
        <f t="shared" si="217"/>
        <v>4.5259647451167222</v>
      </c>
      <c r="CF260" s="9">
        <f t="shared" si="218"/>
        <v>5.5979037636969977</v>
      </c>
      <c r="CG260" s="9">
        <f t="shared" si="219"/>
        <v>3.9304430681276794</v>
      </c>
      <c r="CH260" s="9">
        <f t="shared" si="220"/>
        <v>5.1214864221057645</v>
      </c>
      <c r="CI260" s="9">
        <f t="shared" si="221"/>
        <v>6.6698427822772741</v>
      </c>
      <c r="CJ260" s="9">
        <f t="shared" si="222"/>
        <v>4.2877560743211047</v>
      </c>
      <c r="CK260" s="9">
        <f t="shared" si="223"/>
        <v>4.5259647451167222</v>
      </c>
      <c r="CL260" s="9">
        <f t="shared" si="224"/>
        <v>3.3349213911386371</v>
      </c>
      <c r="CM260" s="9">
        <f t="shared" si="225"/>
        <v>1.9056693663649356</v>
      </c>
      <c r="CN260" s="9">
        <f t="shared" si="226"/>
        <v>0.83373034778465926</v>
      </c>
      <c r="CO260" s="9">
        <f t="shared" si="227"/>
        <v>1.6674606955693185</v>
      </c>
      <c r="CP260" s="9">
        <f t="shared" si="228"/>
        <v>0.47641734159123389</v>
      </c>
      <c r="CQ260" s="9">
        <f t="shared" si="229"/>
        <v>0</v>
      </c>
      <c r="CR260" s="9">
        <f t="shared" si="230"/>
        <v>0.23820867079561694</v>
      </c>
      <c r="CS260" s="9">
        <f t="shared" si="231"/>
        <v>1.0719390185802762</v>
      </c>
      <c r="CT260" s="9">
        <f t="shared" si="232"/>
        <v>1.3101476893758932</v>
      </c>
      <c r="CU260" s="9">
        <f t="shared" si="233"/>
        <v>0.71462601238685086</v>
      </c>
      <c r="CV260" s="9">
        <f t="shared" si="234"/>
        <v>0.71462601238685086</v>
      </c>
      <c r="CW260" s="9">
        <f t="shared" si="235"/>
        <v>0.95283468318246778</v>
      </c>
      <c r="CX260" s="9">
        <f t="shared" si="236"/>
        <v>0.35731300619342543</v>
      </c>
      <c r="CY260" s="9">
        <f t="shared" si="237"/>
        <v>0.35731300619342543</v>
      </c>
      <c r="CZ260" s="9">
        <f t="shared" si="238"/>
        <v>0.47641734159123389</v>
      </c>
      <c r="DA260" s="9">
        <f t="shared" si="239"/>
        <v>0.35731300619342543</v>
      </c>
      <c r="DB260" s="9">
        <f t="shared" si="240"/>
        <v>1.0719390185802762</v>
      </c>
      <c r="DC260" s="9">
        <f t="shared" si="241"/>
        <v>0.35731300619342543</v>
      </c>
      <c r="DD260" s="9">
        <f t="shared" si="242"/>
        <v>0.71462601238685086</v>
      </c>
      <c r="DE260" s="9">
        <f t="shared" si="243"/>
        <v>0.52405907575035726</v>
      </c>
      <c r="DF260" s="15">
        <f t="shared" si="244"/>
        <v>7.6345878989995244</v>
      </c>
      <c r="DG260" s="15">
        <f t="shared" si="245"/>
        <v>0.35731300619342543</v>
      </c>
    </row>
    <row r="261" spans="1:111" x14ac:dyDescent="0.25">
      <c r="A261" s="2">
        <v>260</v>
      </c>
      <c r="B261">
        <v>260</v>
      </c>
      <c r="C261" s="1" t="s">
        <v>289</v>
      </c>
      <c r="D261" s="2">
        <v>305</v>
      </c>
      <c r="E261" s="2">
        <v>0.59599999999999997</v>
      </c>
      <c r="F261" s="2">
        <v>200</v>
      </c>
      <c r="G261" s="2">
        <v>0.39100000000000001</v>
      </c>
      <c r="H261" s="2">
        <v>1762</v>
      </c>
      <c r="I261" s="2" t="s">
        <v>0</v>
      </c>
      <c r="J261" s="2" t="s">
        <v>56</v>
      </c>
      <c r="K261" s="2">
        <v>29539</v>
      </c>
      <c r="L261" s="2">
        <v>55917</v>
      </c>
      <c r="M261" s="2">
        <v>69333</v>
      </c>
      <c r="N261" s="2">
        <v>930</v>
      </c>
      <c r="O261" s="2">
        <v>377</v>
      </c>
      <c r="P261" s="8">
        <v>53</v>
      </c>
      <c r="Q261" s="10">
        <f t="shared" si="197"/>
        <v>17.547169811320753</v>
      </c>
      <c r="R261" s="10">
        <f t="shared" si="198"/>
        <v>11</v>
      </c>
      <c r="S261" s="2">
        <v>0.23662551400000001</v>
      </c>
      <c r="T261" s="3">
        <v>7.098765432098765</v>
      </c>
      <c r="U261" s="2">
        <v>6</v>
      </c>
      <c r="V261" s="2">
        <v>6</v>
      </c>
      <c r="W261" s="2">
        <v>7</v>
      </c>
      <c r="X261" s="2">
        <v>8</v>
      </c>
      <c r="Y261" s="2">
        <v>7</v>
      </c>
      <c r="Z261" s="2">
        <v>7</v>
      </c>
      <c r="AA261" s="2">
        <v>7</v>
      </c>
      <c r="AB261" s="2">
        <v>7</v>
      </c>
      <c r="AC261" s="2">
        <v>8</v>
      </c>
      <c r="AD261" s="2">
        <v>8</v>
      </c>
      <c r="AE261" s="2">
        <v>8</v>
      </c>
      <c r="AF261" s="4">
        <v>8</v>
      </c>
      <c r="AG261" s="4">
        <v>8</v>
      </c>
      <c r="AH261" s="2">
        <v>8</v>
      </c>
      <c r="AI261" s="2">
        <v>8</v>
      </c>
      <c r="AJ261" s="5">
        <v>8</v>
      </c>
      <c r="AK261" s="2">
        <v>8</v>
      </c>
      <c r="AL261" s="2">
        <v>10</v>
      </c>
      <c r="AM261" s="6">
        <v>12</v>
      </c>
      <c r="AN261" s="8">
        <v>13</v>
      </c>
      <c r="AO261" s="8">
        <v>16</v>
      </c>
      <c r="AP261" s="8">
        <v>17</v>
      </c>
      <c r="AQ261" s="8">
        <v>20</v>
      </c>
      <c r="AR261" s="8">
        <v>24</v>
      </c>
      <c r="AS261" s="8">
        <v>27</v>
      </c>
      <c r="AT261" s="8">
        <v>27</v>
      </c>
      <c r="AU261" s="8">
        <v>27</v>
      </c>
      <c r="AV261" s="8">
        <v>28</v>
      </c>
      <c r="AW261" s="8">
        <v>29</v>
      </c>
      <c r="AX261" s="8">
        <v>29</v>
      </c>
      <c r="AY261" s="8">
        <v>29</v>
      </c>
      <c r="AZ261" s="8">
        <v>29</v>
      </c>
      <c r="BA261" s="8">
        <v>30</v>
      </c>
      <c r="BB261" s="8">
        <v>30</v>
      </c>
      <c r="BC261" s="8">
        <v>30</v>
      </c>
      <c r="BD261" s="8">
        <v>31</v>
      </c>
      <c r="BE261" s="8">
        <v>34</v>
      </c>
      <c r="BF261" s="8">
        <v>36</v>
      </c>
      <c r="BG261" s="8">
        <v>38</v>
      </c>
      <c r="BH261" s="8">
        <v>39</v>
      </c>
      <c r="BI261" s="8">
        <v>39</v>
      </c>
      <c r="BJ261" s="16">
        <v>39</v>
      </c>
      <c r="BK261" s="16">
        <v>39</v>
      </c>
      <c r="BL261" s="6">
        <v>39</v>
      </c>
      <c r="BM261" s="9">
        <f t="shared" si="199"/>
        <v>0</v>
      </c>
      <c r="BN261" s="9">
        <f t="shared" si="200"/>
        <v>1.075268817204301</v>
      </c>
      <c r="BO261" s="9">
        <f t="shared" si="201"/>
        <v>1.075268817204301</v>
      </c>
      <c r="BP261" s="9">
        <f t="shared" si="202"/>
        <v>-1.075268817204301</v>
      </c>
      <c r="BQ261" s="9">
        <f t="shared" si="203"/>
        <v>0</v>
      </c>
      <c r="BR261" s="9">
        <f t="shared" si="204"/>
        <v>0</v>
      </c>
      <c r="BS261" s="9">
        <f t="shared" si="205"/>
        <v>0</v>
      </c>
      <c r="BT261" s="9">
        <f t="shared" si="206"/>
        <v>1.075268817204301</v>
      </c>
      <c r="BU261" s="9">
        <f t="shared" si="207"/>
        <v>0</v>
      </c>
      <c r="BV261" s="9">
        <f t="shared" si="208"/>
        <v>0</v>
      </c>
      <c r="BW261" s="9">
        <f t="shared" si="209"/>
        <v>0</v>
      </c>
      <c r="BX261" s="9">
        <f t="shared" si="210"/>
        <v>0</v>
      </c>
      <c r="BY261" s="9">
        <f t="shared" si="211"/>
        <v>0</v>
      </c>
      <c r="BZ261" s="9">
        <f t="shared" si="212"/>
        <v>0</v>
      </c>
      <c r="CA261" s="9">
        <f t="shared" si="213"/>
        <v>0</v>
      </c>
      <c r="CB261" s="9">
        <f t="shared" si="214"/>
        <v>0</v>
      </c>
      <c r="CC261" s="9">
        <f t="shared" si="215"/>
        <v>2.150537634408602</v>
      </c>
      <c r="CD261" s="9">
        <f t="shared" si="216"/>
        <v>2.150537634408602</v>
      </c>
      <c r="CE261" s="9">
        <f t="shared" si="217"/>
        <v>1.075268817204301</v>
      </c>
      <c r="CF261" s="9">
        <f t="shared" si="218"/>
        <v>3.225806451612903</v>
      </c>
      <c r="CG261" s="9">
        <f t="shared" si="219"/>
        <v>1.075268817204301</v>
      </c>
      <c r="CH261" s="9">
        <f t="shared" si="220"/>
        <v>3.225806451612903</v>
      </c>
      <c r="CI261" s="9">
        <f t="shared" si="221"/>
        <v>4.301075268817204</v>
      </c>
      <c r="CJ261" s="9">
        <f t="shared" si="222"/>
        <v>3.225806451612903</v>
      </c>
      <c r="CK261" s="9">
        <f t="shared" si="223"/>
        <v>0</v>
      </c>
      <c r="CL261" s="9">
        <f t="shared" si="224"/>
        <v>0</v>
      </c>
      <c r="CM261" s="9">
        <f t="shared" si="225"/>
        <v>1.075268817204301</v>
      </c>
      <c r="CN261" s="9">
        <f t="shared" si="226"/>
        <v>1.075268817204301</v>
      </c>
      <c r="CO261" s="9">
        <f t="shared" si="227"/>
        <v>0</v>
      </c>
      <c r="CP261" s="9">
        <f t="shared" si="228"/>
        <v>0</v>
      </c>
      <c r="CQ261" s="9">
        <f t="shared" si="229"/>
        <v>0</v>
      </c>
      <c r="CR261" s="9">
        <f t="shared" si="230"/>
        <v>1.075268817204301</v>
      </c>
      <c r="CS261" s="9">
        <f t="shared" si="231"/>
        <v>0</v>
      </c>
      <c r="CT261" s="9">
        <f t="shared" si="232"/>
        <v>0</v>
      </c>
      <c r="CU261" s="9">
        <f t="shared" si="233"/>
        <v>1.075268817204301</v>
      </c>
      <c r="CV261" s="9">
        <f t="shared" si="234"/>
        <v>3.225806451612903</v>
      </c>
      <c r="CW261" s="9">
        <f t="shared" si="235"/>
        <v>2.150537634408602</v>
      </c>
      <c r="CX261" s="9">
        <f t="shared" si="236"/>
        <v>2.150537634408602</v>
      </c>
      <c r="CY261" s="9">
        <f t="shared" si="237"/>
        <v>1.075268817204301</v>
      </c>
      <c r="CZ261" s="9">
        <f t="shared" si="238"/>
        <v>0</v>
      </c>
      <c r="DA261" s="9">
        <f t="shared" si="239"/>
        <v>0</v>
      </c>
      <c r="DB261" s="9">
        <f t="shared" si="240"/>
        <v>0</v>
      </c>
      <c r="DC261" s="9">
        <f t="shared" si="241"/>
        <v>0</v>
      </c>
      <c r="DD261" s="9">
        <f t="shared" si="242"/>
        <v>0</v>
      </c>
      <c r="DE261" s="9">
        <f t="shared" si="243"/>
        <v>0.21505376344086019</v>
      </c>
      <c r="DF261" s="15">
        <f t="shared" si="244"/>
        <v>4.193548387096774</v>
      </c>
      <c r="DG261" s="15">
        <f t="shared" si="245"/>
        <v>0</v>
      </c>
    </row>
    <row r="262" spans="1:111" x14ac:dyDescent="0.25">
      <c r="A262" s="2">
        <v>261</v>
      </c>
      <c r="B262">
        <v>261</v>
      </c>
      <c r="C262" s="1" t="s">
        <v>290</v>
      </c>
      <c r="D262" s="2">
        <v>7519</v>
      </c>
      <c r="E262" s="2">
        <v>0.55000000000000004</v>
      </c>
      <c r="F262" s="2">
        <v>5922</v>
      </c>
      <c r="G262" s="2">
        <v>0.433</v>
      </c>
      <c r="H262" s="2">
        <v>1638</v>
      </c>
      <c r="I262" s="2" t="s">
        <v>0</v>
      </c>
      <c r="J262" s="2" t="s">
        <v>18</v>
      </c>
      <c r="K262" s="2">
        <v>34443</v>
      </c>
      <c r="L262" s="2">
        <v>82617</v>
      </c>
      <c r="M262" s="2">
        <v>91527</v>
      </c>
      <c r="N262" s="2">
        <v>20615</v>
      </c>
      <c r="O262" s="2">
        <v>7476</v>
      </c>
      <c r="P262" s="8">
        <v>44.2</v>
      </c>
      <c r="Q262" s="10">
        <f t="shared" si="197"/>
        <v>466.40271493212668</v>
      </c>
      <c r="R262" s="10">
        <f t="shared" si="198"/>
        <v>177</v>
      </c>
      <c r="S262" s="2">
        <v>0.208091633</v>
      </c>
      <c r="T262" s="3">
        <v>10.293973060662669</v>
      </c>
      <c r="U262" s="2">
        <v>101</v>
      </c>
      <c r="V262" s="2">
        <v>104</v>
      </c>
      <c r="W262" s="2">
        <v>104</v>
      </c>
      <c r="X262" s="2">
        <v>105</v>
      </c>
      <c r="Y262" s="2">
        <v>106</v>
      </c>
      <c r="Z262" s="2">
        <v>107</v>
      </c>
      <c r="AA262" s="2">
        <v>107</v>
      </c>
      <c r="AB262" s="2">
        <v>109</v>
      </c>
      <c r="AC262" s="2">
        <v>119</v>
      </c>
      <c r="AD262" s="2">
        <v>124</v>
      </c>
      <c r="AE262" s="2">
        <v>126</v>
      </c>
      <c r="AF262" s="4">
        <v>131</v>
      </c>
      <c r="AG262" s="4">
        <v>138</v>
      </c>
      <c r="AH262" s="2">
        <v>141</v>
      </c>
      <c r="AI262" s="2">
        <v>157</v>
      </c>
      <c r="AJ262" s="5">
        <v>168</v>
      </c>
      <c r="AK262" s="2">
        <v>175</v>
      </c>
      <c r="AL262" s="2">
        <v>183</v>
      </c>
      <c r="AM262" s="6">
        <v>216</v>
      </c>
      <c r="AN262" s="8">
        <v>251</v>
      </c>
      <c r="AO262" s="8">
        <v>274</v>
      </c>
      <c r="AP262" s="8">
        <v>323</v>
      </c>
      <c r="AQ262" s="8">
        <v>378</v>
      </c>
      <c r="AR262" s="8">
        <v>559</v>
      </c>
      <c r="AS262" s="8">
        <v>656</v>
      </c>
      <c r="AT262" s="8">
        <v>734</v>
      </c>
      <c r="AU262" s="8">
        <v>783</v>
      </c>
      <c r="AV262" s="8">
        <v>820</v>
      </c>
      <c r="AW262" s="8">
        <v>834</v>
      </c>
      <c r="AX262" s="8">
        <v>860</v>
      </c>
      <c r="AY262" s="8">
        <v>898</v>
      </c>
      <c r="AZ262" s="8">
        <v>919</v>
      </c>
      <c r="BA262" s="8">
        <v>945</v>
      </c>
      <c r="BB262" s="8">
        <v>1008</v>
      </c>
      <c r="BC262" s="8">
        <v>1065</v>
      </c>
      <c r="BD262" s="8">
        <v>1123</v>
      </c>
      <c r="BE262" s="8">
        <v>1147</v>
      </c>
      <c r="BF262" s="8">
        <v>1173</v>
      </c>
      <c r="BG262" s="8">
        <v>1186</v>
      </c>
      <c r="BH262" s="8">
        <v>1202</v>
      </c>
      <c r="BI262" s="8">
        <v>1208</v>
      </c>
      <c r="BJ262" s="16">
        <v>1214</v>
      </c>
      <c r="BK262" s="16">
        <v>1217</v>
      </c>
      <c r="BL262" s="6">
        <v>1217</v>
      </c>
      <c r="BM262" s="9">
        <f t="shared" si="199"/>
        <v>0.14552510308028135</v>
      </c>
      <c r="BN262" s="9">
        <f t="shared" si="200"/>
        <v>0</v>
      </c>
      <c r="BO262" s="9">
        <f t="shared" si="201"/>
        <v>4.8508367693427118E-2</v>
      </c>
      <c r="BP262" s="9">
        <f t="shared" si="202"/>
        <v>4.8508367693427118E-2</v>
      </c>
      <c r="BQ262" s="9">
        <f t="shared" si="203"/>
        <v>4.8508367693427118E-2</v>
      </c>
      <c r="BR262" s="9">
        <f t="shared" si="204"/>
        <v>0</v>
      </c>
      <c r="BS262" s="9">
        <f t="shared" si="205"/>
        <v>9.7016735386854236E-2</v>
      </c>
      <c r="BT262" s="9">
        <f t="shared" si="206"/>
        <v>0.48508367693427118</v>
      </c>
      <c r="BU262" s="9">
        <f t="shared" si="207"/>
        <v>0.24254183846713559</v>
      </c>
      <c r="BV262" s="9">
        <f t="shared" si="208"/>
        <v>9.7016735386854236E-2</v>
      </c>
      <c r="BW262" s="9">
        <f t="shared" si="209"/>
        <v>0.24254183846713559</v>
      </c>
      <c r="BX262" s="9">
        <f t="shared" si="210"/>
        <v>0.33955857385398985</v>
      </c>
      <c r="BY262" s="9">
        <f t="shared" si="211"/>
        <v>0.14552510308028135</v>
      </c>
      <c r="BZ262" s="9">
        <f t="shared" si="212"/>
        <v>0.77613388309483389</v>
      </c>
      <c r="CA262" s="9">
        <f t="shared" si="213"/>
        <v>0.53359204462769827</v>
      </c>
      <c r="CB262" s="9">
        <f t="shared" si="214"/>
        <v>0.33955857385398985</v>
      </c>
      <c r="CC262" s="9">
        <f t="shared" si="215"/>
        <v>0.38806694154741694</v>
      </c>
      <c r="CD262" s="9">
        <f t="shared" si="216"/>
        <v>1.600776133883095</v>
      </c>
      <c r="CE262" s="9">
        <f t="shared" si="217"/>
        <v>1.6977928692699491</v>
      </c>
      <c r="CF262" s="9">
        <f t="shared" si="218"/>
        <v>1.1156924569488238</v>
      </c>
      <c r="CG262" s="9">
        <f t="shared" si="219"/>
        <v>2.3769100169779289</v>
      </c>
      <c r="CH262" s="9">
        <f t="shared" si="220"/>
        <v>2.6679602231384916</v>
      </c>
      <c r="CI262" s="9">
        <f t="shared" si="221"/>
        <v>8.780014552510309</v>
      </c>
      <c r="CJ262" s="9">
        <f t="shared" si="222"/>
        <v>4.705311666262431</v>
      </c>
      <c r="CK262" s="9">
        <f t="shared" si="223"/>
        <v>3.7836526800873154</v>
      </c>
      <c r="CL262" s="9">
        <f t="shared" si="224"/>
        <v>2.3769100169779289</v>
      </c>
      <c r="CM262" s="9">
        <f t="shared" si="225"/>
        <v>1.7948096046568034</v>
      </c>
      <c r="CN262" s="9">
        <f t="shared" si="226"/>
        <v>0.67911714770797971</v>
      </c>
      <c r="CO262" s="9">
        <f t="shared" si="227"/>
        <v>1.2612175600291051</v>
      </c>
      <c r="CP262" s="9">
        <f t="shared" si="228"/>
        <v>1.8433179723502306</v>
      </c>
      <c r="CQ262" s="9">
        <f t="shared" si="229"/>
        <v>1.0186757215619695</v>
      </c>
      <c r="CR262" s="9">
        <f t="shared" si="230"/>
        <v>1.2612175600291051</v>
      </c>
      <c r="CS262" s="9">
        <f t="shared" si="231"/>
        <v>3.0560271646859087</v>
      </c>
      <c r="CT262" s="9">
        <f t="shared" si="232"/>
        <v>2.7649769585253456</v>
      </c>
      <c r="CU262" s="9">
        <f t="shared" si="233"/>
        <v>2.8134853262187729</v>
      </c>
      <c r="CV262" s="9">
        <f t="shared" si="234"/>
        <v>1.1642008246422508</v>
      </c>
      <c r="CW262" s="9">
        <f t="shared" si="235"/>
        <v>1.2612175600291051</v>
      </c>
      <c r="CX262" s="9">
        <f t="shared" si="236"/>
        <v>0.63060878001455256</v>
      </c>
      <c r="CY262" s="9">
        <f t="shared" si="237"/>
        <v>0.77613388309483389</v>
      </c>
      <c r="CZ262" s="9">
        <f t="shared" si="238"/>
        <v>0.29105020616056271</v>
      </c>
      <c r="DA262" s="9">
        <f t="shared" si="239"/>
        <v>0.29105020616056271</v>
      </c>
      <c r="DB262" s="9">
        <f t="shared" si="240"/>
        <v>0.14552510308028135</v>
      </c>
      <c r="DC262" s="9">
        <f t="shared" si="241"/>
        <v>0</v>
      </c>
      <c r="DD262" s="9">
        <f t="shared" si="242"/>
        <v>7.2762551540140677E-2</v>
      </c>
      <c r="DE262" s="9">
        <f t="shared" si="243"/>
        <v>0.3007518796992481</v>
      </c>
      <c r="DF262" s="15">
        <f t="shared" si="244"/>
        <v>5.9034683482900796</v>
      </c>
      <c r="DG262" s="15">
        <f t="shared" si="245"/>
        <v>0</v>
      </c>
    </row>
    <row r="263" spans="1:111" x14ac:dyDescent="0.25">
      <c r="A263" s="2">
        <v>262</v>
      </c>
      <c r="B263">
        <v>262</v>
      </c>
      <c r="C263" s="1" t="s">
        <v>291</v>
      </c>
      <c r="D263" s="2">
        <v>7722</v>
      </c>
      <c r="E263" s="2">
        <v>0.50600000000000001</v>
      </c>
      <c r="F263" s="2">
        <v>7349</v>
      </c>
      <c r="G263" s="2">
        <v>0.48099999999999998</v>
      </c>
      <c r="H263" s="2">
        <v>1815</v>
      </c>
      <c r="I263" s="2" t="s">
        <v>0</v>
      </c>
      <c r="J263" s="2" t="s">
        <v>15</v>
      </c>
      <c r="K263" s="2">
        <v>34350</v>
      </c>
      <c r="L263" s="2">
        <v>76339</v>
      </c>
      <c r="M263" s="2">
        <v>90225</v>
      </c>
      <c r="N263" s="2">
        <v>27051</v>
      </c>
      <c r="O263" s="2">
        <v>10322</v>
      </c>
      <c r="P263" s="8">
        <v>11.8</v>
      </c>
      <c r="Q263" s="10">
        <f t="shared" si="197"/>
        <v>2292.4576271186438</v>
      </c>
      <c r="R263" s="10">
        <f t="shared" si="198"/>
        <v>312</v>
      </c>
      <c r="S263" s="2">
        <v>0.20761417700000001</v>
      </c>
      <c r="T263" s="3">
        <v>11.140706016052276</v>
      </c>
      <c r="U263" s="2">
        <v>603</v>
      </c>
      <c r="V263" s="2">
        <v>616</v>
      </c>
      <c r="W263" s="2">
        <v>630</v>
      </c>
      <c r="X263" s="2">
        <v>638</v>
      </c>
      <c r="Y263" s="2">
        <v>659</v>
      </c>
      <c r="Z263" s="2">
        <v>670</v>
      </c>
      <c r="AA263" s="2">
        <v>690</v>
      </c>
      <c r="AB263" s="2">
        <v>702</v>
      </c>
      <c r="AC263" s="2">
        <v>721</v>
      </c>
      <c r="AD263" s="2">
        <v>734</v>
      </c>
      <c r="AE263" s="2">
        <v>762</v>
      </c>
      <c r="AF263" s="4">
        <v>812</v>
      </c>
      <c r="AG263" s="4">
        <v>865</v>
      </c>
      <c r="AH263" s="2">
        <v>921</v>
      </c>
      <c r="AI263" s="2">
        <v>1014</v>
      </c>
      <c r="AJ263" s="5">
        <v>1102</v>
      </c>
      <c r="AK263" s="2">
        <v>1195</v>
      </c>
      <c r="AL263" s="2">
        <v>1311</v>
      </c>
      <c r="AM263" s="6">
        <v>1625</v>
      </c>
      <c r="AN263" s="8">
        <v>1886</v>
      </c>
      <c r="AO263" s="8">
        <v>2089</v>
      </c>
      <c r="AP263" s="8">
        <v>2314</v>
      </c>
      <c r="AQ263" s="8">
        <v>2537</v>
      </c>
      <c r="AR263" s="8">
        <v>2808</v>
      </c>
      <c r="AS263" s="8">
        <v>3015</v>
      </c>
      <c r="AT263" s="8">
        <v>3180</v>
      </c>
      <c r="AU263" s="8">
        <v>3276</v>
      </c>
      <c r="AV263" s="8">
        <v>3371</v>
      </c>
      <c r="AW263" s="8">
        <v>3441</v>
      </c>
      <c r="AX263" s="8">
        <v>3501</v>
      </c>
      <c r="AY263" s="8">
        <v>3571</v>
      </c>
      <c r="AZ263" s="8">
        <v>3621</v>
      </c>
      <c r="BA263" s="8">
        <v>3679</v>
      </c>
      <c r="BB263" s="8">
        <v>3783</v>
      </c>
      <c r="BC263" s="8">
        <v>3876</v>
      </c>
      <c r="BD263" s="8">
        <v>3953</v>
      </c>
      <c r="BE263" s="8">
        <v>4021</v>
      </c>
      <c r="BF263" s="8">
        <v>4080</v>
      </c>
      <c r="BG263" s="8">
        <v>4122</v>
      </c>
      <c r="BH263" s="8">
        <v>4150</v>
      </c>
      <c r="BI263" s="8">
        <v>4168</v>
      </c>
      <c r="BJ263" s="16">
        <v>4184</v>
      </c>
      <c r="BK263" s="16">
        <v>4199</v>
      </c>
      <c r="BL263" s="6">
        <v>4207</v>
      </c>
      <c r="BM263" s="9">
        <f t="shared" si="199"/>
        <v>0.48057373110051388</v>
      </c>
      <c r="BN263" s="9">
        <f t="shared" si="200"/>
        <v>0.5175409411851688</v>
      </c>
      <c r="BO263" s="9">
        <f t="shared" si="201"/>
        <v>0.29573768067723932</v>
      </c>
      <c r="BP263" s="9">
        <f t="shared" si="202"/>
        <v>0.7763114117777532</v>
      </c>
      <c r="BQ263" s="9">
        <f t="shared" si="203"/>
        <v>0.40663931093120403</v>
      </c>
      <c r="BR263" s="9">
        <f t="shared" si="204"/>
        <v>0.73934420169309822</v>
      </c>
      <c r="BS263" s="9">
        <f t="shared" si="205"/>
        <v>0.44360652101585896</v>
      </c>
      <c r="BT263" s="9">
        <f t="shared" si="206"/>
        <v>0.70237699160844336</v>
      </c>
      <c r="BU263" s="9">
        <f t="shared" si="207"/>
        <v>0.48057373110051388</v>
      </c>
      <c r="BV263" s="9">
        <f t="shared" si="208"/>
        <v>1.0350818823703376</v>
      </c>
      <c r="BW263" s="9">
        <f t="shared" si="209"/>
        <v>1.8483605042327456</v>
      </c>
      <c r="BX263" s="9">
        <f t="shared" si="210"/>
        <v>1.9592621344867105</v>
      </c>
      <c r="BY263" s="9">
        <f t="shared" si="211"/>
        <v>2.0701637647406752</v>
      </c>
      <c r="BZ263" s="9">
        <f t="shared" si="212"/>
        <v>3.4379505378729069</v>
      </c>
      <c r="CA263" s="9">
        <f t="shared" si="213"/>
        <v>3.2531144874496323</v>
      </c>
      <c r="CB263" s="9">
        <f t="shared" si="214"/>
        <v>3.4379505378729069</v>
      </c>
      <c r="CC263" s="9">
        <f t="shared" si="215"/>
        <v>4.2881963698199703</v>
      </c>
      <c r="CD263" s="9">
        <f t="shared" si="216"/>
        <v>11.607703966581642</v>
      </c>
      <c r="CE263" s="9">
        <f t="shared" si="217"/>
        <v>9.6484418320949317</v>
      </c>
      <c r="CF263" s="9">
        <f t="shared" si="218"/>
        <v>7.5043436471849478</v>
      </c>
      <c r="CG263" s="9">
        <f t="shared" si="219"/>
        <v>8.3176222690473551</v>
      </c>
      <c r="CH263" s="9">
        <f t="shared" si="220"/>
        <v>8.2436878488780465</v>
      </c>
      <c r="CI263" s="9">
        <f t="shared" si="221"/>
        <v>10.018113932941482</v>
      </c>
      <c r="CJ263" s="9">
        <f t="shared" si="222"/>
        <v>7.6522124875235669</v>
      </c>
      <c r="CK263" s="9">
        <f t="shared" si="223"/>
        <v>6.0995896639680609</v>
      </c>
      <c r="CL263" s="9">
        <f t="shared" si="224"/>
        <v>3.5488521681268717</v>
      </c>
      <c r="CM263" s="9">
        <f t="shared" si="225"/>
        <v>3.5118849580422169</v>
      </c>
      <c r="CN263" s="9">
        <f t="shared" si="226"/>
        <v>2.587704705925844</v>
      </c>
      <c r="CO263" s="9">
        <f t="shared" si="227"/>
        <v>2.2180326050792947</v>
      </c>
      <c r="CP263" s="9">
        <f t="shared" si="228"/>
        <v>2.587704705925844</v>
      </c>
      <c r="CQ263" s="9">
        <f t="shared" si="229"/>
        <v>1.8483605042327456</v>
      </c>
      <c r="CR263" s="9">
        <f t="shared" si="230"/>
        <v>2.1440981849099852</v>
      </c>
      <c r="CS263" s="9">
        <f t="shared" si="231"/>
        <v>3.844589848804111</v>
      </c>
      <c r="CT263" s="9">
        <f t="shared" si="232"/>
        <v>3.4379505378729069</v>
      </c>
      <c r="CU263" s="9">
        <f t="shared" si="233"/>
        <v>2.8464751765184282</v>
      </c>
      <c r="CV263" s="9">
        <f t="shared" si="234"/>
        <v>2.5137702857565341</v>
      </c>
      <c r="CW263" s="9">
        <f t="shared" si="235"/>
        <v>2.1810653949946399</v>
      </c>
      <c r="CX263" s="9">
        <f t="shared" si="236"/>
        <v>1.5526228235555064</v>
      </c>
      <c r="CY263" s="9">
        <f t="shared" si="237"/>
        <v>1.0350818823703376</v>
      </c>
      <c r="CZ263" s="9">
        <f t="shared" si="238"/>
        <v>0.66540978152378849</v>
      </c>
      <c r="DA263" s="9">
        <f t="shared" si="239"/>
        <v>0.59147536135447865</v>
      </c>
      <c r="DB263" s="9">
        <f t="shared" si="240"/>
        <v>0.55450815126982367</v>
      </c>
      <c r="DC263" s="9">
        <f t="shared" si="241"/>
        <v>0.29573768067723932</v>
      </c>
      <c r="DD263" s="9">
        <f t="shared" si="242"/>
        <v>0.42512291597353147</v>
      </c>
      <c r="DE263" s="9">
        <f t="shared" si="243"/>
        <v>0.62844257143913351</v>
      </c>
      <c r="DF263" s="15">
        <f t="shared" si="244"/>
        <v>15.552105282614322</v>
      </c>
      <c r="DG263" s="15">
        <f t="shared" si="245"/>
        <v>0.29573768067723932</v>
      </c>
    </row>
    <row r="264" spans="1:111" x14ac:dyDescent="0.25">
      <c r="A264" s="2">
        <v>263</v>
      </c>
      <c r="B264">
        <v>263</v>
      </c>
      <c r="C264" s="1" t="s">
        <v>292</v>
      </c>
      <c r="D264" s="2">
        <v>226</v>
      </c>
      <c r="E264" s="2">
        <v>0.56799999999999995</v>
      </c>
      <c r="F264" s="2">
        <v>161</v>
      </c>
      <c r="G264" s="2">
        <v>0.40500000000000003</v>
      </c>
      <c r="H264" s="2">
        <v>1797</v>
      </c>
      <c r="I264" s="2" t="s">
        <v>0</v>
      </c>
      <c r="J264" s="2" t="s">
        <v>56</v>
      </c>
      <c r="K264" s="2">
        <v>28533</v>
      </c>
      <c r="L264" s="2">
        <v>56500</v>
      </c>
      <c r="M264" s="2">
        <v>64000</v>
      </c>
      <c r="N264" s="2">
        <v>675</v>
      </c>
      <c r="O264" s="2">
        <v>302</v>
      </c>
      <c r="P264" s="8">
        <v>36</v>
      </c>
      <c r="Q264" s="10">
        <f t="shared" si="197"/>
        <v>18.75</v>
      </c>
      <c r="R264" s="10">
        <f t="shared" si="198"/>
        <v>13</v>
      </c>
      <c r="S264" s="2">
        <v>0.20027816400000001</v>
      </c>
      <c r="T264" s="3">
        <v>7.649513212795549</v>
      </c>
      <c r="U264" s="2">
        <v>5</v>
      </c>
      <c r="V264" s="2">
        <v>5</v>
      </c>
      <c r="W264" s="2">
        <v>5</v>
      </c>
      <c r="X264" s="2">
        <v>5</v>
      </c>
      <c r="Y264" s="2">
        <v>5</v>
      </c>
      <c r="Z264" s="2">
        <v>5</v>
      </c>
      <c r="AA264" s="2">
        <v>5</v>
      </c>
      <c r="AB264" s="2">
        <v>5</v>
      </c>
      <c r="AC264" s="2">
        <v>5</v>
      </c>
      <c r="AD264" s="2">
        <v>5</v>
      </c>
      <c r="AE264" s="2">
        <v>5</v>
      </c>
      <c r="AF264" s="4">
        <v>5</v>
      </c>
      <c r="AG264" s="4">
        <v>5</v>
      </c>
      <c r="AH264" s="2">
        <v>5</v>
      </c>
      <c r="AI264" s="2">
        <v>5</v>
      </c>
      <c r="AJ264" s="5">
        <v>5</v>
      </c>
      <c r="AK264" s="2">
        <v>5</v>
      </c>
      <c r="AL264" s="2">
        <v>5</v>
      </c>
      <c r="AM264" s="6">
        <v>5</v>
      </c>
      <c r="AN264" s="8">
        <v>5</v>
      </c>
      <c r="AO264" s="8">
        <v>5</v>
      </c>
      <c r="AP264" s="8">
        <v>7</v>
      </c>
      <c r="AQ264" s="8">
        <v>9</v>
      </c>
      <c r="AR264" s="8">
        <v>11</v>
      </c>
      <c r="AS264" s="8">
        <v>12</v>
      </c>
      <c r="AT264" s="8">
        <v>13</v>
      </c>
      <c r="AU264" s="8">
        <v>13</v>
      </c>
      <c r="AV264" s="8">
        <v>13</v>
      </c>
      <c r="AW264" s="8">
        <v>13</v>
      </c>
      <c r="AX264" s="8">
        <v>13</v>
      </c>
      <c r="AY264" s="8">
        <v>13</v>
      </c>
      <c r="AZ264" s="8">
        <v>13</v>
      </c>
      <c r="BA264" s="8">
        <v>14</v>
      </c>
      <c r="BB264" s="8">
        <v>14</v>
      </c>
      <c r="BC264" s="8">
        <v>15</v>
      </c>
      <c r="BD264" s="8">
        <v>15</v>
      </c>
      <c r="BE264" s="8">
        <v>16</v>
      </c>
      <c r="BF264" s="8">
        <v>16</v>
      </c>
      <c r="BG264" s="8">
        <v>16</v>
      </c>
      <c r="BH264" s="8">
        <v>16</v>
      </c>
      <c r="BI264" s="8">
        <v>16</v>
      </c>
      <c r="BJ264" s="16">
        <v>16</v>
      </c>
      <c r="BK264" s="16">
        <v>16</v>
      </c>
      <c r="BL264" s="6">
        <v>16</v>
      </c>
      <c r="BM264" s="9">
        <f t="shared" si="199"/>
        <v>0</v>
      </c>
      <c r="BN264" s="9">
        <f t="shared" si="200"/>
        <v>0</v>
      </c>
      <c r="BO264" s="9">
        <f t="shared" si="201"/>
        <v>0</v>
      </c>
      <c r="BP264" s="9">
        <f t="shared" si="202"/>
        <v>0</v>
      </c>
      <c r="BQ264" s="9">
        <f t="shared" si="203"/>
        <v>0</v>
      </c>
      <c r="BR264" s="9">
        <f t="shared" si="204"/>
        <v>0</v>
      </c>
      <c r="BS264" s="9">
        <f t="shared" si="205"/>
        <v>0</v>
      </c>
      <c r="BT264" s="9">
        <f t="shared" si="206"/>
        <v>0</v>
      </c>
      <c r="BU264" s="9">
        <f t="shared" si="207"/>
        <v>0</v>
      </c>
      <c r="BV264" s="9">
        <f t="shared" si="208"/>
        <v>0</v>
      </c>
      <c r="BW264" s="9">
        <f t="shared" si="209"/>
        <v>0</v>
      </c>
      <c r="BX264" s="9">
        <f t="shared" si="210"/>
        <v>0</v>
      </c>
      <c r="BY264" s="9">
        <f t="shared" si="211"/>
        <v>0</v>
      </c>
      <c r="BZ264" s="9">
        <f t="shared" si="212"/>
        <v>0</v>
      </c>
      <c r="CA264" s="9">
        <f t="shared" si="213"/>
        <v>0</v>
      </c>
      <c r="CB264" s="9">
        <f t="shared" si="214"/>
        <v>0</v>
      </c>
      <c r="CC264" s="9">
        <f t="shared" si="215"/>
        <v>0</v>
      </c>
      <c r="CD264" s="9">
        <f t="shared" si="216"/>
        <v>0</v>
      </c>
      <c r="CE264" s="9">
        <f t="shared" si="217"/>
        <v>0</v>
      </c>
      <c r="CF264" s="9">
        <f t="shared" si="218"/>
        <v>0</v>
      </c>
      <c r="CG264" s="9">
        <f t="shared" si="219"/>
        <v>2.9629629629629628</v>
      </c>
      <c r="CH264" s="9">
        <f t="shared" si="220"/>
        <v>2.9629629629629628</v>
      </c>
      <c r="CI264" s="9">
        <f t="shared" si="221"/>
        <v>2.9629629629629628</v>
      </c>
      <c r="CJ264" s="9">
        <f t="shared" si="222"/>
        <v>1.4814814814814814</v>
      </c>
      <c r="CK264" s="9">
        <f t="shared" si="223"/>
        <v>1.4814814814814814</v>
      </c>
      <c r="CL264" s="9">
        <f t="shared" si="224"/>
        <v>0</v>
      </c>
      <c r="CM264" s="9">
        <f t="shared" si="225"/>
        <v>0</v>
      </c>
      <c r="CN264" s="9">
        <f t="shared" si="226"/>
        <v>0</v>
      </c>
      <c r="CO264" s="9">
        <f t="shared" si="227"/>
        <v>0</v>
      </c>
      <c r="CP264" s="9">
        <f t="shared" si="228"/>
        <v>0</v>
      </c>
      <c r="CQ264" s="9">
        <f t="shared" si="229"/>
        <v>0</v>
      </c>
      <c r="CR264" s="9">
        <f t="shared" si="230"/>
        <v>1.4814814814814814</v>
      </c>
      <c r="CS264" s="9">
        <f t="shared" si="231"/>
        <v>0</v>
      </c>
      <c r="CT264" s="9">
        <f t="shared" si="232"/>
        <v>1.4814814814814814</v>
      </c>
      <c r="CU264" s="9">
        <f t="shared" si="233"/>
        <v>0</v>
      </c>
      <c r="CV264" s="9">
        <f t="shared" si="234"/>
        <v>1.4814814814814814</v>
      </c>
      <c r="CW264" s="9">
        <f t="shared" si="235"/>
        <v>0</v>
      </c>
      <c r="CX264" s="9">
        <f t="shared" si="236"/>
        <v>0</v>
      </c>
      <c r="CY264" s="9">
        <f t="shared" si="237"/>
        <v>0</v>
      </c>
      <c r="CZ264" s="9">
        <f t="shared" si="238"/>
        <v>0</v>
      </c>
      <c r="DA264" s="9">
        <f t="shared" si="239"/>
        <v>0</v>
      </c>
      <c r="DB264" s="9">
        <f t="shared" si="240"/>
        <v>0</v>
      </c>
      <c r="DC264" s="9">
        <f t="shared" si="241"/>
        <v>0</v>
      </c>
      <c r="DD264" s="9">
        <f t="shared" si="242"/>
        <v>0</v>
      </c>
      <c r="DE264" s="9">
        <f t="shared" si="243"/>
        <v>0</v>
      </c>
      <c r="DF264" s="15">
        <f t="shared" si="244"/>
        <v>2.3703703703703702</v>
      </c>
      <c r="DG264" s="15">
        <f t="shared" si="245"/>
        <v>0</v>
      </c>
    </row>
    <row r="265" spans="1:111" x14ac:dyDescent="0.25">
      <c r="A265" s="2">
        <v>264</v>
      </c>
      <c r="B265">
        <v>264</v>
      </c>
      <c r="C265" s="1" t="s">
        <v>293</v>
      </c>
      <c r="D265" s="2">
        <v>8595</v>
      </c>
      <c r="E265" s="2">
        <v>0.63900000000000001</v>
      </c>
      <c r="F265" s="2">
        <v>4611</v>
      </c>
      <c r="G265" s="2">
        <v>0.34300000000000003</v>
      </c>
      <c r="H265" s="2">
        <v>1636</v>
      </c>
      <c r="I265" s="2" t="s">
        <v>0</v>
      </c>
      <c r="J265" s="2" t="s">
        <v>25</v>
      </c>
      <c r="K265" s="2">
        <v>49146</v>
      </c>
      <c r="L265" s="2">
        <v>99034</v>
      </c>
      <c r="M265" s="2">
        <v>117467</v>
      </c>
      <c r="N265" s="2">
        <v>18181</v>
      </c>
      <c r="O265" s="2">
        <v>6732</v>
      </c>
      <c r="P265" s="8">
        <v>31.8</v>
      </c>
      <c r="Q265" s="10">
        <f t="shared" si="197"/>
        <v>571.72955974842762</v>
      </c>
      <c r="R265" s="10">
        <f t="shared" si="198"/>
        <v>195</v>
      </c>
      <c r="S265" s="2">
        <v>0.243989027</v>
      </c>
      <c r="T265" s="3">
        <v>5.7447151847668225</v>
      </c>
      <c r="U265" s="2">
        <v>200</v>
      </c>
      <c r="V265" s="2">
        <v>200</v>
      </c>
      <c r="W265" s="2">
        <v>200</v>
      </c>
      <c r="X265" s="2">
        <v>205</v>
      </c>
      <c r="Y265" s="2">
        <v>208</v>
      </c>
      <c r="Z265" s="2">
        <v>211</v>
      </c>
      <c r="AA265" s="2">
        <v>216</v>
      </c>
      <c r="AB265" s="2">
        <v>224</v>
      </c>
      <c r="AC265" s="2">
        <v>232</v>
      </c>
      <c r="AD265" s="2">
        <v>237</v>
      </c>
      <c r="AE265" s="2">
        <v>247</v>
      </c>
      <c r="AF265" s="4">
        <v>260</v>
      </c>
      <c r="AG265" s="4">
        <v>267</v>
      </c>
      <c r="AH265" s="2">
        <v>273</v>
      </c>
      <c r="AI265" s="2">
        <v>285</v>
      </c>
      <c r="AJ265" s="5">
        <v>309</v>
      </c>
      <c r="AK265" s="2">
        <v>331</v>
      </c>
      <c r="AL265" s="2">
        <v>347</v>
      </c>
      <c r="AM265" s="6">
        <v>378</v>
      </c>
      <c r="AN265" s="8">
        <v>413</v>
      </c>
      <c r="AO265" s="8">
        <v>446</v>
      </c>
      <c r="AP265" s="8">
        <v>511</v>
      </c>
      <c r="AQ265" s="8">
        <v>614</v>
      </c>
      <c r="AR265" s="8">
        <v>753</v>
      </c>
      <c r="AS265" s="8">
        <v>826</v>
      </c>
      <c r="AT265" s="8">
        <v>872</v>
      </c>
      <c r="AU265" s="8">
        <v>925</v>
      </c>
      <c r="AV265" s="8">
        <v>952</v>
      </c>
      <c r="AW265" s="8">
        <v>979</v>
      </c>
      <c r="AX265" s="8">
        <v>1003</v>
      </c>
      <c r="AY265" s="8">
        <v>1022</v>
      </c>
      <c r="AZ265" s="8">
        <v>1045</v>
      </c>
      <c r="BA265" s="8">
        <v>1067</v>
      </c>
      <c r="BB265" s="8">
        <v>1089</v>
      </c>
      <c r="BC265" s="8">
        <v>1115</v>
      </c>
      <c r="BD265" s="8">
        <v>1153</v>
      </c>
      <c r="BE265" s="8">
        <v>1173</v>
      </c>
      <c r="BF265" s="8">
        <v>1198</v>
      </c>
      <c r="BG265" s="8">
        <v>1214</v>
      </c>
      <c r="BH265" s="8">
        <v>1222</v>
      </c>
      <c r="BI265" s="8">
        <v>1229</v>
      </c>
      <c r="BJ265" s="16">
        <v>1232</v>
      </c>
      <c r="BK265" s="16">
        <v>1233</v>
      </c>
      <c r="BL265" s="6">
        <v>1236</v>
      </c>
      <c r="BM265" s="9">
        <f t="shared" si="199"/>
        <v>0</v>
      </c>
      <c r="BN265" s="9">
        <f t="shared" si="200"/>
        <v>0</v>
      </c>
      <c r="BO265" s="9">
        <f t="shared" si="201"/>
        <v>0.27501237555690006</v>
      </c>
      <c r="BP265" s="9">
        <f t="shared" si="202"/>
        <v>0.16500742533414003</v>
      </c>
      <c r="BQ265" s="9">
        <f t="shared" si="203"/>
        <v>0.16500742533414003</v>
      </c>
      <c r="BR265" s="9">
        <f t="shared" si="204"/>
        <v>0.27501237555690006</v>
      </c>
      <c r="BS265" s="9">
        <f t="shared" si="205"/>
        <v>0.44001980089104009</v>
      </c>
      <c r="BT265" s="9">
        <f t="shared" si="206"/>
        <v>0.44001980089104009</v>
      </c>
      <c r="BU265" s="9">
        <f t="shared" si="207"/>
        <v>0.27501237555690006</v>
      </c>
      <c r="BV265" s="9">
        <f t="shared" si="208"/>
        <v>0.55002475111380011</v>
      </c>
      <c r="BW265" s="9">
        <f t="shared" si="209"/>
        <v>0.71503217644794015</v>
      </c>
      <c r="BX265" s="9">
        <f t="shared" si="210"/>
        <v>0.38501732577966008</v>
      </c>
      <c r="BY265" s="9">
        <f t="shared" si="211"/>
        <v>0.33001485066828007</v>
      </c>
      <c r="BZ265" s="9">
        <f t="shared" si="212"/>
        <v>0.66002970133656014</v>
      </c>
      <c r="CA265" s="9">
        <f t="shared" si="213"/>
        <v>1.3200594026731203</v>
      </c>
      <c r="CB265" s="9">
        <f t="shared" si="214"/>
        <v>1.2100544524503603</v>
      </c>
      <c r="CC265" s="9">
        <f t="shared" si="215"/>
        <v>0.88003960178208018</v>
      </c>
      <c r="CD265" s="9">
        <f t="shared" si="216"/>
        <v>1.7050767284527804</v>
      </c>
      <c r="CE265" s="9">
        <f t="shared" si="217"/>
        <v>1.9250866288983004</v>
      </c>
      <c r="CF265" s="9">
        <f t="shared" si="218"/>
        <v>1.8150816786755404</v>
      </c>
      <c r="CG265" s="9">
        <f t="shared" si="219"/>
        <v>3.5751608822397007</v>
      </c>
      <c r="CH265" s="9">
        <f t="shared" si="220"/>
        <v>5.6652549364721407</v>
      </c>
      <c r="CI265" s="9">
        <f t="shared" si="221"/>
        <v>7.6453440404818211</v>
      </c>
      <c r="CJ265" s="9">
        <f t="shared" si="222"/>
        <v>4.0151806831307404</v>
      </c>
      <c r="CK265" s="9">
        <f t="shared" si="223"/>
        <v>2.5301138551234805</v>
      </c>
      <c r="CL265" s="9">
        <f t="shared" si="224"/>
        <v>2.9151311809031406</v>
      </c>
      <c r="CM265" s="9">
        <f t="shared" si="225"/>
        <v>1.4850668280072603</v>
      </c>
      <c r="CN265" s="9">
        <f t="shared" si="226"/>
        <v>1.4850668280072603</v>
      </c>
      <c r="CO265" s="9">
        <f t="shared" si="227"/>
        <v>1.3200594026731203</v>
      </c>
      <c r="CP265" s="9">
        <f t="shared" si="228"/>
        <v>1.0450470271162202</v>
      </c>
      <c r="CQ265" s="9">
        <f t="shared" si="229"/>
        <v>1.2650569275617403</v>
      </c>
      <c r="CR265" s="9">
        <f t="shared" si="230"/>
        <v>1.2100544524503603</v>
      </c>
      <c r="CS265" s="9">
        <f t="shared" si="231"/>
        <v>1.2100544524503603</v>
      </c>
      <c r="CT265" s="9">
        <f t="shared" si="232"/>
        <v>1.4300643528958803</v>
      </c>
      <c r="CU265" s="9">
        <f t="shared" si="233"/>
        <v>2.0900940542324404</v>
      </c>
      <c r="CV265" s="9">
        <f t="shared" si="234"/>
        <v>1.1000495022276002</v>
      </c>
      <c r="CW265" s="9">
        <f t="shared" si="235"/>
        <v>1.3750618777845003</v>
      </c>
      <c r="CX265" s="9">
        <f t="shared" si="236"/>
        <v>0.88003960178208018</v>
      </c>
      <c r="CY265" s="9">
        <f t="shared" si="237"/>
        <v>0.44001980089104009</v>
      </c>
      <c r="CZ265" s="9">
        <f t="shared" si="238"/>
        <v>0.38501732577966008</v>
      </c>
      <c r="DA265" s="9">
        <f t="shared" si="239"/>
        <v>0.16500742533414003</v>
      </c>
      <c r="DB265" s="9">
        <f t="shared" si="240"/>
        <v>5.5002475111380011E-2</v>
      </c>
      <c r="DC265" s="9">
        <f t="shared" si="241"/>
        <v>0.16500742533414003</v>
      </c>
      <c r="DD265" s="9">
        <f t="shared" si="242"/>
        <v>0.11000495022276002</v>
      </c>
      <c r="DE265" s="9">
        <f t="shared" si="243"/>
        <v>0.24201089049007204</v>
      </c>
      <c r="DF265" s="15">
        <f t="shared" si="244"/>
        <v>6.7983059237665691</v>
      </c>
      <c r="DG265" s="15">
        <f t="shared" si="245"/>
        <v>0.16500742533414003</v>
      </c>
    </row>
    <row r="266" spans="1:111" x14ac:dyDescent="0.25">
      <c r="A266" s="2">
        <v>265</v>
      </c>
      <c r="B266">
        <v>265</v>
      </c>
      <c r="C266" s="1" t="s">
        <v>294</v>
      </c>
      <c r="D266" s="2">
        <v>4769</v>
      </c>
      <c r="E266" s="2">
        <v>0.53700000000000003</v>
      </c>
      <c r="F266" s="2">
        <v>3957</v>
      </c>
      <c r="G266" s="2">
        <v>0.44600000000000001</v>
      </c>
      <c r="H266" s="2">
        <v>1812</v>
      </c>
      <c r="I266" s="2" t="s">
        <v>0</v>
      </c>
      <c r="J266" s="2" t="s">
        <v>17</v>
      </c>
      <c r="K266" s="2">
        <v>34580</v>
      </c>
      <c r="L266" s="2">
        <v>70966</v>
      </c>
      <c r="M266" s="2">
        <v>89730</v>
      </c>
      <c r="N266" s="2">
        <v>13932</v>
      </c>
      <c r="O266" s="2">
        <v>4851</v>
      </c>
      <c r="P266" s="8">
        <v>18.3</v>
      </c>
      <c r="Q266" s="10">
        <f t="shared" si="197"/>
        <v>761.31147540983602</v>
      </c>
      <c r="R266" s="10">
        <f t="shared" si="198"/>
        <v>225</v>
      </c>
      <c r="S266" s="2">
        <v>0.21452991499999999</v>
      </c>
      <c r="T266" s="3">
        <v>9.8093359631821162</v>
      </c>
      <c r="U266" s="2">
        <v>94</v>
      </c>
      <c r="V266" s="2">
        <v>102</v>
      </c>
      <c r="W266" s="2">
        <v>104</v>
      </c>
      <c r="X266" s="2">
        <v>110</v>
      </c>
      <c r="Y266" s="2">
        <v>113</v>
      </c>
      <c r="Z266" s="2">
        <v>114</v>
      </c>
      <c r="AA266" s="2">
        <v>118</v>
      </c>
      <c r="AB266" s="2">
        <v>124</v>
      </c>
      <c r="AC266" s="2">
        <v>129</v>
      </c>
      <c r="AD266" s="2">
        <v>134</v>
      </c>
      <c r="AE266" s="2">
        <v>141</v>
      </c>
      <c r="AF266" s="4">
        <v>153</v>
      </c>
      <c r="AG266" s="4">
        <v>183</v>
      </c>
      <c r="AH266" s="2">
        <v>213</v>
      </c>
      <c r="AI266" s="2">
        <v>252</v>
      </c>
      <c r="AJ266" s="5">
        <v>280</v>
      </c>
      <c r="AK266" s="2">
        <v>336</v>
      </c>
      <c r="AL266" s="2">
        <v>403</v>
      </c>
      <c r="AM266" s="6">
        <v>503</v>
      </c>
      <c r="AN266" s="8">
        <v>579</v>
      </c>
      <c r="AO266" s="8">
        <v>636</v>
      </c>
      <c r="AP266" s="8">
        <v>709</v>
      </c>
      <c r="AQ266" s="8">
        <v>779</v>
      </c>
      <c r="AR266" s="8">
        <v>868</v>
      </c>
      <c r="AS266" s="8">
        <v>923</v>
      </c>
      <c r="AT266" s="8">
        <v>974</v>
      </c>
      <c r="AU266" s="8">
        <v>1030</v>
      </c>
      <c r="AV266" s="8">
        <v>1057</v>
      </c>
      <c r="AW266" s="8">
        <v>1079</v>
      </c>
      <c r="AX266" s="8">
        <v>1101</v>
      </c>
      <c r="AY266" s="8">
        <v>1120</v>
      </c>
      <c r="AZ266" s="8">
        <v>1143</v>
      </c>
      <c r="BA266" s="8">
        <v>1157</v>
      </c>
      <c r="BB266" s="8">
        <v>1180</v>
      </c>
      <c r="BC266" s="8">
        <v>1214</v>
      </c>
      <c r="BD266" s="8">
        <v>1245</v>
      </c>
      <c r="BE266" s="8">
        <v>1268</v>
      </c>
      <c r="BF266" s="8">
        <v>1287</v>
      </c>
      <c r="BG266" s="8">
        <v>1297</v>
      </c>
      <c r="BH266" s="8">
        <v>1307</v>
      </c>
      <c r="BI266" s="8">
        <v>1330</v>
      </c>
      <c r="BJ266" s="16">
        <v>1334</v>
      </c>
      <c r="BK266" s="16">
        <v>1335</v>
      </c>
      <c r="BL266" s="6">
        <v>1335</v>
      </c>
      <c r="BM266" s="9">
        <f t="shared" si="199"/>
        <v>0.5742176284811944</v>
      </c>
      <c r="BN266" s="9">
        <f t="shared" si="200"/>
        <v>0.1435544071202986</v>
      </c>
      <c r="BO266" s="9">
        <f t="shared" si="201"/>
        <v>0.43066322136089574</v>
      </c>
      <c r="BP266" s="9">
        <f t="shared" si="202"/>
        <v>0.21533161068044787</v>
      </c>
      <c r="BQ266" s="9">
        <f t="shared" si="203"/>
        <v>7.17772035601493E-2</v>
      </c>
      <c r="BR266" s="9">
        <f t="shared" si="204"/>
        <v>0.2871088142405972</v>
      </c>
      <c r="BS266" s="9">
        <f t="shared" si="205"/>
        <v>0.43066322136089574</v>
      </c>
      <c r="BT266" s="9">
        <f t="shared" si="206"/>
        <v>0.35888601780074647</v>
      </c>
      <c r="BU266" s="9">
        <f t="shared" si="207"/>
        <v>0.35888601780074647</v>
      </c>
      <c r="BV266" s="9">
        <f t="shared" si="208"/>
        <v>0.50244042492104501</v>
      </c>
      <c r="BW266" s="9">
        <f t="shared" si="209"/>
        <v>0.86132644272179149</v>
      </c>
      <c r="BX266" s="9">
        <f t="shared" si="210"/>
        <v>2.1533161068044788</v>
      </c>
      <c r="BY266" s="9">
        <f t="shared" si="211"/>
        <v>2.1533161068044788</v>
      </c>
      <c r="BZ266" s="9">
        <f t="shared" si="212"/>
        <v>2.7993109388458226</v>
      </c>
      <c r="CA266" s="9">
        <f t="shared" si="213"/>
        <v>2.0097616996841801</v>
      </c>
      <c r="CB266" s="9">
        <f t="shared" si="214"/>
        <v>4.0195233993683601</v>
      </c>
      <c r="CC266" s="9">
        <f t="shared" si="215"/>
        <v>4.8090726385300027</v>
      </c>
      <c r="CD266" s="9">
        <f t="shared" si="216"/>
        <v>7.1777203560149294</v>
      </c>
      <c r="CE266" s="9">
        <f t="shared" si="217"/>
        <v>5.455067470571346</v>
      </c>
      <c r="CF266" s="9">
        <f t="shared" si="218"/>
        <v>4.0913006029285102</v>
      </c>
      <c r="CG266" s="9">
        <f t="shared" si="219"/>
        <v>5.2397358598908985</v>
      </c>
      <c r="CH266" s="9">
        <f t="shared" si="220"/>
        <v>5.024404249210451</v>
      </c>
      <c r="CI266" s="9">
        <f t="shared" si="221"/>
        <v>6.3881711168532869</v>
      </c>
      <c r="CJ266" s="9">
        <f t="shared" si="222"/>
        <v>3.9477461958082114</v>
      </c>
      <c r="CK266" s="9">
        <f t="shared" si="223"/>
        <v>3.6606373815676139</v>
      </c>
      <c r="CL266" s="9">
        <f t="shared" si="224"/>
        <v>4.0195233993683601</v>
      </c>
      <c r="CM266" s="9">
        <f t="shared" si="225"/>
        <v>1.9379844961240309</v>
      </c>
      <c r="CN266" s="9">
        <f t="shared" si="226"/>
        <v>1.5790984783232844</v>
      </c>
      <c r="CO266" s="9">
        <f t="shared" si="227"/>
        <v>1.5790984783232844</v>
      </c>
      <c r="CP266" s="9">
        <f t="shared" si="228"/>
        <v>1.3637668676428365</v>
      </c>
      <c r="CQ266" s="9">
        <f t="shared" si="229"/>
        <v>1.6508756818834338</v>
      </c>
      <c r="CR266" s="9">
        <f t="shared" si="230"/>
        <v>1.00488084984209</v>
      </c>
      <c r="CS266" s="9">
        <f t="shared" si="231"/>
        <v>1.6508756818834338</v>
      </c>
      <c r="CT266" s="9">
        <f t="shared" si="232"/>
        <v>2.4404249210450759</v>
      </c>
      <c r="CU266" s="9">
        <f t="shared" si="233"/>
        <v>2.225093310364628</v>
      </c>
      <c r="CV266" s="9">
        <f t="shared" si="234"/>
        <v>1.6508756818834338</v>
      </c>
      <c r="CW266" s="9">
        <f t="shared" si="235"/>
        <v>1.3637668676428365</v>
      </c>
      <c r="CX266" s="9">
        <f t="shared" si="236"/>
        <v>0.71777203560149294</v>
      </c>
      <c r="CY266" s="9">
        <f t="shared" si="237"/>
        <v>0.71777203560149294</v>
      </c>
      <c r="CZ266" s="9">
        <f t="shared" si="238"/>
        <v>1.6508756818834338</v>
      </c>
      <c r="DA266" s="9">
        <f t="shared" si="239"/>
        <v>0.2871088142405972</v>
      </c>
      <c r="DB266" s="9">
        <f t="shared" si="240"/>
        <v>7.17772035601493E-2</v>
      </c>
      <c r="DC266" s="9">
        <f t="shared" si="241"/>
        <v>0</v>
      </c>
      <c r="DD266" s="9">
        <f t="shared" si="242"/>
        <v>3.588860178007465E-2</v>
      </c>
      <c r="DE266" s="9">
        <f t="shared" si="243"/>
        <v>0.54550674705713464</v>
      </c>
      <c r="DF266" s="15">
        <f t="shared" si="244"/>
        <v>9.5822566752799307</v>
      </c>
      <c r="DG266" s="15">
        <f t="shared" si="245"/>
        <v>0</v>
      </c>
    </row>
    <row r="267" spans="1:111" x14ac:dyDescent="0.25">
      <c r="A267" s="2">
        <v>266</v>
      </c>
      <c r="B267">
        <v>266</v>
      </c>
      <c r="C267" s="1" t="s">
        <v>295</v>
      </c>
      <c r="D267" s="2">
        <v>8298</v>
      </c>
      <c r="E267" s="2">
        <v>0.75800000000000001</v>
      </c>
      <c r="F267" s="2">
        <v>2461</v>
      </c>
      <c r="G267" s="2">
        <v>0.22500000000000001</v>
      </c>
      <c r="H267" s="2">
        <v>1775</v>
      </c>
      <c r="I267" s="2" t="s">
        <v>0</v>
      </c>
      <c r="J267" s="2" t="s">
        <v>23</v>
      </c>
      <c r="K267" s="2">
        <v>53227</v>
      </c>
      <c r="L267" s="2">
        <v>125625</v>
      </c>
      <c r="M267" s="2">
        <v>143630</v>
      </c>
      <c r="N267" s="2">
        <v>17756</v>
      </c>
      <c r="O267" s="2">
        <v>6264</v>
      </c>
      <c r="P267" s="8">
        <v>24.2</v>
      </c>
      <c r="Q267" s="10">
        <f t="shared" si="197"/>
        <v>733.71900826446279</v>
      </c>
      <c r="R267" s="10">
        <f t="shared" si="198"/>
        <v>222</v>
      </c>
      <c r="S267" s="2">
        <v>0.28755434800000002</v>
      </c>
      <c r="T267" s="3">
        <v>7.0434782608695654</v>
      </c>
      <c r="U267" s="2">
        <v>172</v>
      </c>
      <c r="V267" s="2">
        <v>173</v>
      </c>
      <c r="W267" s="2">
        <v>175</v>
      </c>
      <c r="X267" s="2">
        <v>175</v>
      </c>
      <c r="Y267" s="2">
        <v>175</v>
      </c>
      <c r="Z267" s="2">
        <v>180</v>
      </c>
      <c r="AA267" s="2">
        <v>183</v>
      </c>
      <c r="AB267" s="2">
        <v>184</v>
      </c>
      <c r="AC267" s="2">
        <v>186</v>
      </c>
      <c r="AD267" s="2">
        <v>192</v>
      </c>
      <c r="AE267" s="2">
        <v>197</v>
      </c>
      <c r="AF267" s="4">
        <v>199</v>
      </c>
      <c r="AG267" s="4">
        <v>204</v>
      </c>
      <c r="AH267" s="2">
        <v>211</v>
      </c>
      <c r="AI267" s="2">
        <v>228</v>
      </c>
      <c r="AJ267" s="5">
        <v>254</v>
      </c>
      <c r="AK267" s="2">
        <v>276</v>
      </c>
      <c r="AL267" s="2">
        <v>296</v>
      </c>
      <c r="AM267" s="6">
        <v>334</v>
      </c>
      <c r="AN267" s="8">
        <v>361</v>
      </c>
      <c r="AO267" s="8">
        <v>390</v>
      </c>
      <c r="AP267" s="8">
        <v>439</v>
      </c>
      <c r="AQ267" s="8">
        <v>475</v>
      </c>
      <c r="AR267" s="8">
        <v>526</v>
      </c>
      <c r="AS267" s="8">
        <v>603</v>
      </c>
      <c r="AT267" s="8">
        <v>662</v>
      </c>
      <c r="AU267" s="8">
        <v>702</v>
      </c>
      <c r="AV267" s="8">
        <v>726</v>
      </c>
      <c r="AW267" s="8">
        <v>755</v>
      </c>
      <c r="AX267" s="8">
        <v>778</v>
      </c>
      <c r="AY267" s="8">
        <v>803</v>
      </c>
      <c r="AZ267" s="8">
        <v>816</v>
      </c>
      <c r="BA267" s="8">
        <v>838</v>
      </c>
      <c r="BB267" s="8">
        <v>860</v>
      </c>
      <c r="BC267" s="8">
        <v>901</v>
      </c>
      <c r="BD267" s="8">
        <v>942</v>
      </c>
      <c r="BE267" s="8">
        <v>972</v>
      </c>
      <c r="BF267" s="8">
        <v>993</v>
      </c>
      <c r="BG267" s="8">
        <v>1019</v>
      </c>
      <c r="BH267" s="8">
        <v>1032</v>
      </c>
      <c r="BI267" s="8">
        <v>1039</v>
      </c>
      <c r="BJ267" s="16">
        <v>1043</v>
      </c>
      <c r="BK267" s="16">
        <v>1043</v>
      </c>
      <c r="BL267" s="6">
        <v>1043</v>
      </c>
      <c r="BM267" s="9">
        <f t="shared" si="199"/>
        <v>5.6318990763685517E-2</v>
      </c>
      <c r="BN267" s="9">
        <f t="shared" si="200"/>
        <v>0.11263798152737103</v>
      </c>
      <c r="BO267" s="9">
        <f t="shared" si="201"/>
        <v>0</v>
      </c>
      <c r="BP267" s="9">
        <f t="shared" si="202"/>
        <v>0</v>
      </c>
      <c r="BQ267" s="9">
        <f t="shared" si="203"/>
        <v>0.28159495381842758</v>
      </c>
      <c r="BR267" s="9">
        <f t="shared" si="204"/>
        <v>0.16895697229105655</v>
      </c>
      <c r="BS267" s="9">
        <f t="shared" si="205"/>
        <v>5.6318990763685517E-2</v>
      </c>
      <c r="BT267" s="9">
        <f t="shared" si="206"/>
        <v>0.11263798152737103</v>
      </c>
      <c r="BU267" s="9">
        <f t="shared" si="207"/>
        <v>0.3379139445821131</v>
      </c>
      <c r="BV267" s="9">
        <f t="shared" si="208"/>
        <v>0.28159495381842758</v>
      </c>
      <c r="BW267" s="9">
        <f t="shared" si="209"/>
        <v>0.11263798152737103</v>
      </c>
      <c r="BX267" s="9">
        <f t="shared" si="210"/>
        <v>0.28159495381842758</v>
      </c>
      <c r="BY267" s="9">
        <f t="shared" si="211"/>
        <v>0.39423293534579862</v>
      </c>
      <c r="BZ267" s="9">
        <f t="shared" si="212"/>
        <v>0.95742284298265379</v>
      </c>
      <c r="CA267" s="9">
        <f t="shared" si="213"/>
        <v>1.4642937598558234</v>
      </c>
      <c r="CB267" s="9">
        <f t="shared" si="214"/>
        <v>1.2390177968010814</v>
      </c>
      <c r="CC267" s="9">
        <f t="shared" si="215"/>
        <v>1.1263798152737103</v>
      </c>
      <c r="CD267" s="9">
        <f t="shared" si="216"/>
        <v>2.1401216490200494</v>
      </c>
      <c r="CE267" s="9">
        <f t="shared" si="217"/>
        <v>1.5206127506195088</v>
      </c>
      <c r="CF267" s="9">
        <f t="shared" si="218"/>
        <v>1.6332507321468799</v>
      </c>
      <c r="CG267" s="9">
        <f t="shared" si="219"/>
        <v>2.7596305474205902</v>
      </c>
      <c r="CH267" s="9">
        <f t="shared" si="220"/>
        <v>2.0274836674926786</v>
      </c>
      <c r="CI267" s="9">
        <f t="shared" si="221"/>
        <v>2.872268528947961</v>
      </c>
      <c r="CJ267" s="9">
        <f t="shared" si="222"/>
        <v>4.3365622888037842</v>
      </c>
      <c r="CK267" s="9">
        <f t="shared" si="223"/>
        <v>3.3228204550574452</v>
      </c>
      <c r="CL267" s="9">
        <f t="shared" si="224"/>
        <v>2.2527596305474207</v>
      </c>
      <c r="CM267" s="9">
        <f t="shared" si="225"/>
        <v>1.3516557783284524</v>
      </c>
      <c r="CN267" s="9">
        <f t="shared" si="226"/>
        <v>1.6332507321468799</v>
      </c>
      <c r="CO267" s="9">
        <f t="shared" si="227"/>
        <v>1.2953367875647668</v>
      </c>
      <c r="CP267" s="9">
        <f t="shared" si="228"/>
        <v>1.4079747690921378</v>
      </c>
      <c r="CQ267" s="9">
        <f t="shared" si="229"/>
        <v>0.73214687992791172</v>
      </c>
      <c r="CR267" s="9">
        <f t="shared" si="230"/>
        <v>1.2390177968010814</v>
      </c>
      <c r="CS267" s="9">
        <f t="shared" si="231"/>
        <v>1.2390177968010814</v>
      </c>
      <c r="CT267" s="9">
        <f t="shared" si="232"/>
        <v>2.3090786213111061</v>
      </c>
      <c r="CU267" s="9">
        <f t="shared" si="233"/>
        <v>2.3090786213111061</v>
      </c>
      <c r="CV267" s="9">
        <f t="shared" si="234"/>
        <v>1.6895697229105655</v>
      </c>
      <c r="CW267" s="9">
        <f t="shared" si="235"/>
        <v>1.1826988060373957</v>
      </c>
      <c r="CX267" s="9">
        <f t="shared" si="236"/>
        <v>1.4642937598558234</v>
      </c>
      <c r="CY267" s="9">
        <f t="shared" si="237"/>
        <v>0.73214687992791172</v>
      </c>
      <c r="CZ267" s="9">
        <f t="shared" si="238"/>
        <v>0.39423293534579862</v>
      </c>
      <c r="DA267" s="9">
        <f t="shared" si="239"/>
        <v>0.22527596305474207</v>
      </c>
      <c r="DB267" s="9">
        <f t="shared" si="240"/>
        <v>0</v>
      </c>
      <c r="DC267" s="9">
        <f t="shared" si="241"/>
        <v>0</v>
      </c>
      <c r="DD267" s="9">
        <f t="shared" si="242"/>
        <v>0</v>
      </c>
      <c r="DE267" s="9">
        <f t="shared" si="243"/>
        <v>0.27033115566569049</v>
      </c>
      <c r="DF267" s="15">
        <f t="shared" si="244"/>
        <v>5.8740707366523992</v>
      </c>
      <c r="DG267" s="15">
        <f t="shared" si="245"/>
        <v>0</v>
      </c>
    </row>
    <row r="268" spans="1:111" x14ac:dyDescent="0.25">
      <c r="A268" s="2">
        <v>267</v>
      </c>
      <c r="B268">
        <v>267</v>
      </c>
      <c r="C268" s="1" t="s">
        <v>296</v>
      </c>
      <c r="D268" s="2">
        <v>1541</v>
      </c>
      <c r="E268" s="2">
        <v>0.71499999999999997</v>
      </c>
      <c r="F268" s="2">
        <v>578</v>
      </c>
      <c r="G268" s="2">
        <v>0.26800000000000002</v>
      </c>
      <c r="H268" s="2">
        <v>1733</v>
      </c>
      <c r="I268" s="2" t="s">
        <v>0</v>
      </c>
      <c r="J268" s="2" t="s">
        <v>56</v>
      </c>
      <c r="K268" s="2">
        <v>34779</v>
      </c>
      <c r="L268" s="2">
        <v>51758</v>
      </c>
      <c r="M268" s="2">
        <v>72353</v>
      </c>
      <c r="N268" s="2">
        <v>3245</v>
      </c>
      <c r="O268" s="2">
        <v>1439</v>
      </c>
      <c r="P268" s="8">
        <v>48.6</v>
      </c>
      <c r="Q268" s="10">
        <f t="shared" si="197"/>
        <v>66.769547325102877</v>
      </c>
      <c r="R268" s="10">
        <f t="shared" si="198"/>
        <v>53</v>
      </c>
      <c r="S268" s="2">
        <v>0.17539432199999999</v>
      </c>
      <c r="T268" s="3">
        <v>9.8107255520504726</v>
      </c>
      <c r="U268" s="2">
        <v>16</v>
      </c>
      <c r="V268" s="2">
        <v>16</v>
      </c>
      <c r="W268" s="2">
        <v>16</v>
      </c>
      <c r="X268" s="2">
        <v>16</v>
      </c>
      <c r="Y268" s="2">
        <v>16</v>
      </c>
      <c r="Z268" s="2">
        <v>16</v>
      </c>
      <c r="AA268" s="2">
        <v>17</v>
      </c>
      <c r="AB268" s="2">
        <v>17</v>
      </c>
      <c r="AC268" s="2">
        <v>17</v>
      </c>
      <c r="AD268" s="2">
        <v>20</v>
      </c>
      <c r="AE268" s="2">
        <v>21</v>
      </c>
      <c r="AF268" s="4">
        <v>21</v>
      </c>
      <c r="AG268" s="4">
        <v>24</v>
      </c>
      <c r="AH268" s="2">
        <v>26</v>
      </c>
      <c r="AI268" s="2">
        <v>26</v>
      </c>
      <c r="AJ268" s="5">
        <v>27</v>
      </c>
      <c r="AK268" s="2">
        <v>31</v>
      </c>
      <c r="AL268" s="2">
        <v>34</v>
      </c>
      <c r="AM268" s="6">
        <v>39</v>
      </c>
      <c r="AN268" s="8">
        <v>41</v>
      </c>
      <c r="AO268" s="8">
        <v>45</v>
      </c>
      <c r="AP268" s="8">
        <v>49</v>
      </c>
      <c r="AQ268" s="8">
        <v>54</v>
      </c>
      <c r="AR268" s="8">
        <v>61</v>
      </c>
      <c r="AS268" s="8">
        <v>68</v>
      </c>
      <c r="AT268" s="8">
        <v>76</v>
      </c>
      <c r="AU268" s="8">
        <v>78</v>
      </c>
      <c r="AV268" s="8">
        <v>79</v>
      </c>
      <c r="AW268" s="8">
        <v>81</v>
      </c>
      <c r="AX268" s="8">
        <v>82</v>
      </c>
      <c r="AY268" s="8">
        <v>82</v>
      </c>
      <c r="AZ268" s="8">
        <v>85</v>
      </c>
      <c r="BA268" s="8">
        <v>87</v>
      </c>
      <c r="BB268" s="8">
        <v>90</v>
      </c>
      <c r="BC268" s="8">
        <v>96</v>
      </c>
      <c r="BD268" s="8">
        <v>102</v>
      </c>
      <c r="BE268" s="8">
        <v>105</v>
      </c>
      <c r="BF268" s="8">
        <v>109</v>
      </c>
      <c r="BG268" s="8">
        <v>112</v>
      </c>
      <c r="BH268" s="8">
        <v>111</v>
      </c>
      <c r="BI268" s="8">
        <v>111</v>
      </c>
      <c r="BJ268" s="16">
        <v>112</v>
      </c>
      <c r="BK268" s="16">
        <v>111</v>
      </c>
      <c r="BL268" s="6">
        <v>111</v>
      </c>
      <c r="BM268" s="9">
        <f t="shared" si="199"/>
        <v>0</v>
      </c>
      <c r="BN268" s="9">
        <f t="shared" si="200"/>
        <v>0</v>
      </c>
      <c r="BO268" s="9">
        <f t="shared" si="201"/>
        <v>0</v>
      </c>
      <c r="BP268" s="9">
        <f t="shared" si="202"/>
        <v>0</v>
      </c>
      <c r="BQ268" s="9">
        <f t="shared" si="203"/>
        <v>0</v>
      </c>
      <c r="BR268" s="9">
        <f t="shared" si="204"/>
        <v>0.3081664098613251</v>
      </c>
      <c r="BS268" s="9">
        <f t="shared" si="205"/>
        <v>0</v>
      </c>
      <c r="BT268" s="9">
        <f t="shared" si="206"/>
        <v>0</v>
      </c>
      <c r="BU268" s="9">
        <f t="shared" si="207"/>
        <v>0.92449922958397535</v>
      </c>
      <c r="BV268" s="9">
        <f t="shared" si="208"/>
        <v>0.3081664098613251</v>
      </c>
      <c r="BW268" s="9">
        <f t="shared" si="209"/>
        <v>0</v>
      </c>
      <c r="BX268" s="9">
        <f t="shared" si="210"/>
        <v>0.92449922958397535</v>
      </c>
      <c r="BY268" s="9">
        <f t="shared" si="211"/>
        <v>0.61633281972265019</v>
      </c>
      <c r="BZ268" s="9">
        <f t="shared" si="212"/>
        <v>0</v>
      </c>
      <c r="CA268" s="9">
        <f t="shared" si="213"/>
        <v>0.3081664098613251</v>
      </c>
      <c r="CB268" s="9">
        <f t="shared" si="214"/>
        <v>1.2326656394453004</v>
      </c>
      <c r="CC268" s="9">
        <f t="shared" si="215"/>
        <v>0.92449922958397535</v>
      </c>
      <c r="CD268" s="9">
        <f t="shared" si="216"/>
        <v>1.5408320493066254</v>
      </c>
      <c r="CE268" s="9">
        <f t="shared" si="217"/>
        <v>0.61633281972265019</v>
      </c>
      <c r="CF268" s="9">
        <f t="shared" si="218"/>
        <v>1.2326656394453004</v>
      </c>
      <c r="CG268" s="9">
        <f t="shared" si="219"/>
        <v>1.2326656394453004</v>
      </c>
      <c r="CH268" s="9">
        <f t="shared" si="220"/>
        <v>1.5408320493066254</v>
      </c>
      <c r="CI268" s="9">
        <f t="shared" si="221"/>
        <v>2.157164869029276</v>
      </c>
      <c r="CJ268" s="9">
        <f t="shared" si="222"/>
        <v>2.157164869029276</v>
      </c>
      <c r="CK268" s="9">
        <f t="shared" si="223"/>
        <v>2.4653312788906008</v>
      </c>
      <c r="CL268" s="9">
        <f t="shared" si="224"/>
        <v>0.61633281972265019</v>
      </c>
      <c r="CM268" s="9">
        <f t="shared" si="225"/>
        <v>0.3081664098613251</v>
      </c>
      <c r="CN268" s="9">
        <f t="shared" si="226"/>
        <v>0.61633281972265019</v>
      </c>
      <c r="CO268" s="9">
        <f t="shared" si="227"/>
        <v>0.3081664098613251</v>
      </c>
      <c r="CP268" s="9">
        <f t="shared" si="228"/>
        <v>0</v>
      </c>
      <c r="CQ268" s="9">
        <f t="shared" si="229"/>
        <v>0.92449922958397535</v>
      </c>
      <c r="CR268" s="9">
        <f t="shared" si="230"/>
        <v>0.61633281972265019</v>
      </c>
      <c r="CS268" s="9">
        <f t="shared" si="231"/>
        <v>0.92449922958397535</v>
      </c>
      <c r="CT268" s="9">
        <f t="shared" si="232"/>
        <v>1.8489984591679507</v>
      </c>
      <c r="CU268" s="9">
        <f t="shared" si="233"/>
        <v>1.8489984591679507</v>
      </c>
      <c r="CV268" s="9">
        <f t="shared" si="234"/>
        <v>0.92449922958397535</v>
      </c>
      <c r="CW268" s="9">
        <f t="shared" si="235"/>
        <v>1.2326656394453004</v>
      </c>
      <c r="CX268" s="9">
        <f t="shared" si="236"/>
        <v>0.92449922958397535</v>
      </c>
      <c r="CY268" s="9">
        <f t="shared" si="237"/>
        <v>-0.3081664098613251</v>
      </c>
      <c r="CZ268" s="9">
        <f t="shared" si="238"/>
        <v>0</v>
      </c>
      <c r="DA268" s="9">
        <f t="shared" si="239"/>
        <v>0.3081664098613251</v>
      </c>
      <c r="DB268" s="9">
        <f t="shared" si="240"/>
        <v>-0.3081664098613251</v>
      </c>
      <c r="DC268" s="9">
        <f t="shared" si="241"/>
        <v>0</v>
      </c>
      <c r="DD268" s="9">
        <f t="shared" si="242"/>
        <v>-0.15408320493066255</v>
      </c>
      <c r="DE268" s="9">
        <f t="shared" si="243"/>
        <v>-6.1633281972265017E-2</v>
      </c>
      <c r="DF268" s="15">
        <f t="shared" si="244"/>
        <v>3.4206471494607085</v>
      </c>
      <c r="DG268" s="15">
        <f t="shared" si="245"/>
        <v>0</v>
      </c>
    </row>
    <row r="269" spans="1:111" x14ac:dyDescent="0.25">
      <c r="A269" s="2">
        <v>268</v>
      </c>
      <c r="B269">
        <v>268</v>
      </c>
      <c r="C269" s="1" t="s">
        <v>297</v>
      </c>
      <c r="D269" s="2">
        <v>910</v>
      </c>
      <c r="E269" s="2">
        <v>0.79100000000000004</v>
      </c>
      <c r="F269" s="2">
        <v>208</v>
      </c>
      <c r="G269" s="2">
        <v>0.18099999999999999</v>
      </c>
      <c r="H269" s="2">
        <v>1775</v>
      </c>
      <c r="I269" s="2" t="s">
        <v>0</v>
      </c>
      <c r="J269" s="2" t="s">
        <v>37</v>
      </c>
      <c r="K269" s="2">
        <v>31553</v>
      </c>
      <c r="L269" s="2">
        <v>55500</v>
      </c>
      <c r="M269" s="2">
        <v>77500</v>
      </c>
      <c r="N269" s="2">
        <v>1852</v>
      </c>
      <c r="O269" s="2">
        <v>848</v>
      </c>
      <c r="P269" s="8">
        <v>23.4</v>
      </c>
      <c r="Q269" s="10">
        <f t="shared" si="197"/>
        <v>79.145299145299148</v>
      </c>
      <c r="R269" s="10">
        <f t="shared" si="198"/>
        <v>60</v>
      </c>
      <c r="S269" s="2">
        <v>0.15196599399999999</v>
      </c>
      <c r="T269" s="3">
        <v>6.1105207226354947</v>
      </c>
      <c r="U269" s="2">
        <v>8</v>
      </c>
      <c r="V269" s="2">
        <v>8</v>
      </c>
      <c r="W269" s="2">
        <v>8</v>
      </c>
      <c r="X269" s="2">
        <v>8</v>
      </c>
      <c r="Y269" s="2">
        <v>9</v>
      </c>
      <c r="Z269" s="2">
        <v>9</v>
      </c>
      <c r="AA269" s="2">
        <v>9</v>
      </c>
      <c r="AB269" s="2">
        <v>9</v>
      </c>
      <c r="AC269" s="2">
        <v>9</v>
      </c>
      <c r="AD269" s="2">
        <v>9</v>
      </c>
      <c r="AE269" s="2">
        <v>9</v>
      </c>
      <c r="AF269" s="4">
        <v>10</v>
      </c>
      <c r="AG269" s="4">
        <v>12</v>
      </c>
      <c r="AH269" s="2">
        <v>15</v>
      </c>
      <c r="AI269" s="2">
        <v>15</v>
      </c>
      <c r="AJ269" s="5">
        <v>15</v>
      </c>
      <c r="AK269" s="2">
        <v>15</v>
      </c>
      <c r="AL269" s="2">
        <v>18</v>
      </c>
      <c r="AM269" s="6">
        <v>21</v>
      </c>
      <c r="AN269" s="8">
        <v>20</v>
      </c>
      <c r="AO269" s="8">
        <v>20</v>
      </c>
      <c r="AP269" s="8">
        <v>21</v>
      </c>
      <c r="AQ269" s="8">
        <v>21</v>
      </c>
      <c r="AR269" s="8">
        <v>25</v>
      </c>
      <c r="AS269" s="8">
        <v>25</v>
      </c>
      <c r="AT269" s="8">
        <v>26</v>
      </c>
      <c r="AU269" s="8">
        <v>25</v>
      </c>
      <c r="AV269" s="8">
        <v>26</v>
      </c>
      <c r="AW269" s="8">
        <v>27</v>
      </c>
      <c r="AX269" s="8">
        <v>27</v>
      </c>
      <c r="AY269" s="8">
        <v>27</v>
      </c>
      <c r="AZ269" s="8">
        <v>28</v>
      </c>
      <c r="BA269" s="8">
        <v>28</v>
      </c>
      <c r="BB269" s="8">
        <v>31</v>
      </c>
      <c r="BC269" s="8">
        <v>30</v>
      </c>
      <c r="BD269" s="8">
        <v>31</v>
      </c>
      <c r="BE269" s="8">
        <v>32</v>
      </c>
      <c r="BF269" s="8">
        <v>33</v>
      </c>
      <c r="BG269" s="8">
        <v>33</v>
      </c>
      <c r="BH269" s="8">
        <v>33</v>
      </c>
      <c r="BI269" s="8">
        <v>34</v>
      </c>
      <c r="BJ269" s="16">
        <v>36</v>
      </c>
      <c r="BK269" s="16">
        <v>36</v>
      </c>
      <c r="BL269" s="6">
        <v>36</v>
      </c>
      <c r="BM269" s="9">
        <f t="shared" si="199"/>
        <v>0</v>
      </c>
      <c r="BN269" s="9">
        <f t="shared" si="200"/>
        <v>0</v>
      </c>
      <c r="BO269" s="9">
        <f t="shared" si="201"/>
        <v>0</v>
      </c>
      <c r="BP269" s="9">
        <f t="shared" si="202"/>
        <v>0.5399568034557235</v>
      </c>
      <c r="BQ269" s="9">
        <f t="shared" si="203"/>
        <v>0</v>
      </c>
      <c r="BR269" s="9">
        <f t="shared" si="204"/>
        <v>0</v>
      </c>
      <c r="BS269" s="9">
        <f t="shared" si="205"/>
        <v>0</v>
      </c>
      <c r="BT269" s="9">
        <f t="shared" si="206"/>
        <v>0</v>
      </c>
      <c r="BU269" s="9">
        <f t="shared" si="207"/>
        <v>0</v>
      </c>
      <c r="BV269" s="9">
        <f t="shared" si="208"/>
        <v>0</v>
      </c>
      <c r="BW269" s="9">
        <f t="shared" si="209"/>
        <v>0.5399568034557235</v>
      </c>
      <c r="BX269" s="9">
        <f t="shared" si="210"/>
        <v>1.079913606911447</v>
      </c>
      <c r="BY269" s="9">
        <f t="shared" si="211"/>
        <v>1.6198704103671706</v>
      </c>
      <c r="BZ269" s="9">
        <f t="shared" si="212"/>
        <v>0</v>
      </c>
      <c r="CA269" s="9">
        <f t="shared" si="213"/>
        <v>0</v>
      </c>
      <c r="CB269" s="9">
        <f t="shared" si="214"/>
        <v>0</v>
      </c>
      <c r="CC269" s="9">
        <f t="shared" si="215"/>
        <v>1.6198704103671706</v>
      </c>
      <c r="CD269" s="9">
        <f t="shared" si="216"/>
        <v>1.6198704103671706</v>
      </c>
      <c r="CE269" s="9">
        <f t="shared" si="217"/>
        <v>-0.5399568034557235</v>
      </c>
      <c r="CF269" s="9">
        <f t="shared" si="218"/>
        <v>0</v>
      </c>
      <c r="CG269" s="9">
        <f t="shared" si="219"/>
        <v>0.5399568034557235</v>
      </c>
      <c r="CH269" s="9">
        <f t="shared" si="220"/>
        <v>0</v>
      </c>
      <c r="CI269" s="9">
        <f t="shared" si="221"/>
        <v>2.159827213822894</v>
      </c>
      <c r="CJ269" s="9">
        <f t="shared" si="222"/>
        <v>0</v>
      </c>
      <c r="CK269" s="9">
        <f t="shared" si="223"/>
        <v>0.5399568034557235</v>
      </c>
      <c r="CL269" s="9">
        <f t="shared" si="224"/>
        <v>-0.5399568034557235</v>
      </c>
      <c r="CM269" s="9">
        <f t="shared" si="225"/>
        <v>0.5399568034557235</v>
      </c>
      <c r="CN269" s="9">
        <f t="shared" si="226"/>
        <v>0.5399568034557235</v>
      </c>
      <c r="CO269" s="9">
        <f t="shared" si="227"/>
        <v>0</v>
      </c>
      <c r="CP269" s="9">
        <f t="shared" si="228"/>
        <v>0</v>
      </c>
      <c r="CQ269" s="9">
        <f t="shared" si="229"/>
        <v>0.5399568034557235</v>
      </c>
      <c r="CR269" s="9">
        <f t="shared" si="230"/>
        <v>0</v>
      </c>
      <c r="CS269" s="9">
        <f t="shared" si="231"/>
        <v>1.6198704103671706</v>
      </c>
      <c r="CT269" s="9">
        <f t="shared" si="232"/>
        <v>-0.5399568034557235</v>
      </c>
      <c r="CU269" s="9">
        <f t="shared" si="233"/>
        <v>0.5399568034557235</v>
      </c>
      <c r="CV269" s="9">
        <f t="shared" si="234"/>
        <v>0.5399568034557235</v>
      </c>
      <c r="CW269" s="9">
        <f t="shared" si="235"/>
        <v>0.5399568034557235</v>
      </c>
      <c r="CX269" s="9">
        <f t="shared" si="236"/>
        <v>0</v>
      </c>
      <c r="CY269" s="9">
        <f t="shared" si="237"/>
        <v>0</v>
      </c>
      <c r="CZ269" s="9">
        <f t="shared" si="238"/>
        <v>0.5399568034557235</v>
      </c>
      <c r="DA269" s="9">
        <f t="shared" si="239"/>
        <v>1.079913606911447</v>
      </c>
      <c r="DB269" s="9">
        <f t="shared" si="240"/>
        <v>0</v>
      </c>
      <c r="DC269" s="9">
        <f t="shared" si="241"/>
        <v>0</v>
      </c>
      <c r="DD269" s="9">
        <f t="shared" si="242"/>
        <v>0</v>
      </c>
      <c r="DE269" s="9">
        <f t="shared" si="243"/>
        <v>0.32397408207343414</v>
      </c>
      <c r="DF269" s="15">
        <f t="shared" si="244"/>
        <v>1.9438444924406049</v>
      </c>
      <c r="DG269" s="15">
        <f t="shared" si="245"/>
        <v>0</v>
      </c>
    </row>
    <row r="270" spans="1:111" x14ac:dyDescent="0.25">
      <c r="A270" s="2">
        <v>269</v>
      </c>
      <c r="B270">
        <v>269</v>
      </c>
      <c r="C270" s="1" t="s">
        <v>298</v>
      </c>
      <c r="D270" s="2">
        <v>2206</v>
      </c>
      <c r="E270" s="2">
        <v>0.77500000000000002</v>
      </c>
      <c r="F270" s="2">
        <v>557</v>
      </c>
      <c r="G270" s="2">
        <v>0.19600000000000001</v>
      </c>
      <c r="H270" s="2">
        <v>1674</v>
      </c>
      <c r="I270" s="2" t="s">
        <v>0</v>
      </c>
      <c r="J270" s="2" t="s">
        <v>27</v>
      </c>
      <c r="K270" s="2">
        <v>73420</v>
      </c>
      <c r="L270" s="2">
        <v>223444</v>
      </c>
      <c r="M270" s="2">
        <v>164063</v>
      </c>
      <c r="N270" s="2">
        <v>4169</v>
      </c>
      <c r="O270" s="2">
        <v>1427</v>
      </c>
      <c r="P270" s="8">
        <v>16.2</v>
      </c>
      <c r="Q270" s="10">
        <f t="shared" si="197"/>
        <v>257.34567901234567</v>
      </c>
      <c r="R270" s="10">
        <f t="shared" si="198"/>
        <v>130</v>
      </c>
      <c r="S270" s="2">
        <v>0.28807254100000002</v>
      </c>
      <c r="T270" s="3">
        <v>4.2315740525459198</v>
      </c>
      <c r="U270" s="2">
        <v>18</v>
      </c>
      <c r="V270" s="2">
        <v>18</v>
      </c>
      <c r="W270" s="2">
        <v>19</v>
      </c>
      <c r="X270" s="2">
        <v>20</v>
      </c>
      <c r="Y270" s="2">
        <v>20</v>
      </c>
      <c r="Z270" s="2">
        <v>20</v>
      </c>
      <c r="AA270" s="2">
        <v>22</v>
      </c>
      <c r="AB270" s="2">
        <v>22</v>
      </c>
      <c r="AC270" s="2">
        <v>25</v>
      </c>
      <c r="AD270" s="2">
        <v>25</v>
      </c>
      <c r="AE270" s="2">
        <v>25</v>
      </c>
      <c r="AF270" s="4">
        <v>27</v>
      </c>
      <c r="AG270" s="4">
        <v>28</v>
      </c>
      <c r="AH270" s="2">
        <v>27</v>
      </c>
      <c r="AI270" s="2">
        <v>28</v>
      </c>
      <c r="AJ270" s="5">
        <v>32</v>
      </c>
      <c r="AK270" s="2">
        <v>35</v>
      </c>
      <c r="AL270" s="2">
        <v>40</v>
      </c>
      <c r="AM270" s="6">
        <v>51</v>
      </c>
      <c r="AN270" s="8">
        <v>61</v>
      </c>
      <c r="AO270" s="8">
        <v>76</v>
      </c>
      <c r="AP270" s="8">
        <v>87</v>
      </c>
      <c r="AQ270" s="8">
        <v>96</v>
      </c>
      <c r="AR270" s="8">
        <v>112</v>
      </c>
      <c r="AS270" s="8">
        <v>121</v>
      </c>
      <c r="AT270" s="8">
        <v>130</v>
      </c>
      <c r="AU270" s="8">
        <v>133</v>
      </c>
      <c r="AV270" s="8">
        <v>140</v>
      </c>
      <c r="AW270" s="8">
        <v>141</v>
      </c>
      <c r="AX270" s="8">
        <v>144</v>
      </c>
      <c r="AY270" s="8">
        <v>143</v>
      </c>
      <c r="AZ270" s="8">
        <v>144</v>
      </c>
      <c r="BA270" s="8">
        <v>146</v>
      </c>
      <c r="BB270" s="8">
        <v>148</v>
      </c>
      <c r="BC270" s="8">
        <v>148</v>
      </c>
      <c r="BD270" s="8">
        <v>149</v>
      </c>
      <c r="BE270" s="8">
        <v>151</v>
      </c>
      <c r="BF270" s="8">
        <v>153</v>
      </c>
      <c r="BG270" s="8">
        <v>155</v>
      </c>
      <c r="BH270" s="8">
        <v>156</v>
      </c>
      <c r="BI270" s="8">
        <v>155</v>
      </c>
      <c r="BJ270" s="16">
        <v>156</v>
      </c>
      <c r="BK270" s="16">
        <v>157</v>
      </c>
      <c r="BL270" s="6">
        <v>157</v>
      </c>
      <c r="BM270" s="9">
        <f t="shared" si="199"/>
        <v>0</v>
      </c>
      <c r="BN270" s="9">
        <f t="shared" si="200"/>
        <v>0.23986567522187577</v>
      </c>
      <c r="BO270" s="9">
        <f t="shared" si="201"/>
        <v>0.23986567522187577</v>
      </c>
      <c r="BP270" s="9">
        <f t="shared" si="202"/>
        <v>0</v>
      </c>
      <c r="BQ270" s="9">
        <f t="shared" si="203"/>
        <v>0</v>
      </c>
      <c r="BR270" s="9">
        <f t="shared" si="204"/>
        <v>0.47973135044375154</v>
      </c>
      <c r="BS270" s="9">
        <f t="shared" si="205"/>
        <v>0</v>
      </c>
      <c r="BT270" s="9">
        <f t="shared" si="206"/>
        <v>0.71959702566562733</v>
      </c>
      <c r="BU270" s="9">
        <f t="shared" si="207"/>
        <v>0</v>
      </c>
      <c r="BV270" s="9">
        <f t="shared" si="208"/>
        <v>0</v>
      </c>
      <c r="BW270" s="9">
        <f t="shared" si="209"/>
        <v>0.47973135044375154</v>
      </c>
      <c r="BX270" s="9">
        <f t="shared" si="210"/>
        <v>0.23986567522187577</v>
      </c>
      <c r="BY270" s="9">
        <f t="shared" si="211"/>
        <v>-0.23986567522187577</v>
      </c>
      <c r="BZ270" s="9">
        <f t="shared" si="212"/>
        <v>0.23986567522187577</v>
      </c>
      <c r="CA270" s="9">
        <f t="shared" si="213"/>
        <v>0.95946270088750307</v>
      </c>
      <c r="CB270" s="9">
        <f t="shared" si="214"/>
        <v>0.71959702566562733</v>
      </c>
      <c r="CC270" s="9">
        <f t="shared" si="215"/>
        <v>1.1993283761093789</v>
      </c>
      <c r="CD270" s="9">
        <f t="shared" si="216"/>
        <v>2.6385224274406336</v>
      </c>
      <c r="CE270" s="9">
        <f t="shared" si="217"/>
        <v>2.3986567522187578</v>
      </c>
      <c r="CF270" s="9">
        <f t="shared" si="218"/>
        <v>3.5979851283281366</v>
      </c>
      <c r="CG270" s="9">
        <f t="shared" si="219"/>
        <v>2.6385224274406336</v>
      </c>
      <c r="CH270" s="9">
        <f t="shared" si="220"/>
        <v>2.1587910769968821</v>
      </c>
      <c r="CI270" s="9">
        <f t="shared" si="221"/>
        <v>3.8378508035500123</v>
      </c>
      <c r="CJ270" s="9">
        <f t="shared" si="222"/>
        <v>2.1587910769968821</v>
      </c>
      <c r="CK270" s="9">
        <f t="shared" si="223"/>
        <v>2.1587910769968821</v>
      </c>
      <c r="CL270" s="9">
        <f t="shared" si="224"/>
        <v>0.71959702566562733</v>
      </c>
      <c r="CM270" s="9">
        <f t="shared" si="225"/>
        <v>1.6790597265531304</v>
      </c>
      <c r="CN270" s="9">
        <f t="shared" si="226"/>
        <v>0.23986567522187577</v>
      </c>
      <c r="CO270" s="9">
        <f t="shared" si="227"/>
        <v>0.71959702566562733</v>
      </c>
      <c r="CP270" s="9">
        <f t="shared" si="228"/>
        <v>-0.23986567522187577</v>
      </c>
      <c r="CQ270" s="9">
        <f t="shared" si="229"/>
        <v>0.23986567522187577</v>
      </c>
      <c r="CR270" s="9">
        <f t="shared" si="230"/>
        <v>0.47973135044375154</v>
      </c>
      <c r="CS270" s="9">
        <f t="shared" si="231"/>
        <v>0.47973135044375154</v>
      </c>
      <c r="CT270" s="9">
        <f t="shared" si="232"/>
        <v>0</v>
      </c>
      <c r="CU270" s="9">
        <f t="shared" si="233"/>
        <v>0.23986567522187577</v>
      </c>
      <c r="CV270" s="9">
        <f t="shared" si="234"/>
        <v>0.47973135044375154</v>
      </c>
      <c r="CW270" s="9">
        <f t="shared" si="235"/>
        <v>0.47973135044375154</v>
      </c>
      <c r="CX270" s="9">
        <f t="shared" si="236"/>
        <v>0.47973135044375154</v>
      </c>
      <c r="CY270" s="9">
        <f t="shared" si="237"/>
        <v>0.23986567522187577</v>
      </c>
      <c r="CZ270" s="9">
        <f t="shared" si="238"/>
        <v>-0.23986567522187577</v>
      </c>
      <c r="DA270" s="9">
        <f t="shared" si="239"/>
        <v>0.23986567522187577</v>
      </c>
      <c r="DB270" s="9">
        <f t="shared" si="240"/>
        <v>0.23986567522187577</v>
      </c>
      <c r="DC270" s="9">
        <f t="shared" si="241"/>
        <v>0</v>
      </c>
      <c r="DD270" s="9">
        <f t="shared" si="242"/>
        <v>0.11993283761093788</v>
      </c>
      <c r="DE270" s="9">
        <f t="shared" si="243"/>
        <v>9.5946270088750313E-2</v>
      </c>
      <c r="DF270" s="15">
        <f t="shared" si="244"/>
        <v>3.7658911009834495</v>
      </c>
      <c r="DG270" s="15">
        <f t="shared" si="245"/>
        <v>0</v>
      </c>
    </row>
    <row r="271" spans="1:111" x14ac:dyDescent="0.25">
      <c r="A271" s="2">
        <v>270</v>
      </c>
      <c r="B271">
        <v>270</v>
      </c>
      <c r="C271" s="1" t="s">
        <v>299</v>
      </c>
      <c r="D271" s="2">
        <v>2099</v>
      </c>
      <c r="E271" s="2">
        <v>0.56999999999999995</v>
      </c>
      <c r="F271" s="2">
        <v>1493</v>
      </c>
      <c r="G271" s="2">
        <v>0.40600000000000003</v>
      </c>
      <c r="H271" s="2">
        <v>1775</v>
      </c>
      <c r="I271" s="2" t="s">
        <v>0</v>
      </c>
      <c r="J271" s="2" t="s">
        <v>27</v>
      </c>
      <c r="K271" s="2">
        <v>24469</v>
      </c>
      <c r="L271" s="2">
        <v>65882</v>
      </c>
      <c r="M271" s="2">
        <v>78938</v>
      </c>
      <c r="N271" s="2">
        <v>7435</v>
      </c>
      <c r="O271" s="2">
        <v>2212</v>
      </c>
      <c r="P271" s="8">
        <v>15.9</v>
      </c>
      <c r="Q271" s="10">
        <f t="shared" si="197"/>
        <v>467.61006289308176</v>
      </c>
      <c r="R271" s="10">
        <f t="shared" si="198"/>
        <v>178</v>
      </c>
      <c r="S271" s="2">
        <v>0.13872071599999999</v>
      </c>
      <c r="T271" s="3">
        <v>15.293498289023427</v>
      </c>
      <c r="U271" s="2">
        <v>177</v>
      </c>
      <c r="V271" s="2">
        <v>178</v>
      </c>
      <c r="W271" s="2">
        <v>179</v>
      </c>
      <c r="X271" s="2">
        <v>179</v>
      </c>
      <c r="Y271" s="2">
        <v>179</v>
      </c>
      <c r="Z271" s="2">
        <v>181</v>
      </c>
      <c r="AA271" s="2">
        <v>183</v>
      </c>
      <c r="AB271" s="2">
        <v>185</v>
      </c>
      <c r="AC271" s="2">
        <v>186</v>
      </c>
      <c r="AD271" s="2">
        <v>186</v>
      </c>
      <c r="AE271" s="2">
        <v>186</v>
      </c>
      <c r="AF271" s="4">
        <v>187</v>
      </c>
      <c r="AG271" s="4">
        <v>192</v>
      </c>
      <c r="AH271" s="2">
        <v>205</v>
      </c>
      <c r="AI271" s="2">
        <v>240</v>
      </c>
      <c r="AJ271" s="5">
        <v>287</v>
      </c>
      <c r="AK271" s="2">
        <v>423</v>
      </c>
      <c r="AL271" s="2">
        <v>451</v>
      </c>
      <c r="AM271" s="6">
        <v>499</v>
      </c>
      <c r="AN271" s="8">
        <v>532</v>
      </c>
      <c r="AO271" s="8">
        <v>574</v>
      </c>
      <c r="AP271" s="8">
        <v>622</v>
      </c>
      <c r="AQ271" s="8">
        <v>656</v>
      </c>
      <c r="AR271" s="8">
        <v>698</v>
      </c>
      <c r="AS271" s="8">
        <v>710</v>
      </c>
      <c r="AT271" s="8">
        <v>727</v>
      </c>
      <c r="AU271" s="8">
        <v>749</v>
      </c>
      <c r="AV271" s="8">
        <v>764</v>
      </c>
      <c r="AW271" s="8">
        <v>770</v>
      </c>
      <c r="AX271" s="8">
        <v>780</v>
      </c>
      <c r="AY271" s="8">
        <v>784</v>
      </c>
      <c r="AZ271" s="8">
        <v>787</v>
      </c>
      <c r="BA271" s="8">
        <v>788</v>
      </c>
      <c r="BB271" s="8">
        <v>792</v>
      </c>
      <c r="BC271" s="8">
        <v>795</v>
      </c>
      <c r="BD271" s="8">
        <v>802</v>
      </c>
      <c r="BE271" s="8">
        <v>808</v>
      </c>
      <c r="BF271" s="8">
        <v>810</v>
      </c>
      <c r="BG271" s="8">
        <v>811</v>
      </c>
      <c r="BH271" s="8">
        <v>816</v>
      </c>
      <c r="BI271" s="8">
        <v>822</v>
      </c>
      <c r="BJ271" s="16">
        <v>824</v>
      </c>
      <c r="BK271" s="16">
        <v>826</v>
      </c>
      <c r="BL271" s="6">
        <v>830</v>
      </c>
      <c r="BM271" s="9">
        <f t="shared" si="199"/>
        <v>0.13449899125756556</v>
      </c>
      <c r="BN271" s="9">
        <f t="shared" si="200"/>
        <v>0.13449899125756556</v>
      </c>
      <c r="BO271" s="9">
        <f t="shared" si="201"/>
        <v>0</v>
      </c>
      <c r="BP271" s="9">
        <f t="shared" si="202"/>
        <v>0</v>
      </c>
      <c r="BQ271" s="9">
        <f t="shared" si="203"/>
        <v>0.26899798251513113</v>
      </c>
      <c r="BR271" s="9">
        <f t="shared" si="204"/>
        <v>0.26899798251513113</v>
      </c>
      <c r="BS271" s="9">
        <f t="shared" si="205"/>
        <v>0.26899798251513113</v>
      </c>
      <c r="BT271" s="9">
        <f t="shared" si="206"/>
        <v>0.13449899125756556</v>
      </c>
      <c r="BU271" s="9">
        <f t="shared" si="207"/>
        <v>0</v>
      </c>
      <c r="BV271" s="9">
        <f t="shared" si="208"/>
        <v>0</v>
      </c>
      <c r="BW271" s="9">
        <f t="shared" si="209"/>
        <v>0.13449899125756556</v>
      </c>
      <c r="BX271" s="9">
        <f t="shared" si="210"/>
        <v>0.67249495628782785</v>
      </c>
      <c r="BY271" s="9">
        <f t="shared" si="211"/>
        <v>1.7484868863483525</v>
      </c>
      <c r="BZ271" s="9">
        <f t="shared" si="212"/>
        <v>4.7074646940147948</v>
      </c>
      <c r="CA271" s="9">
        <f t="shared" si="213"/>
        <v>6.3214525891055819</v>
      </c>
      <c r="CB271" s="9">
        <f t="shared" si="214"/>
        <v>18.291862811028917</v>
      </c>
      <c r="CC271" s="9">
        <f t="shared" si="215"/>
        <v>3.7659717552118361</v>
      </c>
      <c r="CD271" s="9">
        <f t="shared" si="216"/>
        <v>6.4559515803631475</v>
      </c>
      <c r="CE271" s="9">
        <f t="shared" si="217"/>
        <v>4.4384667114996637</v>
      </c>
      <c r="CF271" s="9">
        <f t="shared" si="218"/>
        <v>5.648957632817754</v>
      </c>
      <c r="CG271" s="9">
        <f t="shared" si="219"/>
        <v>6.4559515803631475</v>
      </c>
      <c r="CH271" s="9">
        <f t="shared" si="220"/>
        <v>4.5729657027572292</v>
      </c>
      <c r="CI271" s="9">
        <f t="shared" si="221"/>
        <v>5.648957632817754</v>
      </c>
      <c r="CJ271" s="9">
        <f t="shared" si="222"/>
        <v>1.6139878950907869</v>
      </c>
      <c r="CK271" s="9">
        <f t="shared" si="223"/>
        <v>2.2864828513786146</v>
      </c>
      <c r="CL271" s="9">
        <f t="shared" si="224"/>
        <v>2.9589778076664426</v>
      </c>
      <c r="CM271" s="9">
        <f t="shared" si="225"/>
        <v>2.0174848688634834</v>
      </c>
      <c r="CN271" s="9">
        <f t="shared" si="226"/>
        <v>0.80699394754539344</v>
      </c>
      <c r="CO271" s="9">
        <f t="shared" si="227"/>
        <v>1.3449899125756557</v>
      </c>
      <c r="CP271" s="9">
        <f t="shared" si="228"/>
        <v>0.53799596503026226</v>
      </c>
      <c r="CQ271" s="9">
        <f t="shared" si="229"/>
        <v>0.40349697377269672</v>
      </c>
      <c r="CR271" s="9">
        <f t="shared" si="230"/>
        <v>0.13449899125756556</v>
      </c>
      <c r="CS271" s="9">
        <f t="shared" si="231"/>
        <v>0.53799596503026226</v>
      </c>
      <c r="CT271" s="9">
        <f t="shared" si="232"/>
        <v>0.40349697377269672</v>
      </c>
      <c r="CU271" s="9">
        <f t="shared" si="233"/>
        <v>0.94149293880295903</v>
      </c>
      <c r="CV271" s="9">
        <f t="shared" si="234"/>
        <v>0.80699394754539344</v>
      </c>
      <c r="CW271" s="9">
        <f t="shared" si="235"/>
        <v>0.26899798251513113</v>
      </c>
      <c r="CX271" s="9">
        <f t="shared" si="236"/>
        <v>0.13449899125756556</v>
      </c>
      <c r="CY271" s="9">
        <f t="shared" si="237"/>
        <v>0.67249495628782785</v>
      </c>
      <c r="CZ271" s="9">
        <f t="shared" si="238"/>
        <v>0.80699394754539344</v>
      </c>
      <c r="DA271" s="9">
        <f t="shared" si="239"/>
        <v>0.26899798251513113</v>
      </c>
      <c r="DB271" s="9">
        <f t="shared" si="240"/>
        <v>0.26899798251513113</v>
      </c>
      <c r="DC271" s="9">
        <f t="shared" si="241"/>
        <v>0.53799596503026226</v>
      </c>
      <c r="DD271" s="9">
        <f t="shared" si="242"/>
        <v>0.40349697377269667</v>
      </c>
      <c r="DE271" s="9">
        <f t="shared" si="243"/>
        <v>0.51109616677874914</v>
      </c>
      <c r="DF271" s="15">
        <f t="shared" si="244"/>
        <v>11.163416274377942</v>
      </c>
      <c r="DG271" s="15">
        <f t="shared" si="245"/>
        <v>0.53799596503026226</v>
      </c>
    </row>
    <row r="272" spans="1:111" x14ac:dyDescent="0.25">
      <c r="A272" s="2">
        <v>271</v>
      </c>
      <c r="B272">
        <v>271</v>
      </c>
      <c r="C272" s="1" t="s">
        <v>300</v>
      </c>
      <c r="D272" s="2">
        <v>13325</v>
      </c>
      <c r="E272" s="2">
        <v>0.64400000000000002</v>
      </c>
      <c r="F272" s="2">
        <v>7004</v>
      </c>
      <c r="G272" s="2">
        <v>0.33800000000000002</v>
      </c>
      <c r="H272" s="2">
        <v>1727</v>
      </c>
      <c r="I272" s="2" t="s">
        <v>0</v>
      </c>
      <c r="J272" s="2" t="s">
        <v>35</v>
      </c>
      <c r="K272" s="2">
        <v>39920</v>
      </c>
      <c r="L272" s="2">
        <v>92132</v>
      </c>
      <c r="M272" s="2">
        <v>107955</v>
      </c>
      <c r="N272" s="2">
        <v>35849</v>
      </c>
      <c r="O272" s="2">
        <v>13014</v>
      </c>
      <c r="P272" s="8">
        <v>21.7</v>
      </c>
      <c r="Q272" s="10">
        <f t="shared" si="197"/>
        <v>1652.0276497695852</v>
      </c>
      <c r="R272" s="10">
        <f t="shared" si="198"/>
        <v>291</v>
      </c>
      <c r="S272" s="2">
        <v>0.25990226</v>
      </c>
      <c r="T272" s="3">
        <v>10.683910683910684</v>
      </c>
      <c r="U272" s="2">
        <v>357</v>
      </c>
      <c r="V272" s="2">
        <v>360</v>
      </c>
      <c r="W272" s="2">
        <v>366</v>
      </c>
      <c r="X272" s="2">
        <v>371</v>
      </c>
      <c r="Y272" s="2">
        <v>374</v>
      </c>
      <c r="Z272" s="2">
        <v>381</v>
      </c>
      <c r="AA272" s="2">
        <v>387</v>
      </c>
      <c r="AB272" s="2">
        <v>393</v>
      </c>
      <c r="AC272" s="2">
        <v>408</v>
      </c>
      <c r="AD272" s="2">
        <v>428</v>
      </c>
      <c r="AE272" s="2">
        <v>454</v>
      </c>
      <c r="AF272" s="4">
        <v>483</v>
      </c>
      <c r="AG272" s="4">
        <v>497</v>
      </c>
      <c r="AH272" s="2">
        <v>526</v>
      </c>
      <c r="AI272" s="2">
        <v>571</v>
      </c>
      <c r="AJ272" s="5">
        <v>640</v>
      </c>
      <c r="AK272" s="2">
        <v>731</v>
      </c>
      <c r="AL272" s="2">
        <v>801</v>
      </c>
      <c r="AM272" s="6">
        <v>972</v>
      </c>
      <c r="AN272" s="8">
        <v>1186</v>
      </c>
      <c r="AO272" s="8">
        <v>1337</v>
      </c>
      <c r="AP272" s="8">
        <v>1514</v>
      </c>
      <c r="AQ272" s="8">
        <v>1735</v>
      </c>
      <c r="AR272" s="8">
        <v>1969</v>
      </c>
      <c r="AS272" s="8">
        <v>2128</v>
      </c>
      <c r="AT272" s="8">
        <v>2230</v>
      </c>
      <c r="AU272" s="8">
        <v>2305</v>
      </c>
      <c r="AV272" s="8">
        <v>2401</v>
      </c>
      <c r="AW272" s="8">
        <v>2460</v>
      </c>
      <c r="AX272" s="8">
        <v>2510</v>
      </c>
      <c r="AY272" s="8">
        <v>2548</v>
      </c>
      <c r="AZ272" s="8">
        <v>2596</v>
      </c>
      <c r="BA272" s="8">
        <v>2644</v>
      </c>
      <c r="BB272" s="8">
        <v>2698</v>
      </c>
      <c r="BC272" s="8">
        <v>2757</v>
      </c>
      <c r="BD272" s="8">
        <v>2800</v>
      </c>
      <c r="BE272" s="8">
        <v>2861</v>
      </c>
      <c r="BF272" s="8">
        <v>2894</v>
      </c>
      <c r="BG272" s="8">
        <v>2923</v>
      </c>
      <c r="BH272" s="8">
        <v>2938</v>
      </c>
      <c r="BI272" s="8">
        <v>2950</v>
      </c>
      <c r="BJ272" s="16">
        <v>2960</v>
      </c>
      <c r="BK272" s="16">
        <v>2965</v>
      </c>
      <c r="BL272" s="6">
        <v>2966</v>
      </c>
      <c r="BM272" s="9">
        <f t="shared" si="199"/>
        <v>8.3684342659488417E-2</v>
      </c>
      <c r="BN272" s="9">
        <f t="shared" si="200"/>
        <v>0.16736868531897683</v>
      </c>
      <c r="BO272" s="9">
        <f t="shared" si="201"/>
        <v>0.1394739044324807</v>
      </c>
      <c r="BP272" s="9">
        <f t="shared" si="202"/>
        <v>8.3684342659488417E-2</v>
      </c>
      <c r="BQ272" s="9">
        <f t="shared" si="203"/>
        <v>0.19526346620547297</v>
      </c>
      <c r="BR272" s="9">
        <f t="shared" si="204"/>
        <v>0.16736868531897683</v>
      </c>
      <c r="BS272" s="9">
        <f t="shared" si="205"/>
        <v>0.16736868531897683</v>
      </c>
      <c r="BT272" s="9">
        <f t="shared" si="206"/>
        <v>0.4184217132974421</v>
      </c>
      <c r="BU272" s="9">
        <f t="shared" si="207"/>
        <v>0.5578956177299228</v>
      </c>
      <c r="BV272" s="9">
        <f t="shared" si="208"/>
        <v>0.72526430304889966</v>
      </c>
      <c r="BW272" s="9">
        <f t="shared" si="209"/>
        <v>0.80894864570838798</v>
      </c>
      <c r="BX272" s="9">
        <f t="shared" si="210"/>
        <v>0.39052693241094594</v>
      </c>
      <c r="BY272" s="9">
        <f t="shared" si="211"/>
        <v>0.80894864570838798</v>
      </c>
      <c r="BZ272" s="9">
        <f t="shared" si="212"/>
        <v>1.2552651398923262</v>
      </c>
      <c r="CA272" s="9">
        <f t="shared" si="213"/>
        <v>1.9247398811682337</v>
      </c>
      <c r="CB272" s="9">
        <f t="shared" si="214"/>
        <v>2.5384250606711487</v>
      </c>
      <c r="CC272" s="9">
        <f t="shared" si="215"/>
        <v>1.9526346620547297</v>
      </c>
      <c r="CD272" s="9">
        <f t="shared" si="216"/>
        <v>4.7700075315908395</v>
      </c>
      <c r="CE272" s="9">
        <f t="shared" si="217"/>
        <v>5.9694831097101737</v>
      </c>
      <c r="CF272" s="9">
        <f t="shared" si="218"/>
        <v>4.2121119138609169</v>
      </c>
      <c r="CG272" s="9">
        <f t="shared" si="219"/>
        <v>4.9373762169098168</v>
      </c>
      <c r="CH272" s="9">
        <f t="shared" si="220"/>
        <v>6.1647465759156468</v>
      </c>
      <c r="CI272" s="9">
        <f t="shared" si="221"/>
        <v>6.5273787274400963</v>
      </c>
      <c r="CJ272" s="9">
        <f t="shared" si="222"/>
        <v>4.4352701609528857</v>
      </c>
      <c r="CK272" s="9">
        <f t="shared" si="223"/>
        <v>2.8452676504226062</v>
      </c>
      <c r="CL272" s="9">
        <f t="shared" si="224"/>
        <v>2.0921085664872106</v>
      </c>
      <c r="CM272" s="9">
        <f t="shared" si="225"/>
        <v>2.6778989651036293</v>
      </c>
      <c r="CN272" s="9">
        <f t="shared" si="226"/>
        <v>1.6457920723032722</v>
      </c>
      <c r="CO272" s="9">
        <f t="shared" si="227"/>
        <v>1.3947390443248069</v>
      </c>
      <c r="CP272" s="9">
        <f t="shared" si="228"/>
        <v>1.0600016736868534</v>
      </c>
      <c r="CQ272" s="9">
        <f t="shared" si="229"/>
        <v>1.3389494825518147</v>
      </c>
      <c r="CR272" s="9">
        <f t="shared" si="230"/>
        <v>1.3389494825518147</v>
      </c>
      <c r="CS272" s="9">
        <f t="shared" si="231"/>
        <v>1.5063181678707915</v>
      </c>
      <c r="CT272" s="9">
        <f t="shared" si="232"/>
        <v>1.6457920723032722</v>
      </c>
      <c r="CU272" s="9">
        <f t="shared" si="233"/>
        <v>1.199475578119334</v>
      </c>
      <c r="CV272" s="9">
        <f t="shared" si="234"/>
        <v>1.7015816340762644</v>
      </c>
      <c r="CW272" s="9">
        <f t="shared" si="235"/>
        <v>0.92052776925437263</v>
      </c>
      <c r="CX272" s="9">
        <f t="shared" si="236"/>
        <v>0.80894864570838798</v>
      </c>
      <c r="CY272" s="9">
        <f t="shared" si="237"/>
        <v>0.4184217132974421</v>
      </c>
      <c r="CZ272" s="9">
        <f t="shared" si="238"/>
        <v>0.33473737063795367</v>
      </c>
      <c r="DA272" s="9">
        <f t="shared" si="239"/>
        <v>0.2789478088649614</v>
      </c>
      <c r="DB272" s="9">
        <f t="shared" si="240"/>
        <v>0.1394739044324807</v>
      </c>
      <c r="DC272" s="9">
        <f t="shared" si="241"/>
        <v>2.7894780886496138E-2</v>
      </c>
      <c r="DD272" s="9">
        <f t="shared" si="242"/>
        <v>8.3684342659488417E-2</v>
      </c>
      <c r="DE272" s="9">
        <f t="shared" si="243"/>
        <v>0.23989511562386681</v>
      </c>
      <c r="DF272" s="15">
        <f t="shared" si="244"/>
        <v>8.2735920109347543</v>
      </c>
      <c r="DG272" s="15">
        <f t="shared" si="245"/>
        <v>2.7894780886496138E-2</v>
      </c>
    </row>
    <row r="273" spans="1:111" x14ac:dyDescent="0.25">
      <c r="A273" s="2">
        <v>272</v>
      </c>
      <c r="B273">
        <v>272</v>
      </c>
      <c r="C273" s="1" t="s">
        <v>301</v>
      </c>
      <c r="D273" s="2">
        <v>1153</v>
      </c>
      <c r="E273" s="2">
        <v>0.872</v>
      </c>
      <c r="F273" s="2">
        <v>144</v>
      </c>
      <c r="G273" s="2">
        <v>0.109</v>
      </c>
      <c r="H273" s="2">
        <v>1761</v>
      </c>
      <c r="I273" s="2" t="s">
        <v>0</v>
      </c>
      <c r="J273" s="2" t="s">
        <v>37</v>
      </c>
      <c r="K273" s="2">
        <v>38361</v>
      </c>
      <c r="L273" s="2">
        <v>69722</v>
      </c>
      <c r="M273" s="2">
        <v>88661</v>
      </c>
      <c r="N273" s="2">
        <v>1780</v>
      </c>
      <c r="O273" s="2">
        <v>746</v>
      </c>
      <c r="P273" s="8">
        <v>27.2</v>
      </c>
      <c r="Q273" s="10">
        <f t="shared" si="197"/>
        <v>65.441176470588232</v>
      </c>
      <c r="R273" s="10">
        <f t="shared" si="198"/>
        <v>50</v>
      </c>
      <c r="S273" s="2">
        <v>0.21710161</v>
      </c>
      <c r="T273" s="3">
        <v>7.8289838978345365</v>
      </c>
      <c r="U273" s="2">
        <v>5</v>
      </c>
      <c r="V273" s="2">
        <v>5</v>
      </c>
      <c r="W273" s="2">
        <v>5</v>
      </c>
      <c r="X273" s="2">
        <v>5</v>
      </c>
      <c r="Y273" s="2">
        <v>5</v>
      </c>
      <c r="Z273" s="2">
        <v>5</v>
      </c>
      <c r="AA273" s="2">
        <v>5</v>
      </c>
      <c r="AB273" s="2">
        <v>5</v>
      </c>
      <c r="AC273" s="2">
        <v>5</v>
      </c>
      <c r="AD273" s="2">
        <v>5</v>
      </c>
      <c r="AE273" s="2">
        <v>5</v>
      </c>
      <c r="AF273" s="4">
        <v>5</v>
      </c>
      <c r="AG273" s="4">
        <v>5</v>
      </c>
      <c r="AH273" s="2">
        <v>5</v>
      </c>
      <c r="AI273" s="2">
        <v>5</v>
      </c>
      <c r="AJ273" s="5">
        <v>5</v>
      </c>
      <c r="AK273" s="2">
        <v>5</v>
      </c>
      <c r="AL273" s="2">
        <v>5</v>
      </c>
      <c r="AM273" s="6">
        <v>10</v>
      </c>
      <c r="AN273" s="8">
        <v>14</v>
      </c>
      <c r="AO273" s="8">
        <v>17</v>
      </c>
      <c r="AP273" s="8">
        <v>18</v>
      </c>
      <c r="AQ273" s="8">
        <v>20</v>
      </c>
      <c r="AR273" s="8">
        <v>21</v>
      </c>
      <c r="AS273" s="8">
        <v>21</v>
      </c>
      <c r="AT273" s="8">
        <v>23</v>
      </c>
      <c r="AU273" s="8">
        <v>24</v>
      </c>
      <c r="AV273" s="8">
        <v>24</v>
      </c>
      <c r="AW273" s="8">
        <v>27</v>
      </c>
      <c r="AX273" s="8">
        <v>28</v>
      </c>
      <c r="AY273" s="8">
        <v>29</v>
      </c>
      <c r="AZ273" s="8">
        <v>29</v>
      </c>
      <c r="BA273" s="8">
        <v>30</v>
      </c>
      <c r="BB273" s="8">
        <v>32</v>
      </c>
      <c r="BC273" s="8">
        <v>33</v>
      </c>
      <c r="BD273" s="8">
        <v>34</v>
      </c>
      <c r="BE273" s="8">
        <v>34</v>
      </c>
      <c r="BF273" s="8">
        <v>35</v>
      </c>
      <c r="BG273" s="8">
        <v>38</v>
      </c>
      <c r="BH273" s="8">
        <v>38</v>
      </c>
      <c r="BI273" s="8">
        <v>39</v>
      </c>
      <c r="BJ273" s="16">
        <v>39</v>
      </c>
      <c r="BK273" s="16">
        <v>39</v>
      </c>
      <c r="BL273" s="6">
        <v>39</v>
      </c>
      <c r="BM273" s="9">
        <f t="shared" si="199"/>
        <v>0</v>
      </c>
      <c r="BN273" s="9">
        <f t="shared" si="200"/>
        <v>0</v>
      </c>
      <c r="BO273" s="9">
        <f t="shared" si="201"/>
        <v>0</v>
      </c>
      <c r="BP273" s="9">
        <f t="shared" si="202"/>
        <v>0</v>
      </c>
      <c r="BQ273" s="9">
        <f t="shared" si="203"/>
        <v>0</v>
      </c>
      <c r="BR273" s="9">
        <f t="shared" si="204"/>
        <v>0</v>
      </c>
      <c r="BS273" s="9">
        <f t="shared" si="205"/>
        <v>0</v>
      </c>
      <c r="BT273" s="9">
        <f t="shared" si="206"/>
        <v>0</v>
      </c>
      <c r="BU273" s="9">
        <f t="shared" si="207"/>
        <v>0</v>
      </c>
      <c r="BV273" s="9">
        <f t="shared" si="208"/>
        <v>0</v>
      </c>
      <c r="BW273" s="9">
        <f t="shared" si="209"/>
        <v>0</v>
      </c>
      <c r="BX273" s="9">
        <f t="shared" si="210"/>
        <v>0</v>
      </c>
      <c r="BY273" s="9">
        <f t="shared" si="211"/>
        <v>0</v>
      </c>
      <c r="BZ273" s="9">
        <f t="shared" si="212"/>
        <v>0</v>
      </c>
      <c r="CA273" s="9">
        <f t="shared" si="213"/>
        <v>0</v>
      </c>
      <c r="CB273" s="9">
        <f t="shared" si="214"/>
        <v>0</v>
      </c>
      <c r="CC273" s="9">
        <f t="shared" si="215"/>
        <v>0</v>
      </c>
      <c r="CD273" s="9">
        <f t="shared" si="216"/>
        <v>2.8089887640449436</v>
      </c>
      <c r="CE273" s="9">
        <f t="shared" si="217"/>
        <v>2.2471910112359552</v>
      </c>
      <c r="CF273" s="9">
        <f t="shared" si="218"/>
        <v>1.6853932584269662</v>
      </c>
      <c r="CG273" s="9">
        <f t="shared" si="219"/>
        <v>0.5617977528089888</v>
      </c>
      <c r="CH273" s="9">
        <f t="shared" si="220"/>
        <v>1.1235955056179776</v>
      </c>
      <c r="CI273" s="9">
        <f t="shared" si="221"/>
        <v>0.5617977528089888</v>
      </c>
      <c r="CJ273" s="9">
        <f t="shared" si="222"/>
        <v>0</v>
      </c>
      <c r="CK273" s="9">
        <f t="shared" si="223"/>
        <v>1.1235955056179776</v>
      </c>
      <c r="CL273" s="9">
        <f t="shared" si="224"/>
        <v>0.5617977528089888</v>
      </c>
      <c r="CM273" s="9">
        <f t="shared" si="225"/>
        <v>0</v>
      </c>
      <c r="CN273" s="9">
        <f t="shared" si="226"/>
        <v>1.6853932584269662</v>
      </c>
      <c r="CO273" s="9">
        <f t="shared" si="227"/>
        <v>0.5617977528089888</v>
      </c>
      <c r="CP273" s="9">
        <f t="shared" si="228"/>
        <v>0.5617977528089888</v>
      </c>
      <c r="CQ273" s="9">
        <f t="shared" si="229"/>
        <v>0</v>
      </c>
      <c r="CR273" s="9">
        <f t="shared" si="230"/>
        <v>0.5617977528089888</v>
      </c>
      <c r="CS273" s="9">
        <f t="shared" si="231"/>
        <v>1.1235955056179776</v>
      </c>
      <c r="CT273" s="9">
        <f t="shared" si="232"/>
        <v>0.5617977528089888</v>
      </c>
      <c r="CU273" s="9">
        <f t="shared" si="233"/>
        <v>0.5617977528089888</v>
      </c>
      <c r="CV273" s="9">
        <f t="shared" si="234"/>
        <v>0</v>
      </c>
      <c r="CW273" s="9">
        <f t="shared" si="235"/>
        <v>0.5617977528089888</v>
      </c>
      <c r="CX273" s="9">
        <f t="shared" si="236"/>
        <v>1.6853932584269662</v>
      </c>
      <c r="CY273" s="9">
        <f t="shared" si="237"/>
        <v>0</v>
      </c>
      <c r="CZ273" s="9">
        <f t="shared" si="238"/>
        <v>0.5617977528089888</v>
      </c>
      <c r="DA273" s="9">
        <f t="shared" si="239"/>
        <v>0</v>
      </c>
      <c r="DB273" s="9">
        <f t="shared" si="240"/>
        <v>0</v>
      </c>
      <c r="DC273" s="9">
        <f t="shared" si="241"/>
        <v>0</v>
      </c>
      <c r="DD273" s="9">
        <f t="shared" si="242"/>
        <v>0</v>
      </c>
      <c r="DE273" s="9">
        <f t="shared" si="243"/>
        <v>0.11235955056179776</v>
      </c>
      <c r="DF273" s="15">
        <f t="shared" si="244"/>
        <v>2.191011235955056</v>
      </c>
      <c r="DG273" s="15">
        <f t="shared" si="245"/>
        <v>0</v>
      </c>
    </row>
    <row r="274" spans="1:111" x14ac:dyDescent="0.25">
      <c r="A274" s="2">
        <v>273</v>
      </c>
      <c r="B274">
        <v>273</v>
      </c>
      <c r="C274" s="1" t="s">
        <v>302</v>
      </c>
      <c r="D274" s="2">
        <v>5811</v>
      </c>
      <c r="E274" s="2">
        <v>0.52400000000000002</v>
      </c>
      <c r="F274" s="2">
        <v>5108</v>
      </c>
      <c r="G274" s="2">
        <v>0.46</v>
      </c>
      <c r="H274" s="2">
        <v>1790</v>
      </c>
      <c r="I274" s="2" t="s">
        <v>0</v>
      </c>
      <c r="J274" s="2" t="s">
        <v>17</v>
      </c>
      <c r="K274" s="2">
        <v>31585</v>
      </c>
      <c r="L274" s="2">
        <v>73160</v>
      </c>
      <c r="M274" s="2">
        <v>84889</v>
      </c>
      <c r="N274" s="2">
        <v>18241</v>
      </c>
      <c r="O274" s="2">
        <v>6822</v>
      </c>
      <c r="P274" s="8">
        <v>12</v>
      </c>
      <c r="Q274" s="10">
        <f t="shared" si="197"/>
        <v>1520.0833333333333</v>
      </c>
      <c r="R274" s="10">
        <f t="shared" si="198"/>
        <v>283</v>
      </c>
      <c r="S274" s="2">
        <v>0.200362498</v>
      </c>
      <c r="T274" s="3">
        <v>9.2327126929203054</v>
      </c>
      <c r="U274" s="2">
        <v>217</v>
      </c>
      <c r="V274" s="2">
        <v>219</v>
      </c>
      <c r="W274" s="2">
        <v>220</v>
      </c>
      <c r="X274" s="2">
        <v>222</v>
      </c>
      <c r="Y274" s="2">
        <v>228</v>
      </c>
      <c r="Z274" s="2">
        <v>234</v>
      </c>
      <c r="AA274" s="2">
        <v>237</v>
      </c>
      <c r="AB274" s="2">
        <v>239</v>
      </c>
      <c r="AC274" s="2">
        <v>245</v>
      </c>
      <c r="AD274" s="2">
        <v>250</v>
      </c>
      <c r="AE274" s="2">
        <v>262</v>
      </c>
      <c r="AF274" s="4">
        <v>277</v>
      </c>
      <c r="AG274" s="4">
        <v>332</v>
      </c>
      <c r="AH274" s="2">
        <v>381</v>
      </c>
      <c r="AI274" s="2">
        <v>459</v>
      </c>
      <c r="AJ274" s="5">
        <v>530</v>
      </c>
      <c r="AK274" s="2">
        <v>595</v>
      </c>
      <c r="AL274" s="2">
        <v>656</v>
      </c>
      <c r="AM274" s="6">
        <v>775</v>
      </c>
      <c r="AN274" s="8">
        <v>890</v>
      </c>
      <c r="AO274" s="8">
        <v>1000</v>
      </c>
      <c r="AP274" s="8">
        <v>1105</v>
      </c>
      <c r="AQ274" s="8">
        <v>1235</v>
      </c>
      <c r="AR274" s="8">
        <v>1387</v>
      </c>
      <c r="AS274" s="8">
        <v>1491</v>
      </c>
      <c r="AT274" s="8">
        <v>1604</v>
      </c>
      <c r="AU274" s="8">
        <v>1682</v>
      </c>
      <c r="AV274" s="8">
        <v>1725</v>
      </c>
      <c r="AW274" s="8">
        <v>1744</v>
      </c>
      <c r="AX274" s="8">
        <v>1774</v>
      </c>
      <c r="AY274" s="8">
        <v>1793</v>
      </c>
      <c r="AZ274" s="8">
        <v>1813</v>
      </c>
      <c r="BA274" s="8">
        <v>1825</v>
      </c>
      <c r="BB274" s="8">
        <v>1847</v>
      </c>
      <c r="BC274" s="8">
        <v>1883</v>
      </c>
      <c r="BD274" s="8">
        <v>1926</v>
      </c>
      <c r="BE274" s="8">
        <v>1960</v>
      </c>
      <c r="BF274" s="8">
        <v>1987</v>
      </c>
      <c r="BG274" s="8">
        <v>2006</v>
      </c>
      <c r="BH274" s="8">
        <v>2024</v>
      </c>
      <c r="BI274" s="8">
        <v>2040</v>
      </c>
      <c r="BJ274" s="16">
        <v>2056</v>
      </c>
      <c r="BK274" s="16">
        <v>2060</v>
      </c>
      <c r="BL274" s="6">
        <v>2062</v>
      </c>
      <c r="BM274" s="9">
        <f t="shared" si="199"/>
        <v>0.10964311167150924</v>
      </c>
      <c r="BN274" s="9">
        <f t="shared" si="200"/>
        <v>5.4821555835754619E-2</v>
      </c>
      <c r="BO274" s="9">
        <f t="shared" si="201"/>
        <v>0.10964311167150924</v>
      </c>
      <c r="BP274" s="9">
        <f t="shared" si="202"/>
        <v>0.3289293350145277</v>
      </c>
      <c r="BQ274" s="9">
        <f t="shared" si="203"/>
        <v>0.3289293350145277</v>
      </c>
      <c r="BR274" s="9">
        <f t="shared" si="204"/>
        <v>0.16446466750726385</v>
      </c>
      <c r="BS274" s="9">
        <f t="shared" si="205"/>
        <v>0.10964311167150924</v>
      </c>
      <c r="BT274" s="9">
        <f t="shared" si="206"/>
        <v>0.3289293350145277</v>
      </c>
      <c r="BU274" s="9">
        <f t="shared" si="207"/>
        <v>0.2741077791787731</v>
      </c>
      <c r="BV274" s="9">
        <f t="shared" si="208"/>
        <v>0.6578586700290554</v>
      </c>
      <c r="BW274" s="9">
        <f t="shared" si="209"/>
        <v>0.82232333753631925</v>
      </c>
      <c r="BX274" s="9">
        <f t="shared" si="210"/>
        <v>3.0151855709665041</v>
      </c>
      <c r="BY274" s="9">
        <f t="shared" si="211"/>
        <v>2.6862562359519764</v>
      </c>
      <c r="BZ274" s="9">
        <f t="shared" si="212"/>
        <v>4.2760813551888601</v>
      </c>
      <c r="CA274" s="9">
        <f t="shared" si="213"/>
        <v>3.8923304643385781</v>
      </c>
      <c r="CB274" s="9">
        <f t="shared" si="214"/>
        <v>3.5634011293240504</v>
      </c>
      <c r="CC274" s="9">
        <f t="shared" si="215"/>
        <v>3.3441149059810318</v>
      </c>
      <c r="CD274" s="9">
        <f t="shared" si="216"/>
        <v>6.5237651444548002</v>
      </c>
      <c r="CE274" s="9">
        <f t="shared" si="217"/>
        <v>6.3044789211117811</v>
      </c>
      <c r="CF274" s="9">
        <f t="shared" si="218"/>
        <v>6.0303711419330082</v>
      </c>
      <c r="CG274" s="9">
        <f t="shared" si="219"/>
        <v>5.7562633627542352</v>
      </c>
      <c r="CH274" s="9">
        <f t="shared" si="220"/>
        <v>7.1268022586481008</v>
      </c>
      <c r="CI274" s="9">
        <f t="shared" si="221"/>
        <v>8.332876487034703</v>
      </c>
      <c r="CJ274" s="9">
        <f t="shared" si="222"/>
        <v>5.7014418069184805</v>
      </c>
      <c r="CK274" s="9">
        <f t="shared" si="223"/>
        <v>6.1948358094402725</v>
      </c>
      <c r="CL274" s="9">
        <f t="shared" si="224"/>
        <v>4.2760813551888601</v>
      </c>
      <c r="CM274" s="9">
        <f t="shared" si="225"/>
        <v>2.3573269009374487</v>
      </c>
      <c r="CN274" s="9">
        <f t="shared" si="226"/>
        <v>1.0416095608793379</v>
      </c>
      <c r="CO274" s="9">
        <f t="shared" si="227"/>
        <v>1.6446466750726385</v>
      </c>
      <c r="CP274" s="9">
        <f t="shared" si="228"/>
        <v>1.0416095608793379</v>
      </c>
      <c r="CQ274" s="9">
        <f t="shared" si="229"/>
        <v>1.0964311167150924</v>
      </c>
      <c r="CR274" s="9">
        <f t="shared" si="230"/>
        <v>0.6578586700290554</v>
      </c>
      <c r="CS274" s="9">
        <f t="shared" si="231"/>
        <v>1.2060742283866017</v>
      </c>
      <c r="CT274" s="9">
        <f t="shared" si="232"/>
        <v>1.9735760100871662</v>
      </c>
      <c r="CU274" s="9">
        <f t="shared" si="233"/>
        <v>2.3573269009374487</v>
      </c>
      <c r="CV274" s="9">
        <f t="shared" si="234"/>
        <v>1.8639328984156571</v>
      </c>
      <c r="CW274" s="9">
        <f t="shared" si="235"/>
        <v>1.4801820075653747</v>
      </c>
      <c r="CX274" s="9">
        <f t="shared" si="236"/>
        <v>1.0416095608793379</v>
      </c>
      <c r="CY274" s="9">
        <f t="shared" si="237"/>
        <v>0.98678800504358311</v>
      </c>
      <c r="CZ274" s="9">
        <f t="shared" si="238"/>
        <v>0.87714489337207391</v>
      </c>
      <c r="DA274" s="9">
        <f t="shared" si="239"/>
        <v>0.87714489337207391</v>
      </c>
      <c r="DB274" s="9">
        <f t="shared" si="240"/>
        <v>0.21928622334301848</v>
      </c>
      <c r="DC274" s="9">
        <f t="shared" si="241"/>
        <v>0.10964311167150924</v>
      </c>
      <c r="DD274" s="9">
        <f t="shared" si="242"/>
        <v>0.16446466750726385</v>
      </c>
      <c r="DE274" s="9">
        <f t="shared" si="243"/>
        <v>0.61400142536045177</v>
      </c>
      <c r="DF274" s="15">
        <f t="shared" si="244"/>
        <v>11.304204813332603</v>
      </c>
      <c r="DG274" s="15">
        <f t="shared" si="245"/>
        <v>0.10964311167150924</v>
      </c>
    </row>
    <row r="275" spans="1:111" x14ac:dyDescent="0.25">
      <c r="A275" s="2">
        <v>274</v>
      </c>
      <c r="B275">
        <v>274</v>
      </c>
      <c r="C275" s="1" t="s">
        <v>65</v>
      </c>
      <c r="D275" s="2">
        <v>35392</v>
      </c>
      <c r="E275" s="2">
        <v>0.88100000000000001</v>
      </c>
      <c r="F275" s="2">
        <v>4150</v>
      </c>
      <c r="G275" s="2">
        <v>0.10299999999999999</v>
      </c>
      <c r="H275" s="2">
        <v>1842</v>
      </c>
      <c r="I275" s="2" t="s">
        <v>12</v>
      </c>
      <c r="J275" s="2" t="s">
        <v>27</v>
      </c>
      <c r="K275" s="2">
        <v>34781</v>
      </c>
      <c r="L275" s="2">
        <v>67118</v>
      </c>
      <c r="M275" s="2">
        <v>72994</v>
      </c>
      <c r="N275" s="2">
        <v>76945</v>
      </c>
      <c r="O275" s="2">
        <v>31524</v>
      </c>
      <c r="P275" s="8">
        <v>4.2</v>
      </c>
      <c r="Q275" s="10">
        <f t="shared" si="197"/>
        <v>18320.238095238095</v>
      </c>
      <c r="R275" s="10">
        <f t="shared" si="198"/>
        <v>351</v>
      </c>
      <c r="S275" s="2">
        <v>0.14030136500000001</v>
      </c>
      <c r="T275" s="3">
        <v>31.944202700350598</v>
      </c>
      <c r="U275" s="2">
        <v>1037</v>
      </c>
      <c r="V275" s="2">
        <v>1054</v>
      </c>
      <c r="W275" s="2">
        <v>1073</v>
      </c>
      <c r="X275" s="2">
        <v>1104</v>
      </c>
      <c r="Y275" s="2">
        <v>1143</v>
      </c>
      <c r="Z275" s="2">
        <v>1189</v>
      </c>
      <c r="AA275" s="2">
        <v>1218</v>
      </c>
      <c r="AB275" s="2">
        <v>1245</v>
      </c>
      <c r="AC275" s="2">
        <v>1270</v>
      </c>
      <c r="AD275" s="2">
        <v>1314</v>
      </c>
      <c r="AE275" s="2">
        <v>1350</v>
      </c>
      <c r="AF275" s="4">
        <v>1390</v>
      </c>
      <c r="AG275" s="4">
        <v>1429</v>
      </c>
      <c r="AH275" s="2">
        <v>1500</v>
      </c>
      <c r="AI275" s="2">
        <v>1620</v>
      </c>
      <c r="AJ275" s="5">
        <v>1814</v>
      </c>
      <c r="AK275" s="2">
        <v>2005</v>
      </c>
      <c r="AL275" s="2">
        <v>2196</v>
      </c>
      <c r="AM275" s="6">
        <v>2423</v>
      </c>
      <c r="AN275" s="8">
        <v>2702</v>
      </c>
      <c r="AO275" s="8">
        <v>2936</v>
      </c>
      <c r="AP275" s="8">
        <v>3129</v>
      </c>
      <c r="AQ275" s="8">
        <v>3394</v>
      </c>
      <c r="AR275" s="8">
        <v>3727</v>
      </c>
      <c r="AS275" s="8">
        <v>3973</v>
      </c>
      <c r="AT275" s="8">
        <v>4153</v>
      </c>
      <c r="AU275" s="8">
        <v>4325</v>
      </c>
      <c r="AV275" s="8">
        <v>4449</v>
      </c>
      <c r="AW275" s="8">
        <v>4555</v>
      </c>
      <c r="AX275" s="8">
        <v>4669</v>
      </c>
      <c r="AY275" s="8">
        <v>4753</v>
      </c>
      <c r="AZ275" s="8">
        <v>4862</v>
      </c>
      <c r="BA275" s="8">
        <v>4974</v>
      </c>
      <c r="BB275" s="8">
        <v>5122</v>
      </c>
      <c r="BC275" s="8">
        <v>5241</v>
      </c>
      <c r="BD275" s="8">
        <v>5375</v>
      </c>
      <c r="BE275" s="8">
        <v>5484</v>
      </c>
      <c r="BF275" s="8">
        <v>5556</v>
      </c>
      <c r="BG275" s="8">
        <v>5620</v>
      </c>
      <c r="BH275" s="8">
        <v>5668</v>
      </c>
      <c r="BI275" s="8">
        <v>5707</v>
      </c>
      <c r="BJ275" s="16">
        <v>5725</v>
      </c>
      <c r="BK275" s="16">
        <v>5751</v>
      </c>
      <c r="BL275" s="6">
        <v>5758</v>
      </c>
      <c r="BM275" s="9">
        <f t="shared" si="199"/>
        <v>0.22093703294561051</v>
      </c>
      <c r="BN275" s="9">
        <f t="shared" si="200"/>
        <v>0.24692962505685881</v>
      </c>
      <c r="BO275" s="9">
        <f t="shared" si="201"/>
        <v>0.40288517772434862</v>
      </c>
      <c r="BP275" s="9">
        <f t="shared" si="202"/>
        <v>0.50685554616934181</v>
      </c>
      <c r="BQ275" s="9">
        <f t="shared" si="203"/>
        <v>0.59782961855871086</v>
      </c>
      <c r="BR275" s="9">
        <f t="shared" si="204"/>
        <v>0.37689258561310029</v>
      </c>
      <c r="BS275" s="9">
        <f t="shared" si="205"/>
        <v>0.35089999350185203</v>
      </c>
      <c r="BT275" s="9">
        <f t="shared" si="206"/>
        <v>0.3249074013906037</v>
      </c>
      <c r="BU275" s="9">
        <f t="shared" si="207"/>
        <v>0.57183702644746248</v>
      </c>
      <c r="BV275" s="9">
        <f t="shared" si="208"/>
        <v>0.46786665800246935</v>
      </c>
      <c r="BW275" s="9">
        <f t="shared" si="209"/>
        <v>0.51985184222496594</v>
      </c>
      <c r="BX275" s="9">
        <f t="shared" si="210"/>
        <v>0.50685554616934181</v>
      </c>
      <c r="BY275" s="9">
        <f t="shared" si="211"/>
        <v>0.92273701994931456</v>
      </c>
      <c r="BZ275" s="9">
        <f t="shared" si="212"/>
        <v>1.5595555266748977</v>
      </c>
      <c r="CA275" s="9">
        <f t="shared" si="213"/>
        <v>2.5212814347910846</v>
      </c>
      <c r="CB275" s="9">
        <f t="shared" si="214"/>
        <v>2.4822925466242123</v>
      </c>
      <c r="CC275" s="9">
        <f t="shared" si="215"/>
        <v>2.4822925466242123</v>
      </c>
      <c r="CD275" s="9">
        <f t="shared" si="216"/>
        <v>2.9501592046266816</v>
      </c>
      <c r="CE275" s="9">
        <f t="shared" si="217"/>
        <v>3.6259665995191375</v>
      </c>
      <c r="CF275" s="9">
        <f t="shared" si="218"/>
        <v>3.0411332770160509</v>
      </c>
      <c r="CG275" s="9">
        <f t="shared" si="219"/>
        <v>2.5082851387354608</v>
      </c>
      <c r="CH275" s="9">
        <f t="shared" si="220"/>
        <v>3.4440184547403994</v>
      </c>
      <c r="CI275" s="9">
        <f t="shared" si="221"/>
        <v>4.3277665865228414</v>
      </c>
      <c r="CJ275" s="9">
        <f t="shared" si="222"/>
        <v>3.1970888296835405</v>
      </c>
      <c r="CK275" s="9">
        <f t="shared" si="223"/>
        <v>2.3393332900123465</v>
      </c>
      <c r="CL275" s="9">
        <f t="shared" si="224"/>
        <v>2.2353629215673534</v>
      </c>
      <c r="CM275" s="9">
        <f t="shared" si="225"/>
        <v>1.6115407108973945</v>
      </c>
      <c r="CN275" s="9">
        <f t="shared" si="226"/>
        <v>1.3776073818961596</v>
      </c>
      <c r="CO275" s="9">
        <f t="shared" si="227"/>
        <v>1.4815777503411529</v>
      </c>
      <c r="CP275" s="9">
        <f t="shared" si="228"/>
        <v>1.0916888686724284</v>
      </c>
      <c r="CQ275" s="9">
        <f t="shared" si="229"/>
        <v>1.4165962700630321</v>
      </c>
      <c r="CR275" s="9">
        <f t="shared" si="230"/>
        <v>1.4555851582299046</v>
      </c>
      <c r="CS275" s="9">
        <f t="shared" si="231"/>
        <v>1.9234518162323739</v>
      </c>
      <c r="CT275" s="9">
        <f t="shared" si="232"/>
        <v>1.5465592306192737</v>
      </c>
      <c r="CU275" s="9">
        <f t="shared" si="233"/>
        <v>1.7415036714536358</v>
      </c>
      <c r="CV275" s="9">
        <f t="shared" si="234"/>
        <v>1.4165962700630321</v>
      </c>
      <c r="CW275" s="9">
        <f t="shared" si="235"/>
        <v>0.9357333160049387</v>
      </c>
      <c r="CX275" s="9">
        <f t="shared" si="236"/>
        <v>0.83176294755994551</v>
      </c>
      <c r="CY275" s="9">
        <f t="shared" si="237"/>
        <v>0.62382221066995913</v>
      </c>
      <c r="CZ275" s="9">
        <f t="shared" si="238"/>
        <v>0.50685554616934181</v>
      </c>
      <c r="DA275" s="9">
        <f t="shared" si="239"/>
        <v>0.23393332900123467</v>
      </c>
      <c r="DB275" s="9">
        <f t="shared" si="240"/>
        <v>0.33790369744622784</v>
      </c>
      <c r="DC275" s="9">
        <f t="shared" si="241"/>
        <v>9.097407238936904E-2</v>
      </c>
      <c r="DD275" s="9">
        <f t="shared" si="242"/>
        <v>0.21443888491779844</v>
      </c>
      <c r="DE275" s="9">
        <f t="shared" si="243"/>
        <v>0.3586977711352265</v>
      </c>
      <c r="DF275" s="15">
        <f t="shared" si="244"/>
        <v>7.4832672688283832</v>
      </c>
      <c r="DG275" s="15">
        <f t="shared" si="245"/>
        <v>9.097407238936904E-2</v>
      </c>
    </row>
    <row r="276" spans="1:111" x14ac:dyDescent="0.25">
      <c r="A276" s="2">
        <v>275</v>
      </c>
      <c r="B276">
        <v>275</v>
      </c>
      <c r="C276" s="1" t="s">
        <v>303</v>
      </c>
      <c r="D276" s="2">
        <v>6587</v>
      </c>
      <c r="E276" s="2">
        <v>0.65800000000000003</v>
      </c>
      <c r="F276" s="2">
        <v>3223</v>
      </c>
      <c r="G276" s="2">
        <v>0.32200000000000001</v>
      </c>
      <c r="H276" s="2">
        <v>1775</v>
      </c>
      <c r="I276" s="2" t="s">
        <v>0</v>
      </c>
      <c r="J276" s="2" t="s">
        <v>31</v>
      </c>
      <c r="K276" s="2">
        <v>30664</v>
      </c>
      <c r="L276" s="2">
        <v>61793</v>
      </c>
      <c r="M276" s="2">
        <v>82926</v>
      </c>
      <c r="N276" s="2">
        <v>17723</v>
      </c>
      <c r="O276" s="2">
        <v>7126</v>
      </c>
      <c r="P276" s="8">
        <v>18.399999999999999</v>
      </c>
      <c r="Q276" s="10">
        <f t="shared" si="197"/>
        <v>963.20652173913049</v>
      </c>
      <c r="R276" s="10">
        <f t="shared" si="198"/>
        <v>252</v>
      </c>
      <c r="S276" s="2">
        <v>0.21432190500000001</v>
      </c>
      <c r="T276" s="3">
        <v>17.502674097843833</v>
      </c>
      <c r="U276" s="2">
        <v>176</v>
      </c>
      <c r="V276" s="2">
        <v>188</v>
      </c>
      <c r="W276" s="2">
        <v>203</v>
      </c>
      <c r="X276" s="2">
        <v>209</v>
      </c>
      <c r="Y276" s="2">
        <v>211</v>
      </c>
      <c r="Z276" s="2">
        <v>212</v>
      </c>
      <c r="AA276" s="2">
        <v>212</v>
      </c>
      <c r="AB276" s="2">
        <v>214</v>
      </c>
      <c r="AC276" s="2">
        <v>218</v>
      </c>
      <c r="AD276" s="2">
        <v>221</v>
      </c>
      <c r="AE276" s="2">
        <v>221</v>
      </c>
      <c r="AF276" s="4">
        <v>226</v>
      </c>
      <c r="AG276" s="4">
        <v>229</v>
      </c>
      <c r="AH276" s="2">
        <v>239</v>
      </c>
      <c r="AI276" s="2">
        <v>255</v>
      </c>
      <c r="AJ276" s="5">
        <v>274</v>
      </c>
      <c r="AK276" s="2">
        <v>304</v>
      </c>
      <c r="AL276" s="2">
        <v>328</v>
      </c>
      <c r="AM276" s="6">
        <v>370</v>
      </c>
      <c r="AN276" s="8">
        <v>418</v>
      </c>
      <c r="AO276" s="8">
        <v>469</v>
      </c>
      <c r="AP276" s="8">
        <v>530</v>
      </c>
      <c r="AQ276" s="8">
        <v>586</v>
      </c>
      <c r="AR276" s="8">
        <v>645</v>
      </c>
      <c r="AS276" s="8">
        <v>706</v>
      </c>
      <c r="AT276" s="8">
        <v>749</v>
      </c>
      <c r="AU276" s="8">
        <v>783</v>
      </c>
      <c r="AV276" s="8">
        <v>807</v>
      </c>
      <c r="AW276" s="8">
        <v>845</v>
      </c>
      <c r="AX276" s="8">
        <v>869</v>
      </c>
      <c r="AY276" s="8">
        <v>882</v>
      </c>
      <c r="AZ276" s="8">
        <v>894</v>
      </c>
      <c r="BA276" s="8">
        <v>907</v>
      </c>
      <c r="BB276" s="8">
        <v>920</v>
      </c>
      <c r="BC276" s="8">
        <v>947</v>
      </c>
      <c r="BD276" s="8">
        <v>977</v>
      </c>
      <c r="BE276" s="8">
        <v>998</v>
      </c>
      <c r="BF276" s="8">
        <v>1013</v>
      </c>
      <c r="BG276" s="8">
        <v>1024</v>
      </c>
      <c r="BH276" s="8">
        <v>1035</v>
      </c>
      <c r="BI276" s="8">
        <v>1040</v>
      </c>
      <c r="BJ276" s="16">
        <v>1046</v>
      </c>
      <c r="BK276" s="16">
        <v>1050</v>
      </c>
      <c r="BL276" s="6">
        <v>1051</v>
      </c>
      <c r="BM276" s="9">
        <f t="shared" si="199"/>
        <v>0.67708627207583372</v>
      </c>
      <c r="BN276" s="9">
        <f t="shared" si="200"/>
        <v>0.84635784009479209</v>
      </c>
      <c r="BO276" s="9">
        <f t="shared" si="201"/>
        <v>0.33854313603791686</v>
      </c>
      <c r="BP276" s="9">
        <f t="shared" si="202"/>
        <v>0.11284771201263895</v>
      </c>
      <c r="BQ276" s="9">
        <f t="shared" si="203"/>
        <v>5.6423856006319474E-2</v>
      </c>
      <c r="BR276" s="9">
        <f t="shared" si="204"/>
        <v>0</v>
      </c>
      <c r="BS276" s="9">
        <f t="shared" si="205"/>
        <v>0.11284771201263895</v>
      </c>
      <c r="BT276" s="9">
        <f t="shared" si="206"/>
        <v>0.2256954240252779</v>
      </c>
      <c r="BU276" s="9">
        <f t="shared" si="207"/>
        <v>0.16927156801895843</v>
      </c>
      <c r="BV276" s="9">
        <f t="shared" si="208"/>
        <v>0</v>
      </c>
      <c r="BW276" s="9">
        <f t="shared" si="209"/>
        <v>0.28211928003159736</v>
      </c>
      <c r="BX276" s="9">
        <f t="shared" si="210"/>
        <v>0.16927156801895843</v>
      </c>
      <c r="BY276" s="9">
        <f t="shared" si="211"/>
        <v>0.56423856006319473</v>
      </c>
      <c r="BZ276" s="9">
        <f t="shared" si="212"/>
        <v>0.90278169610111159</v>
      </c>
      <c r="CA276" s="9">
        <f t="shared" si="213"/>
        <v>1.07205326412007</v>
      </c>
      <c r="CB276" s="9">
        <f t="shared" si="214"/>
        <v>1.6927156801895842</v>
      </c>
      <c r="CC276" s="9">
        <f t="shared" si="215"/>
        <v>1.3541725441516674</v>
      </c>
      <c r="CD276" s="9">
        <f t="shared" si="216"/>
        <v>2.3698019522654179</v>
      </c>
      <c r="CE276" s="9">
        <f t="shared" si="217"/>
        <v>2.7083450883033349</v>
      </c>
      <c r="CF276" s="9">
        <f t="shared" si="218"/>
        <v>2.8776166563222931</v>
      </c>
      <c r="CG276" s="9">
        <f t="shared" si="219"/>
        <v>3.4418552163854881</v>
      </c>
      <c r="CH276" s="9">
        <f t="shared" si="220"/>
        <v>3.1597359363538908</v>
      </c>
      <c r="CI276" s="9">
        <f t="shared" si="221"/>
        <v>3.3290075043728491</v>
      </c>
      <c r="CJ276" s="9">
        <f t="shared" si="222"/>
        <v>3.4418552163854881</v>
      </c>
      <c r="CK276" s="9">
        <f t="shared" si="223"/>
        <v>2.4262258082717376</v>
      </c>
      <c r="CL276" s="9">
        <f t="shared" si="224"/>
        <v>1.9184111042148622</v>
      </c>
      <c r="CM276" s="9">
        <f t="shared" si="225"/>
        <v>1.3541725441516674</v>
      </c>
      <c r="CN276" s="9">
        <f t="shared" si="226"/>
        <v>2.1441065282401399</v>
      </c>
      <c r="CO276" s="9">
        <f t="shared" si="227"/>
        <v>1.3541725441516674</v>
      </c>
      <c r="CP276" s="9">
        <f t="shared" si="228"/>
        <v>0.73351012808215321</v>
      </c>
      <c r="CQ276" s="9">
        <f t="shared" si="229"/>
        <v>0.67708627207583372</v>
      </c>
      <c r="CR276" s="9">
        <f t="shared" si="230"/>
        <v>0.73351012808215321</v>
      </c>
      <c r="CS276" s="9">
        <f t="shared" si="231"/>
        <v>0.73351012808215321</v>
      </c>
      <c r="CT276" s="9">
        <f t="shared" si="232"/>
        <v>1.5234441121706259</v>
      </c>
      <c r="CU276" s="9">
        <f t="shared" si="233"/>
        <v>1.6927156801895842</v>
      </c>
      <c r="CV276" s="9">
        <f t="shared" si="234"/>
        <v>1.1849009761327089</v>
      </c>
      <c r="CW276" s="9">
        <f t="shared" si="235"/>
        <v>0.84635784009479209</v>
      </c>
      <c r="CX276" s="9">
        <f t="shared" si="236"/>
        <v>0.62066241606951422</v>
      </c>
      <c r="CY276" s="9">
        <f t="shared" si="237"/>
        <v>0.62066241606951422</v>
      </c>
      <c r="CZ276" s="9">
        <f t="shared" si="238"/>
        <v>0.28211928003159736</v>
      </c>
      <c r="DA276" s="9">
        <f t="shared" si="239"/>
        <v>0.33854313603791686</v>
      </c>
      <c r="DB276" s="9">
        <f t="shared" si="240"/>
        <v>0.2256954240252779</v>
      </c>
      <c r="DC276" s="9">
        <f t="shared" si="241"/>
        <v>5.6423856006319474E-2</v>
      </c>
      <c r="DD276" s="9">
        <f t="shared" si="242"/>
        <v>0.14105964001579868</v>
      </c>
      <c r="DE276" s="9">
        <f t="shared" si="243"/>
        <v>0.30468882243412521</v>
      </c>
      <c r="DF276" s="15">
        <f t="shared" si="244"/>
        <v>5.9301472662641768</v>
      </c>
      <c r="DG276" s="15">
        <f t="shared" si="245"/>
        <v>5.6423856006319474E-2</v>
      </c>
    </row>
    <row r="277" spans="1:111" x14ac:dyDescent="0.25">
      <c r="A277" s="2">
        <v>276</v>
      </c>
      <c r="B277">
        <v>276</v>
      </c>
      <c r="C277" s="1" t="s">
        <v>304</v>
      </c>
      <c r="D277" s="2">
        <v>2231</v>
      </c>
      <c r="E277" s="2">
        <v>0.53900000000000003</v>
      </c>
      <c r="F277" s="2">
        <v>1811</v>
      </c>
      <c r="G277" s="2">
        <v>0.438</v>
      </c>
      <c r="H277" s="2">
        <v>1775</v>
      </c>
      <c r="I277" s="2" t="s">
        <v>0</v>
      </c>
      <c r="J277" s="2" t="s">
        <v>31</v>
      </c>
      <c r="K277" s="2">
        <v>34196</v>
      </c>
      <c r="L277" s="2">
        <v>80000</v>
      </c>
      <c r="M277" s="2">
        <v>90870</v>
      </c>
      <c r="N277" s="2">
        <v>5878</v>
      </c>
      <c r="O277" s="2">
        <v>2306</v>
      </c>
      <c r="P277" s="8">
        <v>29.1</v>
      </c>
      <c r="Q277" s="10">
        <f t="shared" si="197"/>
        <v>201.9931271477663</v>
      </c>
      <c r="R277" s="10">
        <f t="shared" si="198"/>
        <v>99</v>
      </c>
      <c r="S277" s="2">
        <v>0.221498371</v>
      </c>
      <c r="T277" s="3">
        <v>12.100977198697068</v>
      </c>
      <c r="U277" s="2">
        <v>33</v>
      </c>
      <c r="V277" s="2">
        <v>33</v>
      </c>
      <c r="W277" s="2">
        <v>33</v>
      </c>
      <c r="X277" s="2">
        <v>33</v>
      </c>
      <c r="Y277" s="2">
        <v>36</v>
      </c>
      <c r="Z277" s="2">
        <v>35</v>
      </c>
      <c r="AA277" s="2">
        <v>35</v>
      </c>
      <c r="AB277" s="2">
        <v>35</v>
      </c>
      <c r="AC277" s="2">
        <v>35</v>
      </c>
      <c r="AD277" s="2">
        <v>39</v>
      </c>
      <c r="AE277" s="2">
        <v>39</v>
      </c>
      <c r="AF277" s="4">
        <v>41</v>
      </c>
      <c r="AG277" s="4">
        <v>46</v>
      </c>
      <c r="AH277" s="2">
        <v>51</v>
      </c>
      <c r="AI277" s="2">
        <v>55</v>
      </c>
      <c r="AJ277" s="5">
        <v>61</v>
      </c>
      <c r="AK277" s="2">
        <v>66</v>
      </c>
      <c r="AL277" s="2">
        <v>74</v>
      </c>
      <c r="AM277" s="6">
        <v>103</v>
      </c>
      <c r="AN277" s="8">
        <v>120</v>
      </c>
      <c r="AO277" s="8">
        <v>141</v>
      </c>
      <c r="AP277" s="8">
        <v>169</v>
      </c>
      <c r="AQ277" s="8">
        <v>200</v>
      </c>
      <c r="AR277" s="8">
        <v>236</v>
      </c>
      <c r="AS277" s="8">
        <v>254</v>
      </c>
      <c r="AT277" s="8">
        <v>262</v>
      </c>
      <c r="AU277" s="8">
        <v>282</v>
      </c>
      <c r="AV277" s="8">
        <v>313</v>
      </c>
      <c r="AW277" s="8">
        <v>328</v>
      </c>
      <c r="AX277" s="8">
        <v>335</v>
      </c>
      <c r="AY277" s="8">
        <v>342</v>
      </c>
      <c r="AZ277" s="8">
        <v>349</v>
      </c>
      <c r="BA277" s="8">
        <v>355</v>
      </c>
      <c r="BB277" s="8">
        <v>364</v>
      </c>
      <c r="BC277" s="8">
        <v>380</v>
      </c>
      <c r="BD277" s="8">
        <v>393</v>
      </c>
      <c r="BE277" s="8">
        <v>399</v>
      </c>
      <c r="BF277" s="8">
        <v>402</v>
      </c>
      <c r="BG277" s="8">
        <v>404</v>
      </c>
      <c r="BH277" s="8">
        <v>405</v>
      </c>
      <c r="BI277" s="8">
        <v>408</v>
      </c>
      <c r="BJ277" s="16">
        <v>414</v>
      </c>
      <c r="BK277" s="16">
        <v>415</v>
      </c>
      <c r="BL277" s="6">
        <v>416</v>
      </c>
      <c r="BM277" s="9">
        <f t="shared" si="199"/>
        <v>0</v>
      </c>
      <c r="BN277" s="9">
        <f t="shared" si="200"/>
        <v>0</v>
      </c>
      <c r="BO277" s="9">
        <f t="shared" si="201"/>
        <v>0</v>
      </c>
      <c r="BP277" s="9">
        <f t="shared" si="202"/>
        <v>0.51037767948281731</v>
      </c>
      <c r="BQ277" s="9">
        <f t="shared" si="203"/>
        <v>-0.1701258931609391</v>
      </c>
      <c r="BR277" s="9">
        <f t="shared" si="204"/>
        <v>0</v>
      </c>
      <c r="BS277" s="9">
        <f t="shared" si="205"/>
        <v>0</v>
      </c>
      <c r="BT277" s="9">
        <f t="shared" si="206"/>
        <v>0</v>
      </c>
      <c r="BU277" s="9">
        <f t="shared" si="207"/>
        <v>0.68050357264375638</v>
      </c>
      <c r="BV277" s="9">
        <f t="shared" si="208"/>
        <v>0</v>
      </c>
      <c r="BW277" s="9">
        <f t="shared" si="209"/>
        <v>0.34025178632187819</v>
      </c>
      <c r="BX277" s="9">
        <f t="shared" si="210"/>
        <v>0.85062946580469545</v>
      </c>
      <c r="BY277" s="9">
        <f t="shared" si="211"/>
        <v>0.85062946580469545</v>
      </c>
      <c r="BZ277" s="9">
        <f t="shared" si="212"/>
        <v>0.68050357264375638</v>
      </c>
      <c r="CA277" s="9">
        <f t="shared" si="213"/>
        <v>1.0207553589656346</v>
      </c>
      <c r="CB277" s="9">
        <f t="shared" si="214"/>
        <v>0.85062946580469545</v>
      </c>
      <c r="CC277" s="9">
        <f t="shared" si="215"/>
        <v>1.3610071452875128</v>
      </c>
      <c r="CD277" s="9">
        <f t="shared" si="216"/>
        <v>4.9336509016672334</v>
      </c>
      <c r="CE277" s="9">
        <f t="shared" si="217"/>
        <v>2.8921401837359646</v>
      </c>
      <c r="CF277" s="9">
        <f t="shared" si="218"/>
        <v>3.5726437563797209</v>
      </c>
      <c r="CG277" s="9">
        <f t="shared" si="219"/>
        <v>4.7635250085062948</v>
      </c>
      <c r="CH277" s="9">
        <f t="shared" si="220"/>
        <v>5.2739026879891115</v>
      </c>
      <c r="CI277" s="9">
        <f t="shared" si="221"/>
        <v>6.1245321537938073</v>
      </c>
      <c r="CJ277" s="9">
        <f t="shared" si="222"/>
        <v>3.0622660768969037</v>
      </c>
      <c r="CK277" s="9">
        <f t="shared" si="223"/>
        <v>1.3610071452875128</v>
      </c>
      <c r="CL277" s="9">
        <f t="shared" si="224"/>
        <v>3.4025178632187818</v>
      </c>
      <c r="CM277" s="9">
        <f t="shared" si="225"/>
        <v>5.2739026879891115</v>
      </c>
      <c r="CN277" s="9">
        <f t="shared" si="226"/>
        <v>2.5518883974140865</v>
      </c>
      <c r="CO277" s="9">
        <f t="shared" si="227"/>
        <v>1.1908812521265737</v>
      </c>
      <c r="CP277" s="9">
        <f t="shared" si="228"/>
        <v>1.1908812521265737</v>
      </c>
      <c r="CQ277" s="9">
        <f t="shared" si="229"/>
        <v>1.1908812521265737</v>
      </c>
      <c r="CR277" s="9">
        <f t="shared" si="230"/>
        <v>1.0207553589656346</v>
      </c>
      <c r="CS277" s="9">
        <f t="shared" si="231"/>
        <v>1.5311330384484518</v>
      </c>
      <c r="CT277" s="9">
        <f t="shared" si="232"/>
        <v>2.7220142905750255</v>
      </c>
      <c r="CU277" s="9">
        <f t="shared" si="233"/>
        <v>2.2116366110922083</v>
      </c>
      <c r="CV277" s="9">
        <f t="shared" si="234"/>
        <v>1.0207553589656346</v>
      </c>
      <c r="CW277" s="9">
        <f t="shared" si="235"/>
        <v>0.51037767948281731</v>
      </c>
      <c r="CX277" s="9">
        <f t="shared" si="236"/>
        <v>0.34025178632187819</v>
      </c>
      <c r="CY277" s="9">
        <f t="shared" si="237"/>
        <v>0.1701258931609391</v>
      </c>
      <c r="CZ277" s="9">
        <f t="shared" si="238"/>
        <v>0.51037767948281731</v>
      </c>
      <c r="DA277" s="9">
        <f t="shared" si="239"/>
        <v>1.0207553589656346</v>
      </c>
      <c r="DB277" s="9">
        <f t="shared" si="240"/>
        <v>0.1701258931609391</v>
      </c>
      <c r="DC277" s="9">
        <f t="shared" si="241"/>
        <v>0.1701258931609391</v>
      </c>
      <c r="DD277" s="9">
        <f t="shared" si="242"/>
        <v>0.1701258931609391</v>
      </c>
      <c r="DE277" s="9">
        <f t="shared" si="243"/>
        <v>0.40830214358625383</v>
      </c>
      <c r="DF277" s="15">
        <f t="shared" si="244"/>
        <v>7.0772371554950659</v>
      </c>
      <c r="DG277" s="15">
        <f t="shared" si="245"/>
        <v>0.1701258931609391</v>
      </c>
    </row>
    <row r="278" spans="1:111" x14ac:dyDescent="0.25">
      <c r="A278" s="2">
        <v>277</v>
      </c>
      <c r="B278">
        <v>277</v>
      </c>
      <c r="C278" s="1" t="s">
        <v>305</v>
      </c>
      <c r="D278" s="2">
        <v>4477</v>
      </c>
      <c r="E278" s="2">
        <v>0.70099999999999996</v>
      </c>
      <c r="F278" s="2">
        <v>1779</v>
      </c>
      <c r="G278" s="2">
        <v>0.27800000000000002</v>
      </c>
      <c r="H278" s="2">
        <v>1727</v>
      </c>
      <c r="I278" s="2" t="s">
        <v>0</v>
      </c>
      <c r="J278" s="2" t="s">
        <v>35</v>
      </c>
      <c r="K278" s="2">
        <v>62663</v>
      </c>
      <c r="L278" s="2">
        <v>143581</v>
      </c>
      <c r="M278" s="2">
        <v>163400</v>
      </c>
      <c r="N278" s="2">
        <v>9807</v>
      </c>
      <c r="O278" s="2">
        <v>3266</v>
      </c>
      <c r="P278" s="8">
        <v>15.7</v>
      </c>
      <c r="Q278" s="10">
        <f t="shared" si="197"/>
        <v>624.64968152866243</v>
      </c>
      <c r="R278" s="10">
        <f t="shared" si="198"/>
        <v>201</v>
      </c>
      <c r="S278" s="2">
        <v>0.29203891199999998</v>
      </c>
      <c r="T278" s="3">
        <v>8.2390311693468341</v>
      </c>
      <c r="U278" s="2">
        <v>43</v>
      </c>
      <c r="V278" s="2">
        <v>43</v>
      </c>
      <c r="W278" s="2">
        <v>43</v>
      </c>
      <c r="X278" s="2">
        <v>44</v>
      </c>
      <c r="Y278" s="2">
        <v>44</v>
      </c>
      <c r="Z278" s="2">
        <v>45</v>
      </c>
      <c r="AA278" s="2">
        <v>46</v>
      </c>
      <c r="AB278" s="2">
        <v>44</v>
      </c>
      <c r="AC278" s="2">
        <v>53</v>
      </c>
      <c r="AD278" s="2">
        <v>64</v>
      </c>
      <c r="AE278" s="2">
        <v>68</v>
      </c>
      <c r="AF278" s="4">
        <v>74</v>
      </c>
      <c r="AG278" s="4">
        <v>83</v>
      </c>
      <c r="AH278" s="2">
        <v>90</v>
      </c>
      <c r="AI278" s="2">
        <v>95</v>
      </c>
      <c r="AJ278" s="5">
        <v>100</v>
      </c>
      <c r="AK278" s="2">
        <v>111</v>
      </c>
      <c r="AL278" s="2">
        <v>134</v>
      </c>
      <c r="AM278" s="6">
        <v>167</v>
      </c>
      <c r="AN278" s="8">
        <v>193</v>
      </c>
      <c r="AO278" s="8">
        <v>231</v>
      </c>
      <c r="AP278" s="8">
        <v>258</v>
      </c>
      <c r="AQ278" s="8">
        <v>283</v>
      </c>
      <c r="AR278" s="8">
        <v>314</v>
      </c>
      <c r="AS278" s="8">
        <v>327</v>
      </c>
      <c r="AT278" s="8">
        <v>352</v>
      </c>
      <c r="AU278" s="8">
        <v>369</v>
      </c>
      <c r="AV278" s="8">
        <v>374</v>
      </c>
      <c r="AW278" s="8">
        <v>385</v>
      </c>
      <c r="AX278" s="8">
        <v>397</v>
      </c>
      <c r="AY278" s="8">
        <v>403</v>
      </c>
      <c r="AZ278" s="8">
        <v>412</v>
      </c>
      <c r="BA278" s="8">
        <v>425</v>
      </c>
      <c r="BB278" s="8">
        <v>438</v>
      </c>
      <c r="BC278" s="8">
        <v>449</v>
      </c>
      <c r="BD278" s="8">
        <v>462</v>
      </c>
      <c r="BE278" s="8">
        <v>475</v>
      </c>
      <c r="BF278" s="8">
        <v>481</v>
      </c>
      <c r="BG278" s="8">
        <v>495</v>
      </c>
      <c r="BH278" s="8">
        <v>499</v>
      </c>
      <c r="BI278" s="8">
        <v>504</v>
      </c>
      <c r="BJ278" s="16">
        <v>507</v>
      </c>
      <c r="BK278" s="16">
        <v>508</v>
      </c>
      <c r="BL278" s="6">
        <v>508</v>
      </c>
      <c r="BM278" s="9">
        <f t="shared" si="199"/>
        <v>0</v>
      </c>
      <c r="BN278" s="9">
        <f t="shared" si="200"/>
        <v>0</v>
      </c>
      <c r="BO278" s="9">
        <f t="shared" si="201"/>
        <v>0.10196798205363515</v>
      </c>
      <c r="BP278" s="9">
        <f t="shared" si="202"/>
        <v>0</v>
      </c>
      <c r="BQ278" s="9">
        <f t="shared" si="203"/>
        <v>0.10196798205363515</v>
      </c>
      <c r="BR278" s="9">
        <f t="shared" si="204"/>
        <v>0.10196798205363515</v>
      </c>
      <c r="BS278" s="9">
        <f t="shared" si="205"/>
        <v>-0.2039359641072703</v>
      </c>
      <c r="BT278" s="9">
        <f t="shared" si="206"/>
        <v>0.91771183848271642</v>
      </c>
      <c r="BU278" s="9">
        <f t="shared" si="207"/>
        <v>1.1216478025899868</v>
      </c>
      <c r="BV278" s="9">
        <f t="shared" si="208"/>
        <v>0.4078719282145406</v>
      </c>
      <c r="BW278" s="9">
        <f t="shared" si="209"/>
        <v>0.61180789232181088</v>
      </c>
      <c r="BX278" s="9">
        <f t="shared" si="210"/>
        <v>0.91771183848271642</v>
      </c>
      <c r="BY278" s="9">
        <f t="shared" si="211"/>
        <v>0.7137758743754461</v>
      </c>
      <c r="BZ278" s="9">
        <f t="shared" si="212"/>
        <v>0.50983991026817577</v>
      </c>
      <c r="CA278" s="9">
        <f t="shared" si="213"/>
        <v>0.50983991026817577</v>
      </c>
      <c r="CB278" s="9">
        <f t="shared" si="214"/>
        <v>1.1216478025899868</v>
      </c>
      <c r="CC278" s="9">
        <f t="shared" si="215"/>
        <v>2.3452635872336085</v>
      </c>
      <c r="CD278" s="9">
        <f t="shared" si="216"/>
        <v>3.3649434077699603</v>
      </c>
      <c r="CE278" s="9">
        <f t="shared" si="217"/>
        <v>2.6511675333945139</v>
      </c>
      <c r="CF278" s="9">
        <f t="shared" si="218"/>
        <v>3.8747833180381357</v>
      </c>
      <c r="CG278" s="9">
        <f t="shared" si="219"/>
        <v>2.7531355154481494</v>
      </c>
      <c r="CH278" s="9">
        <f t="shared" si="220"/>
        <v>2.5491995513408789</v>
      </c>
      <c r="CI278" s="9">
        <f t="shared" si="221"/>
        <v>3.1610074436626898</v>
      </c>
      <c r="CJ278" s="9">
        <f t="shared" si="222"/>
        <v>1.325583766697257</v>
      </c>
      <c r="CK278" s="9">
        <f t="shared" si="223"/>
        <v>2.5491995513408789</v>
      </c>
      <c r="CL278" s="9">
        <f t="shared" si="224"/>
        <v>1.7334556949117976</v>
      </c>
      <c r="CM278" s="9">
        <f t="shared" si="225"/>
        <v>0.50983991026817577</v>
      </c>
      <c r="CN278" s="9">
        <f t="shared" si="226"/>
        <v>1.1216478025899868</v>
      </c>
      <c r="CO278" s="9">
        <f t="shared" si="227"/>
        <v>1.2236157846436218</v>
      </c>
      <c r="CP278" s="9">
        <f t="shared" si="228"/>
        <v>0.61180789232181088</v>
      </c>
      <c r="CQ278" s="9">
        <f t="shared" si="229"/>
        <v>0.91771183848271642</v>
      </c>
      <c r="CR278" s="9">
        <f t="shared" si="230"/>
        <v>1.325583766697257</v>
      </c>
      <c r="CS278" s="9">
        <f t="shared" si="231"/>
        <v>1.325583766697257</v>
      </c>
      <c r="CT278" s="9">
        <f t="shared" si="232"/>
        <v>1.1216478025899868</v>
      </c>
      <c r="CU278" s="9">
        <f t="shared" si="233"/>
        <v>1.325583766697257</v>
      </c>
      <c r="CV278" s="9">
        <f t="shared" si="234"/>
        <v>1.325583766697257</v>
      </c>
      <c r="CW278" s="9">
        <f t="shared" si="235"/>
        <v>0.61180789232181088</v>
      </c>
      <c r="CX278" s="9">
        <f t="shared" si="236"/>
        <v>1.4275517487508922</v>
      </c>
      <c r="CY278" s="9">
        <f t="shared" si="237"/>
        <v>0.4078719282145406</v>
      </c>
      <c r="CZ278" s="9">
        <f t="shared" si="238"/>
        <v>0.50983991026817577</v>
      </c>
      <c r="DA278" s="9">
        <f t="shared" si="239"/>
        <v>0.30590394616090544</v>
      </c>
      <c r="DB278" s="9">
        <f t="shared" si="240"/>
        <v>0.10196798205363515</v>
      </c>
      <c r="DC278" s="9">
        <f t="shared" si="241"/>
        <v>0</v>
      </c>
      <c r="DD278" s="9">
        <f t="shared" si="242"/>
        <v>5.0983991026817575E-2</v>
      </c>
      <c r="DE278" s="9">
        <f t="shared" si="243"/>
        <v>0.26511675333945139</v>
      </c>
      <c r="DF278" s="15">
        <f t="shared" si="244"/>
        <v>5.1799734883246664</v>
      </c>
      <c r="DG278" s="15">
        <f t="shared" si="245"/>
        <v>0</v>
      </c>
    </row>
    <row r="279" spans="1:111" x14ac:dyDescent="0.25">
      <c r="A279" s="2">
        <v>278</v>
      </c>
      <c r="B279">
        <v>278</v>
      </c>
      <c r="C279" s="1" t="s">
        <v>66</v>
      </c>
      <c r="D279" s="2">
        <v>4074</v>
      </c>
      <c r="E279" s="2">
        <v>0.56399999999999995</v>
      </c>
      <c r="F279" s="2">
        <v>3022</v>
      </c>
      <c r="G279" s="2">
        <v>0.41799999999999998</v>
      </c>
      <c r="H279" s="2">
        <v>1816</v>
      </c>
      <c r="I279" s="2" t="s">
        <v>12</v>
      </c>
      <c r="J279" s="2" t="s">
        <v>35</v>
      </c>
      <c r="K279" s="2">
        <v>21579</v>
      </c>
      <c r="L279" s="2">
        <v>42471</v>
      </c>
      <c r="M279" s="2">
        <v>52360</v>
      </c>
      <c r="N279" s="2">
        <v>16741</v>
      </c>
      <c r="O279" s="2">
        <v>6500</v>
      </c>
      <c r="P279" s="8">
        <v>15.7</v>
      </c>
      <c r="Q279" s="10">
        <f t="shared" si="197"/>
        <v>1066.3057324840765</v>
      </c>
      <c r="R279" s="10">
        <f t="shared" si="198"/>
        <v>258</v>
      </c>
      <c r="S279" s="2">
        <v>0.235409021</v>
      </c>
      <c r="T279" s="3">
        <v>13.336095655262223</v>
      </c>
      <c r="U279" s="2">
        <v>188</v>
      </c>
      <c r="V279" s="2">
        <v>194</v>
      </c>
      <c r="W279" s="2">
        <v>197</v>
      </c>
      <c r="X279" s="2">
        <v>197</v>
      </c>
      <c r="Y279" s="2">
        <v>198</v>
      </c>
      <c r="Z279" s="2">
        <v>199</v>
      </c>
      <c r="AA279" s="2">
        <v>203</v>
      </c>
      <c r="AB279" s="2">
        <v>205</v>
      </c>
      <c r="AC279" s="2">
        <v>215</v>
      </c>
      <c r="AD279" s="2">
        <v>229</v>
      </c>
      <c r="AE279" s="2">
        <v>232</v>
      </c>
      <c r="AF279" s="4">
        <v>242</v>
      </c>
      <c r="AG279" s="4">
        <v>246</v>
      </c>
      <c r="AH279" s="2">
        <v>261</v>
      </c>
      <c r="AI279" s="2">
        <v>302</v>
      </c>
      <c r="AJ279" s="5">
        <v>359</v>
      </c>
      <c r="AK279" s="2">
        <v>440</v>
      </c>
      <c r="AL279" s="2">
        <v>498</v>
      </c>
      <c r="AM279" s="6">
        <v>632</v>
      </c>
      <c r="AN279" s="8">
        <v>741</v>
      </c>
      <c r="AO279" s="8">
        <v>831</v>
      </c>
      <c r="AP279" s="8">
        <v>918</v>
      </c>
      <c r="AQ279" s="8">
        <v>1015</v>
      </c>
      <c r="AR279" s="8">
        <v>1162</v>
      </c>
      <c r="AS279" s="8">
        <v>1292</v>
      </c>
      <c r="AT279" s="8">
        <v>1360</v>
      </c>
      <c r="AU279" s="8">
        <v>1423</v>
      </c>
      <c r="AV279" s="8">
        <v>1507</v>
      </c>
      <c r="AW279" s="8">
        <v>1551</v>
      </c>
      <c r="AX279" s="8">
        <v>1574</v>
      </c>
      <c r="AY279" s="8">
        <v>1604</v>
      </c>
      <c r="AZ279" s="8">
        <v>1644</v>
      </c>
      <c r="BA279" s="8">
        <v>1674</v>
      </c>
      <c r="BB279" s="8">
        <v>1698</v>
      </c>
      <c r="BC279" s="8">
        <v>1730</v>
      </c>
      <c r="BD279" s="8">
        <v>1755</v>
      </c>
      <c r="BE279" s="8">
        <v>1786</v>
      </c>
      <c r="BF279" s="8">
        <v>1810</v>
      </c>
      <c r="BG279" s="8">
        <v>1843</v>
      </c>
      <c r="BH279" s="8">
        <v>1866</v>
      </c>
      <c r="BI279" s="8">
        <v>1883</v>
      </c>
      <c r="BJ279" s="16">
        <v>1897</v>
      </c>
      <c r="BK279" s="16">
        <v>1907</v>
      </c>
      <c r="BL279" s="6">
        <v>1909</v>
      </c>
      <c r="BM279" s="9">
        <f t="shared" si="199"/>
        <v>0.35840152917985785</v>
      </c>
      <c r="BN279" s="9">
        <f t="shared" si="200"/>
        <v>0.17920076458992892</v>
      </c>
      <c r="BO279" s="9">
        <f t="shared" si="201"/>
        <v>0</v>
      </c>
      <c r="BP279" s="9">
        <f t="shared" si="202"/>
        <v>5.9733588196642977E-2</v>
      </c>
      <c r="BQ279" s="9">
        <f t="shared" si="203"/>
        <v>5.9733588196642977E-2</v>
      </c>
      <c r="BR279" s="9">
        <f t="shared" si="204"/>
        <v>0.23893435278657191</v>
      </c>
      <c r="BS279" s="9">
        <f t="shared" si="205"/>
        <v>0.11946717639328595</v>
      </c>
      <c r="BT279" s="9">
        <f t="shared" si="206"/>
        <v>0.59733588196642973</v>
      </c>
      <c r="BU279" s="9">
        <f t="shared" si="207"/>
        <v>0.83627023475300166</v>
      </c>
      <c r="BV279" s="9">
        <f t="shared" si="208"/>
        <v>0.17920076458992892</v>
      </c>
      <c r="BW279" s="9">
        <f t="shared" si="209"/>
        <v>0.59733588196642973</v>
      </c>
      <c r="BX279" s="9">
        <f t="shared" si="210"/>
        <v>0.23893435278657191</v>
      </c>
      <c r="BY279" s="9">
        <f t="shared" si="211"/>
        <v>0.89600382294964465</v>
      </c>
      <c r="BZ279" s="9">
        <f t="shared" si="212"/>
        <v>2.4490771160623619</v>
      </c>
      <c r="CA279" s="9">
        <f t="shared" si="213"/>
        <v>3.4048145272086496</v>
      </c>
      <c r="CB279" s="9">
        <f t="shared" si="214"/>
        <v>4.8384206439280808</v>
      </c>
      <c r="CC279" s="9">
        <f t="shared" si="215"/>
        <v>3.4645481154052926</v>
      </c>
      <c r="CD279" s="9">
        <f t="shared" si="216"/>
        <v>8.0043008183501581</v>
      </c>
      <c r="CE279" s="9">
        <f t="shared" si="217"/>
        <v>6.5109611134340843</v>
      </c>
      <c r="CF279" s="9">
        <f t="shared" si="218"/>
        <v>5.3760229376978677</v>
      </c>
      <c r="CG279" s="9">
        <f t="shared" si="219"/>
        <v>5.1968221731079387</v>
      </c>
      <c r="CH279" s="9">
        <f t="shared" si="220"/>
        <v>5.7941580550743685</v>
      </c>
      <c r="CI279" s="9">
        <f t="shared" si="221"/>
        <v>8.7808374649065168</v>
      </c>
      <c r="CJ279" s="9">
        <f t="shared" si="222"/>
        <v>7.765366465563587</v>
      </c>
      <c r="CK279" s="9">
        <f t="shared" si="223"/>
        <v>4.061883997371722</v>
      </c>
      <c r="CL279" s="9">
        <f t="shared" si="224"/>
        <v>3.7632160563885075</v>
      </c>
      <c r="CM279" s="9">
        <f t="shared" si="225"/>
        <v>5.0176214085180098</v>
      </c>
      <c r="CN279" s="9">
        <f t="shared" si="226"/>
        <v>2.6282778806522908</v>
      </c>
      <c r="CO279" s="9">
        <f t="shared" si="227"/>
        <v>1.3738725285227884</v>
      </c>
      <c r="CP279" s="9">
        <f t="shared" si="228"/>
        <v>1.7920076458992893</v>
      </c>
      <c r="CQ279" s="9">
        <f t="shared" si="229"/>
        <v>2.3893435278657189</v>
      </c>
      <c r="CR279" s="9">
        <f t="shared" si="230"/>
        <v>1.7920076458992893</v>
      </c>
      <c r="CS279" s="9">
        <f t="shared" si="231"/>
        <v>1.4336061167194314</v>
      </c>
      <c r="CT279" s="9">
        <f t="shared" si="232"/>
        <v>1.9114748222925753</v>
      </c>
      <c r="CU279" s="9">
        <f t="shared" si="233"/>
        <v>1.4933397049160744</v>
      </c>
      <c r="CV279" s="9">
        <f t="shared" si="234"/>
        <v>1.8517412340959323</v>
      </c>
      <c r="CW279" s="9">
        <f t="shared" si="235"/>
        <v>1.4336061167194314</v>
      </c>
      <c r="CX279" s="9">
        <f t="shared" si="236"/>
        <v>1.971208410489218</v>
      </c>
      <c r="CY279" s="9">
        <f t="shared" si="237"/>
        <v>1.3738725285227884</v>
      </c>
      <c r="CZ279" s="9">
        <f t="shared" si="238"/>
        <v>1.0154709993429305</v>
      </c>
      <c r="DA279" s="9">
        <f t="shared" si="239"/>
        <v>0.83627023475300166</v>
      </c>
      <c r="DB279" s="9">
        <f t="shared" si="240"/>
        <v>0.59733588196642973</v>
      </c>
      <c r="DC279" s="9">
        <f t="shared" si="241"/>
        <v>0.11946717639328595</v>
      </c>
      <c r="DD279" s="9">
        <f t="shared" si="242"/>
        <v>0.35840152917985785</v>
      </c>
      <c r="DE279" s="9">
        <f t="shared" si="243"/>
        <v>0.78848336419568732</v>
      </c>
      <c r="DF279" s="15">
        <f t="shared" si="244"/>
        <v>11.403141986739143</v>
      </c>
      <c r="DG279" s="15">
        <f t="shared" si="245"/>
        <v>0.11946717639328595</v>
      </c>
    </row>
    <row r="280" spans="1:111" x14ac:dyDescent="0.25">
      <c r="A280" s="2">
        <v>279</v>
      </c>
      <c r="B280">
        <v>279</v>
      </c>
      <c r="C280" s="1" t="s">
        <v>306</v>
      </c>
      <c r="D280" s="2">
        <v>2359</v>
      </c>
      <c r="E280" s="2">
        <v>0.41299999999999998</v>
      </c>
      <c r="F280" s="2">
        <v>3221</v>
      </c>
      <c r="G280" s="2">
        <v>0.56399999999999995</v>
      </c>
      <c r="H280" s="2">
        <v>1775</v>
      </c>
      <c r="I280" s="2" t="s">
        <v>0</v>
      </c>
      <c r="J280" s="2" t="s">
        <v>13</v>
      </c>
      <c r="K280" s="2">
        <v>35587</v>
      </c>
      <c r="L280" s="2">
        <v>78476</v>
      </c>
      <c r="M280" s="2">
        <v>89970</v>
      </c>
      <c r="N280" s="2">
        <v>9552</v>
      </c>
      <c r="O280" s="2">
        <v>3623</v>
      </c>
      <c r="P280" s="8">
        <v>31.7</v>
      </c>
      <c r="Q280" s="10">
        <f t="shared" si="197"/>
        <v>301.32492113564672</v>
      </c>
      <c r="R280" s="10">
        <f t="shared" si="198"/>
        <v>144</v>
      </c>
      <c r="S280" s="2">
        <v>0.22401562699999999</v>
      </c>
      <c r="T280" s="3">
        <v>8.0703197285905208</v>
      </c>
      <c r="U280" s="2">
        <v>57</v>
      </c>
      <c r="V280" s="2">
        <v>57</v>
      </c>
      <c r="W280" s="2">
        <v>58</v>
      </c>
      <c r="X280" s="2">
        <v>61</v>
      </c>
      <c r="Y280" s="2">
        <v>64</v>
      </c>
      <c r="Z280" s="2">
        <v>63</v>
      </c>
      <c r="AA280" s="2">
        <v>65</v>
      </c>
      <c r="AB280" s="2">
        <v>68</v>
      </c>
      <c r="AC280" s="2">
        <v>68</v>
      </c>
      <c r="AD280" s="2">
        <v>71</v>
      </c>
      <c r="AE280" s="2">
        <v>74</v>
      </c>
      <c r="AF280" s="4">
        <v>77</v>
      </c>
      <c r="AG280" s="4">
        <v>79</v>
      </c>
      <c r="AH280" s="2">
        <v>90</v>
      </c>
      <c r="AI280" s="2">
        <v>108</v>
      </c>
      <c r="AJ280" s="5">
        <v>140</v>
      </c>
      <c r="AK280" s="2">
        <v>168</v>
      </c>
      <c r="AL280" s="2">
        <v>192</v>
      </c>
      <c r="AM280" s="6">
        <v>218</v>
      </c>
      <c r="AN280" s="8">
        <v>232</v>
      </c>
      <c r="AO280" s="8">
        <v>251</v>
      </c>
      <c r="AP280" s="8">
        <v>273</v>
      </c>
      <c r="AQ280" s="8">
        <v>310</v>
      </c>
      <c r="AR280" s="8">
        <v>343</v>
      </c>
      <c r="AS280" s="8">
        <v>365</v>
      </c>
      <c r="AT280" s="8">
        <v>385</v>
      </c>
      <c r="AU280" s="8">
        <v>430</v>
      </c>
      <c r="AV280" s="8">
        <v>451</v>
      </c>
      <c r="AW280" s="8">
        <v>460</v>
      </c>
      <c r="AX280" s="8">
        <v>472</v>
      </c>
      <c r="AY280" s="8">
        <v>481</v>
      </c>
      <c r="AZ280" s="8">
        <v>485</v>
      </c>
      <c r="BA280" s="8">
        <v>506</v>
      </c>
      <c r="BB280" s="8">
        <v>517</v>
      </c>
      <c r="BC280" s="8">
        <v>528</v>
      </c>
      <c r="BD280" s="8">
        <v>544</v>
      </c>
      <c r="BE280" s="8">
        <v>563</v>
      </c>
      <c r="BF280" s="8">
        <v>576</v>
      </c>
      <c r="BG280" s="8">
        <v>593</v>
      </c>
      <c r="BH280" s="8">
        <v>599</v>
      </c>
      <c r="BI280" s="8">
        <v>605</v>
      </c>
      <c r="BJ280" s="16">
        <v>615</v>
      </c>
      <c r="BK280" s="16">
        <v>623</v>
      </c>
      <c r="BL280" s="6">
        <v>623</v>
      </c>
      <c r="BM280" s="9">
        <f t="shared" si="199"/>
        <v>0</v>
      </c>
      <c r="BN280" s="9">
        <f t="shared" si="200"/>
        <v>0.10469011725293133</v>
      </c>
      <c r="BO280" s="9">
        <f t="shared" si="201"/>
        <v>0.314070351758794</v>
      </c>
      <c r="BP280" s="9">
        <f t="shared" si="202"/>
        <v>0.314070351758794</v>
      </c>
      <c r="BQ280" s="9">
        <f t="shared" si="203"/>
        <v>-0.10469011725293133</v>
      </c>
      <c r="BR280" s="9">
        <f t="shared" si="204"/>
        <v>0.20938023450586266</v>
      </c>
      <c r="BS280" s="9">
        <f t="shared" si="205"/>
        <v>0.314070351758794</v>
      </c>
      <c r="BT280" s="9">
        <f t="shared" si="206"/>
        <v>0</v>
      </c>
      <c r="BU280" s="9">
        <f t="shared" si="207"/>
        <v>0.314070351758794</v>
      </c>
      <c r="BV280" s="9">
        <f t="shared" si="208"/>
        <v>0.314070351758794</v>
      </c>
      <c r="BW280" s="9">
        <f t="shared" si="209"/>
        <v>0.314070351758794</v>
      </c>
      <c r="BX280" s="9">
        <f t="shared" si="210"/>
        <v>0.20938023450586266</v>
      </c>
      <c r="BY280" s="9">
        <f t="shared" si="211"/>
        <v>1.1515912897822447</v>
      </c>
      <c r="BZ280" s="9">
        <f t="shared" si="212"/>
        <v>1.8844221105527639</v>
      </c>
      <c r="CA280" s="9">
        <f t="shared" si="213"/>
        <v>3.3500837520938025</v>
      </c>
      <c r="CB280" s="9">
        <f t="shared" si="214"/>
        <v>2.9313232830820772</v>
      </c>
      <c r="CC280" s="9">
        <f t="shared" si="215"/>
        <v>2.512562814070352</v>
      </c>
      <c r="CD280" s="9">
        <f t="shared" si="216"/>
        <v>2.7219430485762146</v>
      </c>
      <c r="CE280" s="9">
        <f t="shared" si="217"/>
        <v>1.4656616415410386</v>
      </c>
      <c r="CF280" s="9">
        <f t="shared" si="218"/>
        <v>1.9891122278056952</v>
      </c>
      <c r="CG280" s="9">
        <f t="shared" si="219"/>
        <v>2.3031825795644894</v>
      </c>
      <c r="CH280" s="9">
        <f t="shared" si="220"/>
        <v>3.8735343383584593</v>
      </c>
      <c r="CI280" s="9">
        <f t="shared" si="221"/>
        <v>3.454773869346734</v>
      </c>
      <c r="CJ280" s="9">
        <f t="shared" si="222"/>
        <v>2.3031825795644894</v>
      </c>
      <c r="CK280" s="9">
        <f t="shared" si="223"/>
        <v>2.0938023450586267</v>
      </c>
      <c r="CL280" s="9">
        <f t="shared" si="224"/>
        <v>4.7110552763819094</v>
      </c>
      <c r="CM280" s="9">
        <f t="shared" si="225"/>
        <v>2.1984924623115578</v>
      </c>
      <c r="CN280" s="9">
        <f t="shared" si="226"/>
        <v>0.94221105527638194</v>
      </c>
      <c r="CO280" s="9">
        <f t="shared" si="227"/>
        <v>1.256281407035176</v>
      </c>
      <c r="CP280" s="9">
        <f t="shared" si="228"/>
        <v>0.94221105527638194</v>
      </c>
      <c r="CQ280" s="9">
        <f t="shared" si="229"/>
        <v>0.41876046901172531</v>
      </c>
      <c r="CR280" s="9">
        <f t="shared" si="230"/>
        <v>2.1984924623115578</v>
      </c>
      <c r="CS280" s="9">
        <f t="shared" si="231"/>
        <v>1.1515912897822447</v>
      </c>
      <c r="CT280" s="9">
        <f t="shared" si="232"/>
        <v>1.1515912897822447</v>
      </c>
      <c r="CU280" s="9">
        <f t="shared" si="233"/>
        <v>1.6750418760469012</v>
      </c>
      <c r="CV280" s="9">
        <f t="shared" si="234"/>
        <v>1.9891122278056952</v>
      </c>
      <c r="CW280" s="9">
        <f t="shared" si="235"/>
        <v>1.3609715242881073</v>
      </c>
      <c r="CX280" s="9">
        <f t="shared" si="236"/>
        <v>1.7797319932998326</v>
      </c>
      <c r="CY280" s="9">
        <f t="shared" si="237"/>
        <v>0.62814070351758799</v>
      </c>
      <c r="CZ280" s="9">
        <f t="shared" si="238"/>
        <v>0.62814070351758799</v>
      </c>
      <c r="DA280" s="9">
        <f t="shared" si="239"/>
        <v>1.0469011725293134</v>
      </c>
      <c r="DB280" s="9">
        <f t="shared" si="240"/>
        <v>0.83752093802345062</v>
      </c>
      <c r="DC280" s="9">
        <f t="shared" si="241"/>
        <v>0</v>
      </c>
      <c r="DD280" s="9">
        <f t="shared" si="242"/>
        <v>0.41876046901172531</v>
      </c>
      <c r="DE280" s="9">
        <f t="shared" si="243"/>
        <v>0.62814070351758799</v>
      </c>
      <c r="DF280" s="15">
        <f t="shared" si="244"/>
        <v>6.5221943048576216</v>
      </c>
      <c r="DG280" s="15">
        <f t="shared" si="245"/>
        <v>0</v>
      </c>
    </row>
    <row r="281" spans="1:111" x14ac:dyDescent="0.25">
      <c r="A281" s="2">
        <v>280</v>
      </c>
      <c r="B281">
        <v>280</v>
      </c>
      <c r="C281" s="1" t="s">
        <v>307</v>
      </c>
      <c r="D281" s="2">
        <v>2969</v>
      </c>
      <c r="E281" s="2">
        <v>0.46700000000000003</v>
      </c>
      <c r="F281" s="2">
        <v>3258</v>
      </c>
      <c r="G281" s="2">
        <v>0.51200000000000001</v>
      </c>
      <c r="H281" s="2">
        <v>1775</v>
      </c>
      <c r="I281" s="2" t="s">
        <v>0</v>
      </c>
      <c r="J281" s="2" t="s">
        <v>35</v>
      </c>
      <c r="K281" s="2">
        <v>28983</v>
      </c>
      <c r="L281" s="2">
        <v>60197</v>
      </c>
      <c r="M281" s="2">
        <v>78324</v>
      </c>
      <c r="N281" s="2">
        <v>11733</v>
      </c>
      <c r="O281" s="2">
        <v>4534</v>
      </c>
      <c r="P281" s="8">
        <v>34.1</v>
      </c>
      <c r="Q281" s="10">
        <f t="shared" si="197"/>
        <v>344.07624633431084</v>
      </c>
      <c r="R281" s="10">
        <f t="shared" si="198"/>
        <v>154</v>
      </c>
      <c r="S281" s="2">
        <v>0.18165029799999999</v>
      </c>
      <c r="T281" s="3">
        <v>10.425585494837572</v>
      </c>
      <c r="U281" s="2">
        <v>66</v>
      </c>
      <c r="V281" s="2">
        <v>72</v>
      </c>
      <c r="W281" s="2">
        <v>78</v>
      </c>
      <c r="X281" s="2">
        <v>82</v>
      </c>
      <c r="Y281" s="2">
        <v>86</v>
      </c>
      <c r="Z281" s="2">
        <v>87</v>
      </c>
      <c r="AA281" s="2">
        <v>90</v>
      </c>
      <c r="AB281" s="2">
        <v>96</v>
      </c>
      <c r="AC281" s="2">
        <v>97</v>
      </c>
      <c r="AD281" s="2">
        <v>108</v>
      </c>
      <c r="AE281" s="2">
        <v>108</v>
      </c>
      <c r="AF281" s="4">
        <v>108</v>
      </c>
      <c r="AG281" s="4">
        <v>112</v>
      </c>
      <c r="AH281" s="2">
        <v>123</v>
      </c>
      <c r="AI281" s="2">
        <v>136</v>
      </c>
      <c r="AJ281" s="5">
        <v>159</v>
      </c>
      <c r="AK281" s="2">
        <v>194</v>
      </c>
      <c r="AL281" s="2">
        <v>215</v>
      </c>
      <c r="AM281" s="6">
        <v>263</v>
      </c>
      <c r="AN281" s="8">
        <v>313</v>
      </c>
      <c r="AO281" s="8">
        <v>363</v>
      </c>
      <c r="AP281" s="8">
        <v>404</v>
      </c>
      <c r="AQ281" s="8">
        <v>474</v>
      </c>
      <c r="AR281" s="8">
        <v>545</v>
      </c>
      <c r="AS281" s="8">
        <v>575</v>
      </c>
      <c r="AT281" s="8">
        <v>617</v>
      </c>
      <c r="AU281" s="8">
        <v>641</v>
      </c>
      <c r="AV281" s="8">
        <v>669</v>
      </c>
      <c r="AW281" s="8">
        <v>686</v>
      </c>
      <c r="AX281" s="8">
        <v>707</v>
      </c>
      <c r="AY281" s="8">
        <v>730</v>
      </c>
      <c r="AZ281" s="8">
        <v>753</v>
      </c>
      <c r="BA281" s="8">
        <v>767</v>
      </c>
      <c r="BB281" s="8">
        <v>793</v>
      </c>
      <c r="BC281" s="8">
        <v>811</v>
      </c>
      <c r="BD281" s="8">
        <v>829</v>
      </c>
      <c r="BE281" s="8">
        <v>836</v>
      </c>
      <c r="BF281" s="8">
        <v>848</v>
      </c>
      <c r="BG281" s="8">
        <v>860</v>
      </c>
      <c r="BH281" s="8">
        <v>877</v>
      </c>
      <c r="BI281" s="8">
        <v>882</v>
      </c>
      <c r="BJ281" s="16">
        <v>884</v>
      </c>
      <c r="BK281" s="16">
        <v>887</v>
      </c>
      <c r="BL281" s="6">
        <v>888</v>
      </c>
      <c r="BM281" s="9">
        <f t="shared" si="199"/>
        <v>0.51137816415239068</v>
      </c>
      <c r="BN281" s="9">
        <f t="shared" si="200"/>
        <v>0.51137816415239068</v>
      </c>
      <c r="BO281" s="9">
        <f t="shared" si="201"/>
        <v>0.34091877610159377</v>
      </c>
      <c r="BP281" s="9">
        <f t="shared" si="202"/>
        <v>0.34091877610159377</v>
      </c>
      <c r="BQ281" s="9">
        <f t="shared" si="203"/>
        <v>8.5229694025398442E-2</v>
      </c>
      <c r="BR281" s="9">
        <f t="shared" si="204"/>
        <v>0.25568908207619534</v>
      </c>
      <c r="BS281" s="9">
        <f t="shared" si="205"/>
        <v>0.51137816415239068</v>
      </c>
      <c r="BT281" s="9">
        <f t="shared" si="206"/>
        <v>8.5229694025398442E-2</v>
      </c>
      <c r="BU281" s="9">
        <f t="shared" si="207"/>
        <v>0.93752663427938288</v>
      </c>
      <c r="BV281" s="9">
        <f t="shared" si="208"/>
        <v>0</v>
      </c>
      <c r="BW281" s="9">
        <f t="shared" si="209"/>
        <v>0</v>
      </c>
      <c r="BX281" s="9">
        <f t="shared" si="210"/>
        <v>0.34091877610159377</v>
      </c>
      <c r="BY281" s="9">
        <f t="shared" si="211"/>
        <v>0.93752663427938288</v>
      </c>
      <c r="BZ281" s="9">
        <f t="shared" si="212"/>
        <v>1.1079860223301798</v>
      </c>
      <c r="CA281" s="9">
        <f t="shared" si="213"/>
        <v>1.9602829625841642</v>
      </c>
      <c r="CB281" s="9">
        <f t="shared" si="214"/>
        <v>2.9830392908889456</v>
      </c>
      <c r="CC281" s="9">
        <f t="shared" si="215"/>
        <v>1.7898235745333673</v>
      </c>
      <c r="CD281" s="9">
        <f t="shared" si="216"/>
        <v>4.0910253132191254</v>
      </c>
      <c r="CE281" s="9">
        <f t="shared" si="217"/>
        <v>4.2614847012699224</v>
      </c>
      <c r="CF281" s="9">
        <f t="shared" si="218"/>
        <v>4.2614847012699224</v>
      </c>
      <c r="CG281" s="9">
        <f t="shared" si="219"/>
        <v>3.4944174550413361</v>
      </c>
      <c r="CH281" s="9">
        <f t="shared" si="220"/>
        <v>5.9660785817778912</v>
      </c>
      <c r="CI281" s="9">
        <f t="shared" si="221"/>
        <v>6.0513082758032892</v>
      </c>
      <c r="CJ281" s="9">
        <f t="shared" si="222"/>
        <v>2.5568908207619532</v>
      </c>
      <c r="CK281" s="9">
        <f t="shared" si="223"/>
        <v>3.5796471490667345</v>
      </c>
      <c r="CL281" s="9">
        <f t="shared" si="224"/>
        <v>2.0455126566095627</v>
      </c>
      <c r="CM281" s="9">
        <f t="shared" si="225"/>
        <v>2.3864314327111567</v>
      </c>
      <c r="CN281" s="9">
        <f t="shared" si="226"/>
        <v>1.4489047984317736</v>
      </c>
      <c r="CO281" s="9">
        <f t="shared" si="227"/>
        <v>1.7898235745333673</v>
      </c>
      <c r="CP281" s="9">
        <f t="shared" si="228"/>
        <v>1.9602829625841642</v>
      </c>
      <c r="CQ281" s="9">
        <f t="shared" si="229"/>
        <v>1.9602829625841642</v>
      </c>
      <c r="CR281" s="9">
        <f t="shared" si="230"/>
        <v>1.1932157163555783</v>
      </c>
      <c r="CS281" s="9">
        <f t="shared" si="231"/>
        <v>2.2159720446603597</v>
      </c>
      <c r="CT281" s="9">
        <f t="shared" si="232"/>
        <v>1.534134492457172</v>
      </c>
      <c r="CU281" s="9">
        <f t="shared" si="233"/>
        <v>1.534134492457172</v>
      </c>
      <c r="CV281" s="9">
        <f t="shared" si="234"/>
        <v>0.59660785817778916</v>
      </c>
      <c r="CW281" s="9">
        <f t="shared" si="235"/>
        <v>1.0227563283047814</v>
      </c>
      <c r="CX281" s="9">
        <f t="shared" si="236"/>
        <v>1.0227563283047814</v>
      </c>
      <c r="CY281" s="9">
        <f t="shared" si="237"/>
        <v>1.4489047984317736</v>
      </c>
      <c r="CZ281" s="9">
        <f t="shared" si="238"/>
        <v>0.42614847012699225</v>
      </c>
      <c r="DA281" s="9">
        <f t="shared" si="239"/>
        <v>0.17045938805079688</v>
      </c>
      <c r="DB281" s="9">
        <f t="shared" si="240"/>
        <v>0.25568908207619534</v>
      </c>
      <c r="DC281" s="9">
        <f t="shared" si="241"/>
        <v>8.5229694025398442E-2</v>
      </c>
      <c r="DD281" s="9">
        <f t="shared" si="242"/>
        <v>0.17045938805079688</v>
      </c>
      <c r="DE281" s="9">
        <f t="shared" si="243"/>
        <v>0.47728628654223132</v>
      </c>
      <c r="DF281" s="15">
        <f t="shared" si="244"/>
        <v>7.5683968294553825</v>
      </c>
      <c r="DG281" s="15">
        <f t="shared" si="245"/>
        <v>8.5229694025398442E-2</v>
      </c>
    </row>
    <row r="282" spans="1:111" x14ac:dyDescent="0.25">
      <c r="A282" s="2">
        <v>281</v>
      </c>
      <c r="B282">
        <v>281</v>
      </c>
      <c r="C282" s="1" t="s">
        <v>67</v>
      </c>
      <c r="D282" s="2">
        <v>38849</v>
      </c>
      <c r="E282" s="2">
        <v>0.72599999999999998</v>
      </c>
      <c r="F282" s="2">
        <v>13896</v>
      </c>
      <c r="G282" s="2">
        <v>0.26</v>
      </c>
      <c r="H282" s="2">
        <v>1636</v>
      </c>
      <c r="I282" s="2" t="s">
        <v>12</v>
      </c>
      <c r="J282" s="2" t="s">
        <v>13</v>
      </c>
      <c r="K282" s="2">
        <v>18133</v>
      </c>
      <c r="L282" s="2">
        <v>34311</v>
      </c>
      <c r="M282" s="2">
        <v>39535</v>
      </c>
      <c r="N282" s="2">
        <v>153428</v>
      </c>
      <c r="O282" s="2">
        <v>55894</v>
      </c>
      <c r="P282" s="8">
        <v>33.1</v>
      </c>
      <c r="Q282" s="10">
        <f t="shared" si="197"/>
        <v>4635.2870090634442</v>
      </c>
      <c r="R282" s="10">
        <f t="shared" si="198"/>
        <v>333</v>
      </c>
      <c r="S282" s="2">
        <v>0.29066728800000002</v>
      </c>
      <c r="T282" s="3">
        <v>16.716473906181271</v>
      </c>
      <c r="U282" s="2">
        <v>3076</v>
      </c>
      <c r="V282" s="2">
        <v>3123</v>
      </c>
      <c r="W282" s="2">
        <v>3175</v>
      </c>
      <c r="X282" s="2">
        <v>3201</v>
      </c>
      <c r="Y282" s="2">
        <v>3238</v>
      </c>
      <c r="Z282" s="2">
        <v>3280</v>
      </c>
      <c r="AA282" s="2">
        <v>3319</v>
      </c>
      <c r="AB282" s="2">
        <v>3406</v>
      </c>
      <c r="AC282" s="2">
        <v>3532</v>
      </c>
      <c r="AD282" s="2">
        <v>3729</v>
      </c>
      <c r="AE282" s="2">
        <v>3857</v>
      </c>
      <c r="AF282" s="4">
        <v>3979</v>
      </c>
      <c r="AG282" s="4">
        <v>4259</v>
      </c>
      <c r="AH282" s="2">
        <v>4562</v>
      </c>
      <c r="AI282" s="2">
        <v>5113</v>
      </c>
      <c r="AJ282" s="5">
        <v>5824</v>
      </c>
      <c r="AK282" s="2">
        <v>6560</v>
      </c>
      <c r="AL282" s="2">
        <v>7197</v>
      </c>
      <c r="AM282" s="6">
        <v>8319</v>
      </c>
      <c r="AN282" s="8">
        <v>9231</v>
      </c>
      <c r="AO282" s="8">
        <v>10159</v>
      </c>
      <c r="AP282" s="8">
        <v>10995</v>
      </c>
      <c r="AQ282" s="8">
        <v>11944</v>
      </c>
      <c r="AR282" s="8">
        <v>13098</v>
      </c>
      <c r="AS282" s="8">
        <v>14157</v>
      </c>
      <c r="AT282" s="8">
        <v>14984</v>
      </c>
      <c r="AU282" s="8">
        <v>15804</v>
      </c>
      <c r="AV282" s="8">
        <v>16378</v>
      </c>
      <c r="AW282" s="8">
        <v>16856</v>
      </c>
      <c r="AX282" s="8">
        <v>17317</v>
      </c>
      <c r="AY282" s="8">
        <v>17730</v>
      </c>
      <c r="AZ282" s="8">
        <v>18034</v>
      </c>
      <c r="BA282" s="8">
        <v>18317</v>
      </c>
      <c r="BB282" s="8">
        <v>18675</v>
      </c>
      <c r="BC282" s="8">
        <v>19194</v>
      </c>
      <c r="BD282" s="8">
        <v>19659</v>
      </c>
      <c r="BE282" s="8">
        <v>20239</v>
      </c>
      <c r="BF282" s="8">
        <v>20724</v>
      </c>
      <c r="BG282" s="8">
        <v>21194</v>
      </c>
      <c r="BH282" s="8">
        <v>21531</v>
      </c>
      <c r="BI282" s="8">
        <v>21758</v>
      </c>
      <c r="BJ282" s="16">
        <v>21939</v>
      </c>
      <c r="BK282" s="16">
        <v>22064</v>
      </c>
      <c r="BL282" s="6">
        <v>22142</v>
      </c>
      <c r="BM282" s="9">
        <f t="shared" si="199"/>
        <v>0.30633261203952344</v>
      </c>
      <c r="BN282" s="9">
        <f t="shared" si="200"/>
        <v>0.33892118778840891</v>
      </c>
      <c r="BO282" s="9">
        <f t="shared" si="201"/>
        <v>0.16946059389420445</v>
      </c>
      <c r="BP282" s="9">
        <f t="shared" si="202"/>
        <v>0.24115546054175249</v>
      </c>
      <c r="BQ282" s="9">
        <f t="shared" si="203"/>
        <v>0.27374403629063798</v>
      </c>
      <c r="BR282" s="9">
        <f t="shared" si="204"/>
        <v>0.25419089084130669</v>
      </c>
      <c r="BS282" s="9">
        <f t="shared" si="205"/>
        <v>0.56704121803060725</v>
      </c>
      <c r="BT282" s="9">
        <f t="shared" si="206"/>
        <v>0.82123210887191389</v>
      </c>
      <c r="BU282" s="9">
        <f t="shared" si="207"/>
        <v>1.2839898845060875</v>
      </c>
      <c r="BV282" s="9">
        <f t="shared" si="208"/>
        <v>0.83426753917146812</v>
      </c>
      <c r="BW282" s="9">
        <f t="shared" si="209"/>
        <v>0.79516124827280554</v>
      </c>
      <c r="BX282" s="9">
        <f t="shared" si="210"/>
        <v>1.8249602419375863</v>
      </c>
      <c r="BY282" s="9">
        <f t="shared" si="211"/>
        <v>1.9748676903824596</v>
      </c>
      <c r="BZ282" s="9">
        <f t="shared" si="212"/>
        <v>3.5912610475271789</v>
      </c>
      <c r="CA282" s="9">
        <f t="shared" si="213"/>
        <v>4.6340954714915137</v>
      </c>
      <c r="CB282" s="9">
        <f t="shared" si="214"/>
        <v>4.7970383502359413</v>
      </c>
      <c r="CC282" s="9">
        <f t="shared" si="215"/>
        <v>4.1517845504080091</v>
      </c>
      <c r="CD282" s="9">
        <f t="shared" si="216"/>
        <v>7.3128763980498999</v>
      </c>
      <c r="CE282" s="9">
        <f t="shared" si="217"/>
        <v>5.9441562165967099</v>
      </c>
      <c r="CF282" s="9">
        <f t="shared" si="218"/>
        <v>6.0484396589931437</v>
      </c>
      <c r="CG282" s="9">
        <f t="shared" si="219"/>
        <v>5.4488098652136507</v>
      </c>
      <c r="CH282" s="9">
        <f t="shared" si="220"/>
        <v>6.1853116771384622</v>
      </c>
      <c r="CI282" s="9">
        <f t="shared" si="221"/>
        <v>7.5214432828427666</v>
      </c>
      <c r="CJ282" s="9">
        <f t="shared" si="222"/>
        <v>6.9022603436139427</v>
      </c>
      <c r="CK282" s="9">
        <f t="shared" si="223"/>
        <v>5.390150428865657</v>
      </c>
      <c r="CL282" s="9">
        <f t="shared" si="224"/>
        <v>5.3445264228172169</v>
      </c>
      <c r="CM282" s="9">
        <f t="shared" si="225"/>
        <v>3.7411684959720519</v>
      </c>
      <c r="CN282" s="9">
        <f t="shared" si="226"/>
        <v>3.1154678415934511</v>
      </c>
      <c r="CO282" s="9">
        <f t="shared" si="227"/>
        <v>3.0046666840472405</v>
      </c>
      <c r="CP282" s="9">
        <f t="shared" si="228"/>
        <v>2.6918163568579399</v>
      </c>
      <c r="CQ282" s="9">
        <f t="shared" si="229"/>
        <v>1.9813854055322366</v>
      </c>
      <c r="CR282" s="9">
        <f t="shared" si="230"/>
        <v>1.8445133873869177</v>
      </c>
      <c r="CS282" s="9">
        <f t="shared" si="231"/>
        <v>2.3333420236201996</v>
      </c>
      <c r="CT282" s="9">
        <f t="shared" si="232"/>
        <v>3.3826941627343121</v>
      </c>
      <c r="CU282" s="9">
        <f t="shared" si="233"/>
        <v>3.0307375446463487</v>
      </c>
      <c r="CV282" s="9">
        <f t="shared" si="234"/>
        <v>3.7802747868707147</v>
      </c>
      <c r="CW282" s="9">
        <f t="shared" si="235"/>
        <v>3.1610918476418908</v>
      </c>
      <c r="CX282" s="9">
        <f t="shared" si="236"/>
        <v>3.0633261203952342</v>
      </c>
      <c r="CY282" s="9">
        <f t="shared" si="237"/>
        <v>2.1964700054748807</v>
      </c>
      <c r="CZ282" s="9">
        <f t="shared" si="238"/>
        <v>1.4795213389994004</v>
      </c>
      <c r="DA282" s="9">
        <f t="shared" si="239"/>
        <v>1.1797064421096541</v>
      </c>
      <c r="DB282" s="9">
        <f t="shared" si="240"/>
        <v>0.81471439372213683</v>
      </c>
      <c r="DC282" s="9">
        <f t="shared" si="241"/>
        <v>0.50838178168261339</v>
      </c>
      <c r="DD282" s="9">
        <f t="shared" si="242"/>
        <v>0.66154808770237516</v>
      </c>
      <c r="DE282" s="9">
        <f t="shared" si="243"/>
        <v>1.2357587923977371</v>
      </c>
      <c r="DF282" s="15">
        <f t="shared" si="244"/>
        <v>14.431524884636442</v>
      </c>
      <c r="DG282" s="15">
        <f t="shared" si="245"/>
        <v>0.50838178168261339</v>
      </c>
    </row>
    <row r="283" spans="1:111" x14ac:dyDescent="0.25">
      <c r="A283" s="2">
        <v>282</v>
      </c>
      <c r="B283">
        <v>282</v>
      </c>
      <c r="C283" s="1" t="s">
        <v>308</v>
      </c>
      <c r="D283" s="2">
        <v>2801</v>
      </c>
      <c r="E283" s="2">
        <v>0.52200000000000002</v>
      </c>
      <c r="F283" s="2">
        <v>2431</v>
      </c>
      <c r="G283" s="2">
        <v>0.45300000000000001</v>
      </c>
      <c r="H283" s="2">
        <v>1781</v>
      </c>
      <c r="I283" s="2" t="s">
        <v>0</v>
      </c>
      <c r="J283" s="2" t="s">
        <v>35</v>
      </c>
      <c r="K283" s="2">
        <v>40536</v>
      </c>
      <c r="L283" s="2">
        <v>98872</v>
      </c>
      <c r="M283" s="2">
        <v>115742</v>
      </c>
      <c r="N283" s="2">
        <v>7839</v>
      </c>
      <c r="O283" s="2">
        <v>2795</v>
      </c>
      <c r="P283" s="8">
        <v>31.6</v>
      </c>
      <c r="Q283" s="10">
        <f t="shared" si="197"/>
        <v>248.06962025316454</v>
      </c>
      <c r="R283" s="10">
        <f t="shared" si="198"/>
        <v>121</v>
      </c>
      <c r="S283" s="2">
        <v>0.24590163900000001</v>
      </c>
      <c r="T283" s="3">
        <v>7.5881768504719327</v>
      </c>
      <c r="U283" s="2">
        <v>124</v>
      </c>
      <c r="V283" s="2">
        <v>124</v>
      </c>
      <c r="W283" s="2">
        <v>128</v>
      </c>
      <c r="X283" s="2">
        <v>129</v>
      </c>
      <c r="Y283" s="2">
        <v>129</v>
      </c>
      <c r="Z283" s="2">
        <v>129</v>
      </c>
      <c r="AA283" s="2">
        <v>131</v>
      </c>
      <c r="AB283" s="2">
        <v>132</v>
      </c>
      <c r="AC283" s="2">
        <v>132</v>
      </c>
      <c r="AD283" s="2">
        <v>134</v>
      </c>
      <c r="AE283" s="2">
        <v>134</v>
      </c>
      <c r="AF283" s="4">
        <v>137</v>
      </c>
      <c r="AG283" s="4">
        <v>139</v>
      </c>
      <c r="AH283" s="2">
        <v>145</v>
      </c>
      <c r="AI283" s="2">
        <v>158</v>
      </c>
      <c r="AJ283" s="5">
        <v>187</v>
      </c>
      <c r="AK283" s="2">
        <v>217</v>
      </c>
      <c r="AL283" s="2">
        <v>247</v>
      </c>
      <c r="AM283" s="6">
        <v>281</v>
      </c>
      <c r="AN283" s="8">
        <v>307</v>
      </c>
      <c r="AO283" s="8">
        <v>350</v>
      </c>
      <c r="AP283" s="8">
        <v>399</v>
      </c>
      <c r="AQ283" s="8">
        <v>434</v>
      </c>
      <c r="AR283" s="8">
        <v>470</v>
      </c>
      <c r="AS283" s="8">
        <v>509</v>
      </c>
      <c r="AT283" s="8">
        <v>535</v>
      </c>
      <c r="AU283" s="8">
        <v>549</v>
      </c>
      <c r="AV283" s="8">
        <v>568</v>
      </c>
      <c r="AW283" s="8">
        <v>580</v>
      </c>
      <c r="AX283" s="8">
        <v>594</v>
      </c>
      <c r="AY283" s="8">
        <v>606</v>
      </c>
      <c r="AZ283" s="8">
        <v>623</v>
      </c>
      <c r="BA283" s="8">
        <v>635</v>
      </c>
      <c r="BB283" s="8">
        <v>641</v>
      </c>
      <c r="BC283" s="8">
        <v>648</v>
      </c>
      <c r="BD283" s="8">
        <v>665</v>
      </c>
      <c r="BE283" s="8">
        <v>686</v>
      </c>
      <c r="BF283" s="8">
        <v>693</v>
      </c>
      <c r="BG283" s="8">
        <v>698</v>
      </c>
      <c r="BH283" s="8">
        <v>703</v>
      </c>
      <c r="BI283" s="8">
        <v>711</v>
      </c>
      <c r="BJ283" s="16">
        <v>712</v>
      </c>
      <c r="BK283" s="16">
        <v>713</v>
      </c>
      <c r="BL283" s="6">
        <v>713</v>
      </c>
      <c r="BM283" s="9">
        <f t="shared" si="199"/>
        <v>0</v>
      </c>
      <c r="BN283" s="9">
        <f t="shared" si="200"/>
        <v>0.51026916698558489</v>
      </c>
      <c r="BO283" s="9">
        <f t="shared" si="201"/>
        <v>0.12756729174639622</v>
      </c>
      <c r="BP283" s="9">
        <f t="shared" si="202"/>
        <v>0</v>
      </c>
      <c r="BQ283" s="9">
        <f t="shared" si="203"/>
        <v>0</v>
      </c>
      <c r="BR283" s="9">
        <f t="shared" si="204"/>
        <v>0.25513458349279244</v>
      </c>
      <c r="BS283" s="9">
        <f t="shared" si="205"/>
        <v>0.12756729174639622</v>
      </c>
      <c r="BT283" s="9">
        <f t="shared" si="206"/>
        <v>0</v>
      </c>
      <c r="BU283" s="9">
        <f t="shared" si="207"/>
        <v>0.25513458349279244</v>
      </c>
      <c r="BV283" s="9">
        <f t="shared" si="208"/>
        <v>0</v>
      </c>
      <c r="BW283" s="9">
        <f t="shared" si="209"/>
        <v>0.38270187523918864</v>
      </c>
      <c r="BX283" s="9">
        <f t="shared" si="210"/>
        <v>0.25513458349279244</v>
      </c>
      <c r="BY283" s="9">
        <f t="shared" si="211"/>
        <v>0.76540375047837728</v>
      </c>
      <c r="BZ283" s="9">
        <f t="shared" si="212"/>
        <v>1.6583747927031509</v>
      </c>
      <c r="CA283" s="9">
        <f t="shared" si="213"/>
        <v>3.6994514606454905</v>
      </c>
      <c r="CB283" s="9">
        <f t="shared" si="214"/>
        <v>3.8270187523918864</v>
      </c>
      <c r="CC283" s="9">
        <f t="shared" si="215"/>
        <v>3.8270187523918864</v>
      </c>
      <c r="CD283" s="9">
        <f t="shared" si="216"/>
        <v>4.3372879193774718</v>
      </c>
      <c r="CE283" s="9">
        <f t="shared" si="217"/>
        <v>3.3167495854063018</v>
      </c>
      <c r="CF283" s="9">
        <f t="shared" si="218"/>
        <v>5.4853935450950377</v>
      </c>
      <c r="CG283" s="9">
        <f t="shared" si="219"/>
        <v>6.250797295573415</v>
      </c>
      <c r="CH283" s="9">
        <f t="shared" si="220"/>
        <v>4.4648552111238677</v>
      </c>
      <c r="CI283" s="9">
        <f t="shared" si="221"/>
        <v>4.5924225028702637</v>
      </c>
      <c r="CJ283" s="9">
        <f t="shared" si="222"/>
        <v>4.9751243781094523</v>
      </c>
      <c r="CK283" s="9">
        <f t="shared" si="223"/>
        <v>3.3167495854063018</v>
      </c>
      <c r="CL283" s="9">
        <f t="shared" si="224"/>
        <v>1.7859420844495471</v>
      </c>
      <c r="CM283" s="9">
        <f t="shared" si="225"/>
        <v>2.4237785431815282</v>
      </c>
      <c r="CN283" s="9">
        <f t="shared" si="226"/>
        <v>1.5308075009567546</v>
      </c>
      <c r="CO283" s="9">
        <f t="shared" si="227"/>
        <v>1.7859420844495471</v>
      </c>
      <c r="CP283" s="9">
        <f t="shared" si="228"/>
        <v>1.5308075009567546</v>
      </c>
      <c r="CQ283" s="9">
        <f t="shared" si="229"/>
        <v>2.1686439596887359</v>
      </c>
      <c r="CR283" s="9">
        <f t="shared" si="230"/>
        <v>1.5308075009567546</v>
      </c>
      <c r="CS283" s="9">
        <f t="shared" si="231"/>
        <v>0.76540375047837728</v>
      </c>
      <c r="CT283" s="9">
        <f t="shared" si="232"/>
        <v>0.89297104222477353</v>
      </c>
      <c r="CU283" s="9">
        <f t="shared" si="233"/>
        <v>2.1686439596887359</v>
      </c>
      <c r="CV283" s="9">
        <f t="shared" si="234"/>
        <v>2.6789131266743205</v>
      </c>
      <c r="CW283" s="9">
        <f t="shared" si="235"/>
        <v>0.89297104222477353</v>
      </c>
      <c r="CX283" s="9">
        <f t="shared" si="236"/>
        <v>0.63783645873198114</v>
      </c>
      <c r="CY283" s="9">
        <f t="shared" si="237"/>
        <v>0.63783645873198114</v>
      </c>
      <c r="CZ283" s="9">
        <f t="shared" si="238"/>
        <v>1.0205383339711698</v>
      </c>
      <c r="DA283" s="9">
        <f t="shared" si="239"/>
        <v>0.12756729174639622</v>
      </c>
      <c r="DB283" s="9">
        <f t="shared" si="240"/>
        <v>0.12756729174639622</v>
      </c>
      <c r="DC283" s="9">
        <f t="shared" si="241"/>
        <v>0</v>
      </c>
      <c r="DD283" s="9">
        <f t="shared" si="242"/>
        <v>6.3783645873198111E-2</v>
      </c>
      <c r="DE283" s="9">
        <f t="shared" si="243"/>
        <v>0.38270187523918864</v>
      </c>
      <c r="DF283" s="15">
        <f t="shared" si="244"/>
        <v>9.0955479015180511</v>
      </c>
      <c r="DG283" s="15">
        <f t="shared" si="245"/>
        <v>0</v>
      </c>
    </row>
    <row r="284" spans="1:111" x14ac:dyDescent="0.25">
      <c r="A284" s="2">
        <v>283</v>
      </c>
      <c r="B284">
        <v>283</v>
      </c>
      <c r="C284" s="1" t="s">
        <v>309</v>
      </c>
      <c r="D284" s="2">
        <v>1098</v>
      </c>
      <c r="E284" s="2">
        <v>0.80900000000000005</v>
      </c>
      <c r="F284" s="2">
        <v>237</v>
      </c>
      <c r="G284" s="2">
        <v>0.17499999999999999</v>
      </c>
      <c r="H284" s="2">
        <v>1739</v>
      </c>
      <c r="I284" s="2" t="s">
        <v>0</v>
      </c>
      <c r="J284" s="2" t="s">
        <v>56</v>
      </c>
      <c r="K284" s="2">
        <v>38355</v>
      </c>
      <c r="L284" s="2">
        <v>58750</v>
      </c>
      <c r="M284" s="2">
        <v>80464</v>
      </c>
      <c r="N284" s="2">
        <v>1990</v>
      </c>
      <c r="O284" s="2">
        <v>861</v>
      </c>
      <c r="P284" s="8">
        <v>23.7</v>
      </c>
      <c r="Q284" s="10">
        <f t="shared" si="197"/>
        <v>83.966244725738406</v>
      </c>
      <c r="R284" s="10">
        <f t="shared" si="198"/>
        <v>61</v>
      </c>
      <c r="S284" s="2">
        <v>0.126020408</v>
      </c>
      <c r="T284" s="3">
        <v>6.9897959183673475</v>
      </c>
      <c r="U284" s="2">
        <v>15</v>
      </c>
      <c r="V284" s="2">
        <v>15</v>
      </c>
      <c r="W284" s="2">
        <v>15</v>
      </c>
      <c r="X284" s="2">
        <v>15</v>
      </c>
      <c r="Y284" s="2">
        <v>15</v>
      </c>
      <c r="Z284" s="2">
        <v>15</v>
      </c>
      <c r="AA284" s="2">
        <v>15</v>
      </c>
      <c r="AB284" s="2">
        <v>15</v>
      </c>
      <c r="AC284" s="2">
        <v>15</v>
      </c>
      <c r="AD284" s="2">
        <v>15</v>
      </c>
      <c r="AE284" s="2">
        <v>15</v>
      </c>
      <c r="AF284" s="4">
        <v>15</v>
      </c>
      <c r="AG284" s="4">
        <v>15</v>
      </c>
      <c r="AH284" s="2">
        <v>15</v>
      </c>
      <c r="AI284" s="2">
        <v>16</v>
      </c>
      <c r="AJ284" s="5">
        <v>18</v>
      </c>
      <c r="AK284" s="2">
        <v>21</v>
      </c>
      <c r="AL284" s="2">
        <v>23</v>
      </c>
      <c r="AM284" s="6">
        <v>26</v>
      </c>
      <c r="AN284" s="8">
        <v>26</v>
      </c>
      <c r="AO284" s="8">
        <v>27</v>
      </c>
      <c r="AP284" s="8">
        <v>27</v>
      </c>
      <c r="AQ284" s="8">
        <v>38</v>
      </c>
      <c r="AR284" s="8">
        <v>48</v>
      </c>
      <c r="AS284" s="8">
        <v>56</v>
      </c>
      <c r="AT284" s="8">
        <v>58</v>
      </c>
      <c r="AU284" s="8">
        <v>58</v>
      </c>
      <c r="AV284" s="8">
        <v>59</v>
      </c>
      <c r="AW284" s="8">
        <v>60</v>
      </c>
      <c r="AX284" s="8">
        <v>61</v>
      </c>
      <c r="AY284" s="8">
        <v>62</v>
      </c>
      <c r="AZ284" s="8">
        <v>62</v>
      </c>
      <c r="BA284" s="8">
        <v>63</v>
      </c>
      <c r="BB284" s="8">
        <v>63</v>
      </c>
      <c r="BC284" s="8">
        <v>65</v>
      </c>
      <c r="BD284" s="8">
        <v>65</v>
      </c>
      <c r="BE284" s="8">
        <v>65</v>
      </c>
      <c r="BF284" s="8">
        <v>67</v>
      </c>
      <c r="BG284" s="8">
        <v>69</v>
      </c>
      <c r="BH284" s="8">
        <v>69</v>
      </c>
      <c r="BI284" s="8">
        <v>69</v>
      </c>
      <c r="BJ284" s="16">
        <v>69</v>
      </c>
      <c r="BK284" s="16">
        <v>69</v>
      </c>
      <c r="BL284" s="6">
        <v>70</v>
      </c>
      <c r="BM284" s="9">
        <f t="shared" si="199"/>
        <v>0</v>
      </c>
      <c r="BN284" s="9">
        <f t="shared" si="200"/>
        <v>0</v>
      </c>
      <c r="BO284" s="9">
        <f t="shared" si="201"/>
        <v>0</v>
      </c>
      <c r="BP284" s="9">
        <f t="shared" si="202"/>
        <v>0</v>
      </c>
      <c r="BQ284" s="9">
        <f t="shared" si="203"/>
        <v>0</v>
      </c>
      <c r="BR284" s="9">
        <f t="shared" si="204"/>
        <v>0</v>
      </c>
      <c r="BS284" s="9">
        <f t="shared" si="205"/>
        <v>0</v>
      </c>
      <c r="BT284" s="9">
        <f t="shared" si="206"/>
        <v>0</v>
      </c>
      <c r="BU284" s="9">
        <f t="shared" si="207"/>
        <v>0</v>
      </c>
      <c r="BV284" s="9">
        <f t="shared" si="208"/>
        <v>0</v>
      </c>
      <c r="BW284" s="9">
        <f t="shared" si="209"/>
        <v>0</v>
      </c>
      <c r="BX284" s="9">
        <f t="shared" si="210"/>
        <v>0</v>
      </c>
      <c r="BY284" s="9">
        <f t="shared" si="211"/>
        <v>0</v>
      </c>
      <c r="BZ284" s="9">
        <f t="shared" si="212"/>
        <v>0.50251256281407031</v>
      </c>
      <c r="CA284" s="9">
        <f t="shared" si="213"/>
        <v>1.0050251256281406</v>
      </c>
      <c r="CB284" s="9">
        <f t="shared" si="214"/>
        <v>1.5075376884422111</v>
      </c>
      <c r="CC284" s="9">
        <f t="shared" si="215"/>
        <v>1.0050251256281406</v>
      </c>
      <c r="CD284" s="9">
        <f t="shared" si="216"/>
        <v>1.5075376884422111</v>
      </c>
      <c r="CE284" s="9">
        <f t="shared" si="217"/>
        <v>0</v>
      </c>
      <c r="CF284" s="9">
        <f t="shared" si="218"/>
        <v>0.50251256281407031</v>
      </c>
      <c r="CG284" s="9">
        <f t="shared" si="219"/>
        <v>0</v>
      </c>
      <c r="CH284" s="9">
        <f t="shared" si="220"/>
        <v>5.5276381909547743</v>
      </c>
      <c r="CI284" s="9">
        <f t="shared" si="221"/>
        <v>5.025125628140704</v>
      </c>
      <c r="CJ284" s="9">
        <f t="shared" si="222"/>
        <v>4.0201005025125625</v>
      </c>
      <c r="CK284" s="9">
        <f t="shared" si="223"/>
        <v>1.0050251256281406</v>
      </c>
      <c r="CL284" s="9">
        <f t="shared" si="224"/>
        <v>0</v>
      </c>
      <c r="CM284" s="9">
        <f t="shared" si="225"/>
        <v>0.50251256281407031</v>
      </c>
      <c r="CN284" s="9">
        <f t="shared" si="226"/>
        <v>0.50251256281407031</v>
      </c>
      <c r="CO284" s="9">
        <f t="shared" si="227"/>
        <v>0.50251256281407031</v>
      </c>
      <c r="CP284" s="9">
        <f t="shared" si="228"/>
        <v>0.50251256281407031</v>
      </c>
      <c r="CQ284" s="9">
        <f t="shared" si="229"/>
        <v>0</v>
      </c>
      <c r="CR284" s="9">
        <f t="shared" si="230"/>
        <v>0.50251256281407031</v>
      </c>
      <c r="CS284" s="9">
        <f t="shared" si="231"/>
        <v>0</v>
      </c>
      <c r="CT284" s="9">
        <f t="shared" si="232"/>
        <v>1.0050251256281406</v>
      </c>
      <c r="CU284" s="9">
        <f t="shared" si="233"/>
        <v>0</v>
      </c>
      <c r="CV284" s="9">
        <f t="shared" si="234"/>
        <v>0</v>
      </c>
      <c r="CW284" s="9">
        <f t="shared" si="235"/>
        <v>1.0050251256281406</v>
      </c>
      <c r="CX284" s="9">
        <f t="shared" si="236"/>
        <v>1.0050251256281406</v>
      </c>
      <c r="CY284" s="9">
        <f t="shared" si="237"/>
        <v>0</v>
      </c>
      <c r="CZ284" s="9">
        <f t="shared" si="238"/>
        <v>0</v>
      </c>
      <c r="DA284" s="9">
        <f t="shared" si="239"/>
        <v>0</v>
      </c>
      <c r="DB284" s="9">
        <f t="shared" si="240"/>
        <v>0</v>
      </c>
      <c r="DC284" s="9">
        <f t="shared" si="241"/>
        <v>0.50251256281407031</v>
      </c>
      <c r="DD284" s="9">
        <f t="shared" si="242"/>
        <v>0.25125628140703515</v>
      </c>
      <c r="DE284" s="9">
        <f t="shared" si="243"/>
        <v>0.10050251256281406</v>
      </c>
      <c r="DF284" s="15">
        <f t="shared" si="244"/>
        <v>3.5175879396984926</v>
      </c>
      <c r="DG284" s="15">
        <f t="shared" si="245"/>
        <v>0.50251256281407031</v>
      </c>
    </row>
    <row r="285" spans="1:111" x14ac:dyDescent="0.25">
      <c r="A285" s="2">
        <v>284</v>
      </c>
      <c r="B285">
        <v>284</v>
      </c>
      <c r="C285" s="1" t="s">
        <v>310</v>
      </c>
      <c r="D285" s="2">
        <v>8607</v>
      </c>
      <c r="E285" s="2">
        <v>0.60799999999999998</v>
      </c>
      <c r="F285" s="2">
        <v>5348</v>
      </c>
      <c r="G285" s="2">
        <v>0.378</v>
      </c>
      <c r="H285" s="2">
        <v>1725</v>
      </c>
      <c r="I285" s="2" t="s">
        <v>0</v>
      </c>
      <c r="J285" s="2" t="s">
        <v>27</v>
      </c>
      <c r="K285" s="2">
        <v>38561</v>
      </c>
      <c r="L285" s="2">
        <v>76127</v>
      </c>
      <c r="M285" s="2">
        <v>100959</v>
      </c>
      <c r="N285" s="2">
        <v>21498</v>
      </c>
      <c r="O285" s="2">
        <v>8855</v>
      </c>
      <c r="P285" s="8">
        <v>6.7</v>
      </c>
      <c r="Q285" s="10">
        <f t="shared" si="197"/>
        <v>3208.6567164179105</v>
      </c>
      <c r="R285" s="10">
        <f t="shared" si="198"/>
        <v>326</v>
      </c>
      <c r="S285" s="2">
        <v>0.19192557800000001</v>
      </c>
      <c r="T285" s="3">
        <v>10.815570809248555</v>
      </c>
      <c r="U285" s="2">
        <v>411</v>
      </c>
      <c r="V285" s="2">
        <v>415</v>
      </c>
      <c r="W285" s="2">
        <v>415</v>
      </c>
      <c r="X285" s="2">
        <v>415</v>
      </c>
      <c r="Y285" s="2">
        <v>421</v>
      </c>
      <c r="Z285" s="2">
        <v>427</v>
      </c>
      <c r="AA285" s="2">
        <v>435</v>
      </c>
      <c r="AB285" s="2">
        <v>445</v>
      </c>
      <c r="AC285" s="2">
        <v>450</v>
      </c>
      <c r="AD285" s="2">
        <v>460</v>
      </c>
      <c r="AE285" s="2">
        <v>474</v>
      </c>
      <c r="AF285" s="4">
        <v>479</v>
      </c>
      <c r="AG285" s="4">
        <v>497</v>
      </c>
      <c r="AH285" s="2">
        <v>516</v>
      </c>
      <c r="AI285" s="2">
        <v>547</v>
      </c>
      <c r="AJ285" s="5">
        <v>608</v>
      </c>
      <c r="AK285" s="2">
        <v>674</v>
      </c>
      <c r="AL285" s="2">
        <v>747</v>
      </c>
      <c r="AM285" s="6">
        <v>851</v>
      </c>
      <c r="AN285" s="8">
        <v>977</v>
      </c>
      <c r="AO285" s="8">
        <v>1140</v>
      </c>
      <c r="AP285" s="8">
        <v>1312</v>
      </c>
      <c r="AQ285" s="8">
        <v>1479</v>
      </c>
      <c r="AR285" s="8">
        <v>1629</v>
      </c>
      <c r="AS285" s="8">
        <v>1716</v>
      </c>
      <c r="AT285" s="8">
        <v>1788</v>
      </c>
      <c r="AU285" s="8">
        <v>1881</v>
      </c>
      <c r="AV285" s="8">
        <v>1933</v>
      </c>
      <c r="AW285" s="8">
        <v>1981</v>
      </c>
      <c r="AX285" s="8">
        <v>2039</v>
      </c>
      <c r="AY285" s="8">
        <v>2081</v>
      </c>
      <c r="AZ285" s="8">
        <v>2122</v>
      </c>
      <c r="BA285" s="8">
        <v>2182</v>
      </c>
      <c r="BB285" s="8">
        <v>2237</v>
      </c>
      <c r="BC285" s="8">
        <v>2289</v>
      </c>
      <c r="BD285" s="8">
        <v>2332</v>
      </c>
      <c r="BE285" s="8">
        <v>2370</v>
      </c>
      <c r="BF285" s="8">
        <v>2413</v>
      </c>
      <c r="BG285" s="8">
        <v>2440</v>
      </c>
      <c r="BH285" s="8">
        <v>2461</v>
      </c>
      <c r="BI285" s="8">
        <v>2484</v>
      </c>
      <c r="BJ285" s="16">
        <v>2496</v>
      </c>
      <c r="BK285" s="16">
        <v>2496</v>
      </c>
      <c r="BL285" s="6">
        <v>2497</v>
      </c>
      <c r="BM285" s="9">
        <f t="shared" si="199"/>
        <v>0.18606381989022233</v>
      </c>
      <c r="BN285" s="9">
        <f t="shared" si="200"/>
        <v>0</v>
      </c>
      <c r="BO285" s="9">
        <f t="shared" si="201"/>
        <v>0</v>
      </c>
      <c r="BP285" s="9">
        <f t="shared" si="202"/>
        <v>0.27909572983533348</v>
      </c>
      <c r="BQ285" s="9">
        <f t="shared" si="203"/>
        <v>0.27909572983533348</v>
      </c>
      <c r="BR285" s="9">
        <f t="shared" si="204"/>
        <v>0.37212763978044466</v>
      </c>
      <c r="BS285" s="9">
        <f t="shared" si="205"/>
        <v>0.46515954972555584</v>
      </c>
      <c r="BT285" s="9">
        <f t="shared" si="206"/>
        <v>0.23257977486277792</v>
      </c>
      <c r="BU285" s="9">
        <f t="shared" si="207"/>
        <v>0.46515954972555584</v>
      </c>
      <c r="BV285" s="9">
        <f t="shared" si="208"/>
        <v>0.6512233696157782</v>
      </c>
      <c r="BW285" s="9">
        <f t="shared" si="209"/>
        <v>0.23257977486277792</v>
      </c>
      <c r="BX285" s="9">
        <f t="shared" si="210"/>
        <v>0.83728718950600056</v>
      </c>
      <c r="BY285" s="9">
        <f t="shared" si="211"/>
        <v>0.88380314447855612</v>
      </c>
      <c r="BZ285" s="9">
        <f t="shared" si="212"/>
        <v>1.4419946041492231</v>
      </c>
      <c r="CA285" s="9">
        <f t="shared" si="213"/>
        <v>2.8374732533258906</v>
      </c>
      <c r="CB285" s="9">
        <f t="shared" si="214"/>
        <v>3.0700530281886684</v>
      </c>
      <c r="CC285" s="9">
        <f t="shared" si="215"/>
        <v>3.3956647129965578</v>
      </c>
      <c r="CD285" s="9">
        <f t="shared" si="216"/>
        <v>4.8376593171457811</v>
      </c>
      <c r="CE285" s="9">
        <f t="shared" si="217"/>
        <v>5.8610103265420035</v>
      </c>
      <c r="CF285" s="9">
        <f t="shared" si="218"/>
        <v>7.5821006605265602</v>
      </c>
      <c r="CG285" s="9">
        <f t="shared" si="219"/>
        <v>8.0007442552795602</v>
      </c>
      <c r="CH285" s="9">
        <f t="shared" si="220"/>
        <v>7.7681644804167824</v>
      </c>
      <c r="CI285" s="9">
        <f t="shared" si="221"/>
        <v>6.9773932458833379</v>
      </c>
      <c r="CJ285" s="9">
        <f t="shared" si="222"/>
        <v>4.0468880826123357</v>
      </c>
      <c r="CK285" s="9">
        <f t="shared" si="223"/>
        <v>3.3491487580240022</v>
      </c>
      <c r="CL285" s="9">
        <f t="shared" si="224"/>
        <v>4.3259838124476691</v>
      </c>
      <c r="CM285" s="9">
        <f t="shared" si="225"/>
        <v>2.4188296585728906</v>
      </c>
      <c r="CN285" s="9">
        <f t="shared" si="226"/>
        <v>2.2327658386826679</v>
      </c>
      <c r="CO285" s="9">
        <f t="shared" si="227"/>
        <v>2.6979253884082239</v>
      </c>
      <c r="CP285" s="9">
        <f t="shared" si="228"/>
        <v>1.9536701088473345</v>
      </c>
      <c r="CQ285" s="9">
        <f t="shared" si="229"/>
        <v>1.9071541538747789</v>
      </c>
      <c r="CR285" s="9">
        <f t="shared" si="230"/>
        <v>2.7909572983533351</v>
      </c>
      <c r="CS285" s="9">
        <f t="shared" si="231"/>
        <v>2.5583775234905572</v>
      </c>
      <c r="CT285" s="9">
        <f t="shared" si="232"/>
        <v>2.4188296585728906</v>
      </c>
      <c r="CU285" s="9">
        <f t="shared" si="233"/>
        <v>2.0001860638198901</v>
      </c>
      <c r="CV285" s="9">
        <f t="shared" si="234"/>
        <v>1.7676062889571122</v>
      </c>
      <c r="CW285" s="9">
        <f t="shared" si="235"/>
        <v>2.0001860638198901</v>
      </c>
      <c r="CX285" s="9">
        <f t="shared" si="236"/>
        <v>1.2559307842590008</v>
      </c>
      <c r="CY285" s="9">
        <f t="shared" si="237"/>
        <v>0.97683505442366725</v>
      </c>
      <c r="CZ285" s="9">
        <f t="shared" si="238"/>
        <v>1.0698669643687784</v>
      </c>
      <c r="DA285" s="9">
        <f t="shared" si="239"/>
        <v>0.55819145967066697</v>
      </c>
      <c r="DB285" s="9">
        <f t="shared" si="240"/>
        <v>0</v>
      </c>
      <c r="DC285" s="9">
        <f t="shared" si="241"/>
        <v>4.6515954972555583E-2</v>
      </c>
      <c r="DD285" s="9">
        <f t="shared" si="242"/>
        <v>2.3257977486277791E-2</v>
      </c>
      <c r="DE285" s="9">
        <f t="shared" si="243"/>
        <v>0.53028188668713361</v>
      </c>
      <c r="DF285" s="15">
        <f t="shared" si="244"/>
        <v>11.61503395664713</v>
      </c>
      <c r="DG285" s="15">
        <f t="shared" si="245"/>
        <v>4.6515954972555583E-2</v>
      </c>
    </row>
    <row r="286" spans="1:111" x14ac:dyDescent="0.25">
      <c r="A286" s="2">
        <v>285</v>
      </c>
      <c r="B286">
        <v>285</v>
      </c>
      <c r="C286" s="1" t="s">
        <v>311</v>
      </c>
      <c r="D286" s="2">
        <v>10021</v>
      </c>
      <c r="E286" s="2">
        <v>0.65600000000000003</v>
      </c>
      <c r="F286" s="2">
        <v>5001</v>
      </c>
      <c r="G286" s="2">
        <v>0.32700000000000001</v>
      </c>
      <c r="H286" s="2">
        <v>1726</v>
      </c>
      <c r="I286" s="2" t="s">
        <v>0</v>
      </c>
      <c r="J286" s="2" t="s">
        <v>23</v>
      </c>
      <c r="K286" s="2">
        <v>33094</v>
      </c>
      <c r="L286" s="2">
        <v>74262</v>
      </c>
      <c r="M286" s="2">
        <v>93869</v>
      </c>
      <c r="N286" s="2">
        <v>27522</v>
      </c>
      <c r="O286" s="2">
        <v>10333</v>
      </c>
      <c r="P286" s="8">
        <v>16.3</v>
      </c>
      <c r="Q286" s="10">
        <f t="shared" si="197"/>
        <v>1688.4662576687115</v>
      </c>
      <c r="R286" s="10">
        <f t="shared" si="198"/>
        <v>292</v>
      </c>
      <c r="S286" s="2">
        <v>0.21626831099999999</v>
      </c>
      <c r="T286" s="3">
        <v>10.829186233966496</v>
      </c>
      <c r="U286" s="2">
        <v>619</v>
      </c>
      <c r="V286" s="2">
        <v>628</v>
      </c>
      <c r="W286" s="2">
        <v>633</v>
      </c>
      <c r="X286" s="2">
        <v>634</v>
      </c>
      <c r="Y286" s="2">
        <v>640</v>
      </c>
      <c r="Z286" s="2">
        <v>643</v>
      </c>
      <c r="AA286" s="2">
        <v>653</v>
      </c>
      <c r="AB286" s="2">
        <v>661</v>
      </c>
      <c r="AC286" s="2">
        <v>672</v>
      </c>
      <c r="AD286" s="2">
        <v>687</v>
      </c>
      <c r="AE286" s="2">
        <v>697</v>
      </c>
      <c r="AF286" s="4">
        <v>702</v>
      </c>
      <c r="AG286" s="4">
        <v>729</v>
      </c>
      <c r="AH286" s="2">
        <v>753</v>
      </c>
      <c r="AI286" s="2">
        <v>794</v>
      </c>
      <c r="AJ286" s="5">
        <v>843</v>
      </c>
      <c r="AK286" s="2">
        <v>907</v>
      </c>
      <c r="AL286" s="2">
        <v>972</v>
      </c>
      <c r="AM286" s="6">
        <v>1082</v>
      </c>
      <c r="AN286" s="8">
        <v>1216</v>
      </c>
      <c r="AO286" s="8">
        <v>1353</v>
      </c>
      <c r="AP286" s="8">
        <v>1502</v>
      </c>
      <c r="AQ286" s="8">
        <v>1641</v>
      </c>
      <c r="AR286" s="8">
        <v>1866</v>
      </c>
      <c r="AS286" s="8">
        <v>2065</v>
      </c>
      <c r="AT286" s="8">
        <v>2246</v>
      </c>
      <c r="AU286" s="8">
        <v>2329</v>
      </c>
      <c r="AV286" s="8">
        <v>2415</v>
      </c>
      <c r="AW286" s="8">
        <v>2493</v>
      </c>
      <c r="AX286" s="8">
        <v>2529</v>
      </c>
      <c r="AY286" s="8">
        <v>2577</v>
      </c>
      <c r="AZ286" s="8">
        <v>2607</v>
      </c>
      <c r="BA286" s="8">
        <v>2645</v>
      </c>
      <c r="BB286" s="8">
        <v>2682</v>
      </c>
      <c r="BC286" s="8">
        <v>2747</v>
      </c>
      <c r="BD286" s="8">
        <v>2799</v>
      </c>
      <c r="BE286" s="8">
        <v>2868</v>
      </c>
      <c r="BF286" s="8">
        <v>2912</v>
      </c>
      <c r="BG286" s="8">
        <v>2966</v>
      </c>
      <c r="BH286" s="8">
        <v>3010</v>
      </c>
      <c r="BI286" s="8">
        <v>3031</v>
      </c>
      <c r="BJ286" s="16">
        <v>3050</v>
      </c>
      <c r="BK286" s="16">
        <v>3062</v>
      </c>
      <c r="BL286" s="6">
        <v>3067</v>
      </c>
      <c r="BM286" s="9">
        <f t="shared" si="199"/>
        <v>0.32701111837802488</v>
      </c>
      <c r="BN286" s="9">
        <f t="shared" si="200"/>
        <v>0.18167284354334715</v>
      </c>
      <c r="BO286" s="9">
        <f t="shared" si="201"/>
        <v>3.6334568708669433E-2</v>
      </c>
      <c r="BP286" s="9">
        <f t="shared" si="202"/>
        <v>0.21800741225201659</v>
      </c>
      <c r="BQ286" s="9">
        <f t="shared" si="203"/>
        <v>0.10900370612600829</v>
      </c>
      <c r="BR286" s="9">
        <f t="shared" si="204"/>
        <v>0.36334568708669429</v>
      </c>
      <c r="BS286" s="9">
        <f t="shared" si="205"/>
        <v>0.29067654966935547</v>
      </c>
      <c r="BT286" s="9">
        <f t="shared" si="206"/>
        <v>0.3996802557953637</v>
      </c>
      <c r="BU286" s="9">
        <f t="shared" si="207"/>
        <v>0.54501853063004146</v>
      </c>
      <c r="BV286" s="9">
        <f t="shared" si="208"/>
        <v>0.36334568708669429</v>
      </c>
      <c r="BW286" s="9">
        <f t="shared" si="209"/>
        <v>0.18167284354334715</v>
      </c>
      <c r="BX286" s="9">
        <f t="shared" si="210"/>
        <v>0.98103335513407464</v>
      </c>
      <c r="BY286" s="9">
        <f t="shared" si="211"/>
        <v>0.87202964900806634</v>
      </c>
      <c r="BZ286" s="9">
        <f t="shared" si="212"/>
        <v>1.4897173170554467</v>
      </c>
      <c r="CA286" s="9">
        <f t="shared" si="213"/>
        <v>1.780393866724802</v>
      </c>
      <c r="CB286" s="9">
        <f t="shared" si="214"/>
        <v>2.3254123973548437</v>
      </c>
      <c r="CC286" s="9">
        <f t="shared" si="215"/>
        <v>2.3617469660635129</v>
      </c>
      <c r="CD286" s="9">
        <f t="shared" si="216"/>
        <v>3.9968025579536373</v>
      </c>
      <c r="CE286" s="9">
        <f t="shared" si="217"/>
        <v>4.868832206961704</v>
      </c>
      <c r="CF286" s="9">
        <f t="shared" si="218"/>
        <v>4.9778359130877119</v>
      </c>
      <c r="CG286" s="9">
        <f t="shared" si="219"/>
        <v>5.4138507375917451</v>
      </c>
      <c r="CH286" s="9">
        <f t="shared" si="220"/>
        <v>5.0505050505050511</v>
      </c>
      <c r="CI286" s="9">
        <f t="shared" si="221"/>
        <v>8.1752779594506215</v>
      </c>
      <c r="CJ286" s="9">
        <f t="shared" si="222"/>
        <v>7.2305791730252169</v>
      </c>
      <c r="CK286" s="9">
        <f t="shared" si="223"/>
        <v>6.5765569362691672</v>
      </c>
      <c r="CL286" s="9">
        <f t="shared" si="224"/>
        <v>3.0157692028195626</v>
      </c>
      <c r="CM286" s="9">
        <f t="shared" si="225"/>
        <v>3.1247729089455709</v>
      </c>
      <c r="CN286" s="9">
        <f t="shared" si="226"/>
        <v>2.8340963592762156</v>
      </c>
      <c r="CO286" s="9">
        <f t="shared" si="227"/>
        <v>1.3080444735120995</v>
      </c>
      <c r="CP286" s="9">
        <f t="shared" si="228"/>
        <v>1.7440592980161327</v>
      </c>
      <c r="CQ286" s="9">
        <f t="shared" si="229"/>
        <v>1.0900370612600829</v>
      </c>
      <c r="CR286" s="9">
        <f t="shared" si="230"/>
        <v>1.3807136109294385</v>
      </c>
      <c r="CS286" s="9">
        <f t="shared" si="231"/>
        <v>1.3443790422207689</v>
      </c>
      <c r="CT286" s="9">
        <f t="shared" si="232"/>
        <v>2.3617469660635129</v>
      </c>
      <c r="CU286" s="9">
        <f t="shared" si="233"/>
        <v>1.8893975728508103</v>
      </c>
      <c r="CV286" s="9">
        <f t="shared" si="234"/>
        <v>2.5070852408981907</v>
      </c>
      <c r="CW286" s="9">
        <f t="shared" si="235"/>
        <v>1.5987210231814548</v>
      </c>
      <c r="CX286" s="9">
        <f t="shared" si="236"/>
        <v>1.9620667102681493</v>
      </c>
      <c r="CY286" s="9">
        <f t="shared" si="237"/>
        <v>1.5987210231814548</v>
      </c>
      <c r="CZ286" s="9">
        <f t="shared" si="238"/>
        <v>0.76302594288205805</v>
      </c>
      <c r="DA286" s="9">
        <f t="shared" si="239"/>
        <v>0.69035680546471923</v>
      </c>
      <c r="DB286" s="9">
        <f t="shared" si="240"/>
        <v>0.43601482450403317</v>
      </c>
      <c r="DC286" s="9">
        <f t="shared" si="241"/>
        <v>0.18167284354334715</v>
      </c>
      <c r="DD286" s="9">
        <f t="shared" si="242"/>
        <v>0.30884383402369014</v>
      </c>
      <c r="DE286" s="9">
        <f t="shared" si="243"/>
        <v>0.73395828791512252</v>
      </c>
      <c r="DF286" s="15">
        <f t="shared" si="244"/>
        <v>11.143812222948913</v>
      </c>
      <c r="DG286" s="15">
        <f t="shared" si="245"/>
        <v>0.18167284354334715</v>
      </c>
    </row>
    <row r="287" spans="1:111" x14ac:dyDescent="0.25">
      <c r="A287" s="2">
        <v>286</v>
      </c>
      <c r="B287">
        <v>286</v>
      </c>
      <c r="C287" s="1" t="s">
        <v>312</v>
      </c>
      <c r="D287" s="2">
        <v>3520</v>
      </c>
      <c r="E287" s="2">
        <v>0.71899999999999997</v>
      </c>
      <c r="F287" s="2">
        <v>1246</v>
      </c>
      <c r="G287" s="2">
        <v>0.254</v>
      </c>
      <c r="H287" s="2">
        <v>1683</v>
      </c>
      <c r="I287" s="2" t="s">
        <v>0</v>
      </c>
      <c r="J287" s="2" t="s">
        <v>27</v>
      </c>
      <c r="K287" s="2">
        <v>51081</v>
      </c>
      <c r="L287" s="2">
        <v>137551</v>
      </c>
      <c r="M287" s="2">
        <v>153763</v>
      </c>
      <c r="N287" s="2">
        <v>6737</v>
      </c>
      <c r="O287" s="2">
        <v>2338</v>
      </c>
      <c r="P287" s="8">
        <v>18.100000000000001</v>
      </c>
      <c r="Q287" s="10">
        <f t="shared" si="197"/>
        <v>372.20994475138116</v>
      </c>
      <c r="R287" s="10">
        <f t="shared" si="198"/>
        <v>162</v>
      </c>
      <c r="S287" s="2">
        <v>0.27824739399999998</v>
      </c>
      <c r="T287" s="3">
        <v>8.2699351930121168</v>
      </c>
      <c r="U287" s="2">
        <v>28</v>
      </c>
      <c r="V287" s="2">
        <v>28</v>
      </c>
      <c r="W287" s="2">
        <v>28</v>
      </c>
      <c r="X287" s="2">
        <v>28</v>
      </c>
      <c r="Y287" s="2">
        <v>28</v>
      </c>
      <c r="Z287" s="2">
        <v>29</v>
      </c>
      <c r="AA287" s="2">
        <v>29</v>
      </c>
      <c r="AB287" s="2">
        <v>29</v>
      </c>
      <c r="AC287" s="2">
        <v>31</v>
      </c>
      <c r="AD287" s="2">
        <v>32</v>
      </c>
      <c r="AE287" s="2">
        <v>35</v>
      </c>
      <c r="AF287" s="4">
        <v>40</v>
      </c>
      <c r="AG287" s="4">
        <v>40</v>
      </c>
      <c r="AH287" s="2">
        <v>43</v>
      </c>
      <c r="AI287" s="2">
        <v>51</v>
      </c>
      <c r="AJ287" s="5">
        <v>60</v>
      </c>
      <c r="AK287" s="2">
        <v>75</v>
      </c>
      <c r="AL287" s="2">
        <v>84</v>
      </c>
      <c r="AM287" s="6">
        <v>97</v>
      </c>
      <c r="AN287" s="8">
        <v>103</v>
      </c>
      <c r="AO287" s="8">
        <v>119</v>
      </c>
      <c r="AP287" s="8">
        <v>128</v>
      </c>
      <c r="AQ287" s="8">
        <v>144</v>
      </c>
      <c r="AR287" s="8">
        <v>164</v>
      </c>
      <c r="AS287" s="8">
        <v>173</v>
      </c>
      <c r="AT287" s="8">
        <v>183</v>
      </c>
      <c r="AU287" s="8">
        <v>189</v>
      </c>
      <c r="AV287" s="8">
        <v>194</v>
      </c>
      <c r="AW287" s="8">
        <v>195</v>
      </c>
      <c r="AX287" s="8">
        <v>203</v>
      </c>
      <c r="AY287" s="8">
        <v>206</v>
      </c>
      <c r="AZ287" s="8">
        <v>212</v>
      </c>
      <c r="BA287" s="8">
        <v>223</v>
      </c>
      <c r="BB287" s="8">
        <v>239</v>
      </c>
      <c r="BC287" s="8">
        <v>245</v>
      </c>
      <c r="BD287" s="8">
        <v>258</v>
      </c>
      <c r="BE287" s="8">
        <v>265</v>
      </c>
      <c r="BF287" s="8">
        <v>275</v>
      </c>
      <c r="BG287" s="8">
        <v>278</v>
      </c>
      <c r="BH287" s="8">
        <v>280</v>
      </c>
      <c r="BI287" s="8">
        <v>283</v>
      </c>
      <c r="BJ287" s="16">
        <v>286</v>
      </c>
      <c r="BK287" s="16">
        <v>288</v>
      </c>
      <c r="BL287" s="6">
        <v>289</v>
      </c>
      <c r="BM287" s="9">
        <f t="shared" si="199"/>
        <v>0</v>
      </c>
      <c r="BN287" s="9">
        <f t="shared" si="200"/>
        <v>0</v>
      </c>
      <c r="BO287" s="9">
        <f t="shared" si="201"/>
        <v>0</v>
      </c>
      <c r="BP287" s="9">
        <f t="shared" si="202"/>
        <v>0</v>
      </c>
      <c r="BQ287" s="9">
        <f t="shared" si="203"/>
        <v>0.14843402107763098</v>
      </c>
      <c r="BR287" s="9">
        <f t="shared" si="204"/>
        <v>0</v>
      </c>
      <c r="BS287" s="9">
        <f t="shared" si="205"/>
        <v>0</v>
      </c>
      <c r="BT287" s="9">
        <f t="shared" si="206"/>
        <v>0.29686804215526197</v>
      </c>
      <c r="BU287" s="9">
        <f t="shared" si="207"/>
        <v>0.14843402107763098</v>
      </c>
      <c r="BV287" s="9">
        <f t="shared" si="208"/>
        <v>0.44530206323289295</v>
      </c>
      <c r="BW287" s="9">
        <f t="shared" si="209"/>
        <v>0.74217010538815498</v>
      </c>
      <c r="BX287" s="9">
        <f t="shared" si="210"/>
        <v>0</v>
      </c>
      <c r="BY287" s="9">
        <f t="shared" si="211"/>
        <v>0.44530206323289295</v>
      </c>
      <c r="BZ287" s="9">
        <f t="shared" si="212"/>
        <v>1.1874721686210479</v>
      </c>
      <c r="CA287" s="9">
        <f t="shared" si="213"/>
        <v>1.335906189698679</v>
      </c>
      <c r="CB287" s="9">
        <f t="shared" si="214"/>
        <v>2.226510316164465</v>
      </c>
      <c r="CC287" s="9">
        <f t="shared" si="215"/>
        <v>1.335906189698679</v>
      </c>
      <c r="CD287" s="9">
        <f t="shared" si="216"/>
        <v>1.929642274009203</v>
      </c>
      <c r="CE287" s="9">
        <f t="shared" si="217"/>
        <v>0.89060412646578591</v>
      </c>
      <c r="CF287" s="9">
        <f t="shared" si="218"/>
        <v>2.3749443372420957</v>
      </c>
      <c r="CG287" s="9">
        <f t="shared" si="219"/>
        <v>1.335906189698679</v>
      </c>
      <c r="CH287" s="9">
        <f t="shared" si="220"/>
        <v>2.3749443372420957</v>
      </c>
      <c r="CI287" s="9">
        <f t="shared" si="221"/>
        <v>2.9686804215526199</v>
      </c>
      <c r="CJ287" s="9">
        <f t="shared" si="222"/>
        <v>1.335906189698679</v>
      </c>
      <c r="CK287" s="9">
        <f t="shared" si="223"/>
        <v>1.48434021077631</v>
      </c>
      <c r="CL287" s="9">
        <f t="shared" si="224"/>
        <v>0.89060412646578591</v>
      </c>
      <c r="CM287" s="9">
        <f t="shared" si="225"/>
        <v>0.74217010538815498</v>
      </c>
      <c r="CN287" s="9">
        <f t="shared" si="226"/>
        <v>0.14843402107763098</v>
      </c>
      <c r="CO287" s="9">
        <f t="shared" si="227"/>
        <v>1.1874721686210479</v>
      </c>
      <c r="CP287" s="9">
        <f t="shared" si="228"/>
        <v>0.44530206323289295</v>
      </c>
      <c r="CQ287" s="9">
        <f t="shared" si="229"/>
        <v>0.89060412646578591</v>
      </c>
      <c r="CR287" s="9">
        <f t="shared" si="230"/>
        <v>1.6327742318539409</v>
      </c>
      <c r="CS287" s="9">
        <f t="shared" si="231"/>
        <v>2.3749443372420957</v>
      </c>
      <c r="CT287" s="9">
        <f t="shared" si="232"/>
        <v>0.89060412646578591</v>
      </c>
      <c r="CU287" s="9">
        <f t="shared" si="233"/>
        <v>1.929642274009203</v>
      </c>
      <c r="CV287" s="9">
        <f t="shared" si="234"/>
        <v>1.0390381475434169</v>
      </c>
      <c r="CW287" s="9">
        <f t="shared" si="235"/>
        <v>1.48434021077631</v>
      </c>
      <c r="CX287" s="9">
        <f t="shared" si="236"/>
        <v>0.44530206323289295</v>
      </c>
      <c r="CY287" s="9">
        <f t="shared" si="237"/>
        <v>0.29686804215526197</v>
      </c>
      <c r="CZ287" s="9">
        <f t="shared" si="238"/>
        <v>0.44530206323289295</v>
      </c>
      <c r="DA287" s="9">
        <f t="shared" si="239"/>
        <v>0.44530206323289295</v>
      </c>
      <c r="DB287" s="9">
        <f t="shared" si="240"/>
        <v>0.29686804215526197</v>
      </c>
      <c r="DC287" s="9">
        <f t="shared" si="241"/>
        <v>0.14843402107763098</v>
      </c>
      <c r="DD287" s="9">
        <f t="shared" si="242"/>
        <v>0.22265103161644648</v>
      </c>
      <c r="DE287" s="9">
        <f t="shared" si="243"/>
        <v>0.32655484637078813</v>
      </c>
      <c r="DF287" s="15">
        <f t="shared" si="244"/>
        <v>4.289743209143535</v>
      </c>
      <c r="DG287" s="15">
        <f t="shared" si="245"/>
        <v>0.14843402107763098</v>
      </c>
    </row>
    <row r="288" spans="1:111" x14ac:dyDescent="0.25">
      <c r="A288" s="2">
        <v>287</v>
      </c>
      <c r="B288">
        <v>287</v>
      </c>
      <c r="C288" s="1" t="s">
        <v>313</v>
      </c>
      <c r="D288" s="2">
        <v>3387</v>
      </c>
      <c r="E288" s="2">
        <v>0.56299999999999994</v>
      </c>
      <c r="F288" s="2">
        <v>2474</v>
      </c>
      <c r="G288" s="2">
        <v>0.41099999999999998</v>
      </c>
      <c r="H288" s="2">
        <v>1738</v>
      </c>
      <c r="I288" s="2" t="s">
        <v>0</v>
      </c>
      <c r="J288" s="2" t="s">
        <v>35</v>
      </c>
      <c r="K288" s="2">
        <v>36709</v>
      </c>
      <c r="L288" s="2">
        <v>77096</v>
      </c>
      <c r="M288" s="2">
        <v>93799</v>
      </c>
      <c r="N288" s="2">
        <v>9306</v>
      </c>
      <c r="O288" s="2">
        <v>3647</v>
      </c>
      <c r="P288" s="8">
        <v>39</v>
      </c>
      <c r="Q288" s="10">
        <f t="shared" si="197"/>
        <v>238.61538461538461</v>
      </c>
      <c r="R288" s="10">
        <f t="shared" si="198"/>
        <v>117</v>
      </c>
      <c r="S288" s="2">
        <v>0.27052532200000001</v>
      </c>
      <c r="T288" s="3">
        <v>7.8011953444479394</v>
      </c>
      <c r="U288" s="2">
        <v>48</v>
      </c>
      <c r="V288" s="2">
        <v>49</v>
      </c>
      <c r="W288" s="2">
        <v>50</v>
      </c>
      <c r="X288" s="2">
        <v>50</v>
      </c>
      <c r="Y288" s="2">
        <v>52</v>
      </c>
      <c r="Z288" s="2">
        <v>52</v>
      </c>
      <c r="AA288" s="2">
        <v>53</v>
      </c>
      <c r="AB288" s="2">
        <v>54</v>
      </c>
      <c r="AC288" s="2">
        <v>55</v>
      </c>
      <c r="AD288" s="2">
        <v>58</v>
      </c>
      <c r="AE288" s="2">
        <v>60</v>
      </c>
      <c r="AF288" s="4">
        <v>65</v>
      </c>
      <c r="AG288" s="4">
        <v>70</v>
      </c>
      <c r="AH288" s="2">
        <v>73</v>
      </c>
      <c r="AI288" s="2">
        <v>80</v>
      </c>
      <c r="AJ288" s="5">
        <v>96</v>
      </c>
      <c r="AK288" s="2">
        <v>115</v>
      </c>
      <c r="AL288" s="2">
        <v>138</v>
      </c>
      <c r="AM288" s="6">
        <v>168</v>
      </c>
      <c r="AN288" s="8">
        <v>202</v>
      </c>
      <c r="AO288" s="8">
        <v>235</v>
      </c>
      <c r="AP288" s="8">
        <v>268</v>
      </c>
      <c r="AQ288" s="8">
        <v>333</v>
      </c>
      <c r="AR288" s="8">
        <v>400</v>
      </c>
      <c r="AS288" s="8">
        <v>436</v>
      </c>
      <c r="AT288" s="8">
        <v>460</v>
      </c>
      <c r="AU288" s="8">
        <v>471</v>
      </c>
      <c r="AV288" s="8">
        <v>489</v>
      </c>
      <c r="AW288" s="8">
        <v>493</v>
      </c>
      <c r="AX288" s="8">
        <v>496</v>
      </c>
      <c r="AY288" s="8">
        <v>508</v>
      </c>
      <c r="AZ288" s="8">
        <v>515</v>
      </c>
      <c r="BA288" s="8">
        <v>532</v>
      </c>
      <c r="BB288" s="8">
        <v>546</v>
      </c>
      <c r="BC288" s="8">
        <v>556</v>
      </c>
      <c r="BD288" s="8">
        <v>571</v>
      </c>
      <c r="BE288" s="8">
        <v>579</v>
      </c>
      <c r="BF288" s="8">
        <v>591</v>
      </c>
      <c r="BG288" s="8">
        <v>612</v>
      </c>
      <c r="BH288" s="8">
        <v>624</v>
      </c>
      <c r="BI288" s="8">
        <v>630</v>
      </c>
      <c r="BJ288" s="16">
        <v>631</v>
      </c>
      <c r="BK288" s="16">
        <v>631</v>
      </c>
      <c r="BL288" s="6">
        <v>631</v>
      </c>
      <c r="BM288" s="9">
        <f t="shared" si="199"/>
        <v>0.10745755426606492</v>
      </c>
      <c r="BN288" s="9">
        <f t="shared" si="200"/>
        <v>0.10745755426606492</v>
      </c>
      <c r="BO288" s="9">
        <f t="shared" si="201"/>
        <v>0</v>
      </c>
      <c r="BP288" s="9">
        <f t="shared" si="202"/>
        <v>0.21491510853212983</v>
      </c>
      <c r="BQ288" s="9">
        <f t="shared" si="203"/>
        <v>0</v>
      </c>
      <c r="BR288" s="9">
        <f t="shared" si="204"/>
        <v>0.10745755426606492</v>
      </c>
      <c r="BS288" s="9">
        <f t="shared" si="205"/>
        <v>0.10745755426606492</v>
      </c>
      <c r="BT288" s="9">
        <f t="shared" si="206"/>
        <v>0.10745755426606492</v>
      </c>
      <c r="BU288" s="9">
        <f t="shared" si="207"/>
        <v>0.32237266279819476</v>
      </c>
      <c r="BV288" s="9">
        <f t="shared" si="208"/>
        <v>0.21491510853212983</v>
      </c>
      <c r="BW288" s="9">
        <f t="shared" si="209"/>
        <v>0.53728777133032457</v>
      </c>
      <c r="BX288" s="9">
        <f t="shared" si="210"/>
        <v>0.53728777133032457</v>
      </c>
      <c r="BY288" s="9">
        <f t="shared" si="211"/>
        <v>0.32237266279819476</v>
      </c>
      <c r="BZ288" s="9">
        <f t="shared" si="212"/>
        <v>0.75220287986245438</v>
      </c>
      <c r="CA288" s="9">
        <f t="shared" si="213"/>
        <v>1.7193208682570387</v>
      </c>
      <c r="CB288" s="9">
        <f t="shared" si="214"/>
        <v>2.0416935310552335</v>
      </c>
      <c r="CC288" s="9">
        <f t="shared" si="215"/>
        <v>2.4715237481194929</v>
      </c>
      <c r="CD288" s="9">
        <f t="shared" si="216"/>
        <v>3.2237266279819474</v>
      </c>
      <c r="CE288" s="9">
        <f t="shared" si="217"/>
        <v>3.6535568450462073</v>
      </c>
      <c r="CF288" s="9">
        <f t="shared" si="218"/>
        <v>3.5460992907801421</v>
      </c>
      <c r="CG288" s="9">
        <f t="shared" si="219"/>
        <v>3.5460992907801421</v>
      </c>
      <c r="CH288" s="9">
        <f t="shared" si="220"/>
        <v>6.984741027294219</v>
      </c>
      <c r="CI288" s="9">
        <f t="shared" si="221"/>
        <v>7.1996561358263493</v>
      </c>
      <c r="CJ288" s="9">
        <f t="shared" si="222"/>
        <v>3.8684719535783367</v>
      </c>
      <c r="CK288" s="9">
        <f t="shared" si="223"/>
        <v>2.5789813023855581</v>
      </c>
      <c r="CL288" s="9">
        <f t="shared" si="224"/>
        <v>1.1820330969267141</v>
      </c>
      <c r="CM288" s="9">
        <f t="shared" si="225"/>
        <v>1.9342359767891684</v>
      </c>
      <c r="CN288" s="9">
        <f t="shared" si="226"/>
        <v>0.42983021706425967</v>
      </c>
      <c r="CO288" s="9">
        <f t="shared" si="227"/>
        <v>0.32237266279819476</v>
      </c>
      <c r="CP288" s="9">
        <f t="shared" si="228"/>
        <v>1.2894906511927791</v>
      </c>
      <c r="CQ288" s="9">
        <f t="shared" si="229"/>
        <v>0.75220287986245438</v>
      </c>
      <c r="CR288" s="9">
        <f t="shared" si="230"/>
        <v>1.8267784225231036</v>
      </c>
      <c r="CS288" s="9">
        <f t="shared" si="231"/>
        <v>1.5044057597249088</v>
      </c>
      <c r="CT288" s="9">
        <f t="shared" si="232"/>
        <v>1.0745755426606491</v>
      </c>
      <c r="CU288" s="9">
        <f t="shared" si="233"/>
        <v>1.6118633139909737</v>
      </c>
      <c r="CV288" s="9">
        <f t="shared" si="234"/>
        <v>0.85966043412851934</v>
      </c>
      <c r="CW288" s="9">
        <f t="shared" si="235"/>
        <v>1.2894906511927791</v>
      </c>
      <c r="CX288" s="9">
        <f t="shared" si="236"/>
        <v>2.256608639587363</v>
      </c>
      <c r="CY288" s="9">
        <f t="shared" si="237"/>
        <v>1.2894906511927791</v>
      </c>
      <c r="CZ288" s="9">
        <f t="shared" si="238"/>
        <v>0.64474532559638953</v>
      </c>
      <c r="DA288" s="9">
        <f t="shared" si="239"/>
        <v>0.10745755426606492</v>
      </c>
      <c r="DB288" s="9">
        <f t="shared" si="240"/>
        <v>0</v>
      </c>
      <c r="DC288" s="9">
        <f t="shared" si="241"/>
        <v>0</v>
      </c>
      <c r="DD288" s="9">
        <f t="shared" si="242"/>
        <v>0</v>
      </c>
      <c r="DE288" s="9">
        <f t="shared" si="243"/>
        <v>0.40833870621104673</v>
      </c>
      <c r="DF288" s="15">
        <f t="shared" si="244"/>
        <v>6.7805716741886952</v>
      </c>
      <c r="DG288" s="15">
        <f t="shared" si="245"/>
        <v>0</v>
      </c>
    </row>
    <row r="289" spans="1:111" x14ac:dyDescent="0.25">
      <c r="A289" s="2">
        <v>288</v>
      </c>
      <c r="B289">
        <v>288</v>
      </c>
      <c r="C289" s="1" t="s">
        <v>314</v>
      </c>
      <c r="D289" s="2">
        <v>9075</v>
      </c>
      <c r="E289" s="2">
        <v>0.76200000000000001</v>
      </c>
      <c r="F289" s="2">
        <v>2611</v>
      </c>
      <c r="G289" s="2">
        <v>0.219</v>
      </c>
      <c r="H289" s="2">
        <v>1639</v>
      </c>
      <c r="I289" s="2" t="s">
        <v>0</v>
      </c>
      <c r="J289" s="2" t="s">
        <v>27</v>
      </c>
      <c r="K289" s="2">
        <v>72744</v>
      </c>
      <c r="L289" s="2">
        <v>170924</v>
      </c>
      <c r="M289" s="2">
        <v>186507</v>
      </c>
      <c r="N289" s="2">
        <v>17922</v>
      </c>
      <c r="O289" s="2">
        <v>5783</v>
      </c>
      <c r="P289" s="8">
        <v>24.6</v>
      </c>
      <c r="Q289" s="10">
        <f t="shared" si="197"/>
        <v>728.53658536585363</v>
      </c>
      <c r="R289" s="10">
        <f t="shared" si="198"/>
        <v>219</v>
      </c>
      <c r="S289" s="2">
        <v>0.30221752899999998</v>
      </c>
      <c r="T289" s="3">
        <v>5.1953537486800423</v>
      </c>
      <c r="U289" s="2">
        <v>208</v>
      </c>
      <c r="V289" s="2">
        <v>208</v>
      </c>
      <c r="W289" s="2">
        <v>211</v>
      </c>
      <c r="X289" s="2">
        <v>213</v>
      </c>
      <c r="Y289" s="2">
        <v>214</v>
      </c>
      <c r="Z289" s="2">
        <v>220</v>
      </c>
      <c r="AA289" s="2">
        <v>218</v>
      </c>
      <c r="AB289" s="2">
        <v>220</v>
      </c>
      <c r="AC289" s="2">
        <v>222</v>
      </c>
      <c r="AD289" s="2">
        <v>225</v>
      </c>
      <c r="AE289" s="2">
        <v>231</v>
      </c>
      <c r="AF289" s="4">
        <v>237</v>
      </c>
      <c r="AG289" s="4">
        <v>245</v>
      </c>
      <c r="AH289" s="2">
        <v>253</v>
      </c>
      <c r="AI289" s="2">
        <v>261</v>
      </c>
      <c r="AJ289" s="5">
        <v>274</v>
      </c>
      <c r="AK289" s="2">
        <v>286</v>
      </c>
      <c r="AL289" s="2">
        <v>296</v>
      </c>
      <c r="AM289" s="6">
        <v>320</v>
      </c>
      <c r="AN289" s="8">
        <v>347</v>
      </c>
      <c r="AO289" s="8">
        <v>376</v>
      </c>
      <c r="AP289" s="8">
        <v>411</v>
      </c>
      <c r="AQ289" s="8">
        <v>447</v>
      </c>
      <c r="AR289" s="8">
        <v>510</v>
      </c>
      <c r="AS289" s="8">
        <v>545</v>
      </c>
      <c r="AT289" s="8">
        <v>576</v>
      </c>
      <c r="AU289" s="8">
        <v>589</v>
      </c>
      <c r="AV289" s="8">
        <v>613</v>
      </c>
      <c r="AW289" s="8">
        <v>657</v>
      </c>
      <c r="AX289" s="8">
        <v>676</v>
      </c>
      <c r="AY289" s="8">
        <v>690</v>
      </c>
      <c r="AZ289" s="8">
        <v>698</v>
      </c>
      <c r="BA289" s="8">
        <v>706</v>
      </c>
      <c r="BB289" s="8">
        <v>723</v>
      </c>
      <c r="BC289" s="8">
        <v>758</v>
      </c>
      <c r="BD289" s="8">
        <v>779</v>
      </c>
      <c r="BE289" s="8">
        <v>800</v>
      </c>
      <c r="BF289" s="8">
        <v>810</v>
      </c>
      <c r="BG289" s="8">
        <v>815</v>
      </c>
      <c r="BH289" s="8">
        <v>820</v>
      </c>
      <c r="BI289" s="8">
        <v>823</v>
      </c>
      <c r="BJ289" s="16">
        <v>824</v>
      </c>
      <c r="BK289" s="16">
        <v>824</v>
      </c>
      <c r="BL289" s="6">
        <v>824</v>
      </c>
      <c r="BM289" s="9">
        <f t="shared" si="199"/>
        <v>0</v>
      </c>
      <c r="BN289" s="9">
        <f t="shared" si="200"/>
        <v>0.16739203213927017</v>
      </c>
      <c r="BO289" s="9">
        <f t="shared" si="201"/>
        <v>0.11159468809284678</v>
      </c>
      <c r="BP289" s="9">
        <f t="shared" si="202"/>
        <v>5.5797344046423392E-2</v>
      </c>
      <c r="BQ289" s="9">
        <f t="shared" si="203"/>
        <v>0.33478406427854035</v>
      </c>
      <c r="BR289" s="9">
        <f t="shared" si="204"/>
        <v>-0.11159468809284678</v>
      </c>
      <c r="BS289" s="9">
        <f t="shared" si="205"/>
        <v>0.11159468809284678</v>
      </c>
      <c r="BT289" s="9">
        <f t="shared" si="206"/>
        <v>0.11159468809284678</v>
      </c>
      <c r="BU289" s="9">
        <f t="shared" si="207"/>
        <v>0.16739203213927017</v>
      </c>
      <c r="BV289" s="9">
        <f t="shared" si="208"/>
        <v>0.33478406427854035</v>
      </c>
      <c r="BW289" s="9">
        <f t="shared" si="209"/>
        <v>0.33478406427854035</v>
      </c>
      <c r="BX289" s="9">
        <f t="shared" si="210"/>
        <v>0.44637875237138713</v>
      </c>
      <c r="BY289" s="9">
        <f t="shared" si="211"/>
        <v>0.44637875237138713</v>
      </c>
      <c r="BZ289" s="9">
        <f t="shared" si="212"/>
        <v>0.44637875237138713</v>
      </c>
      <c r="CA289" s="9">
        <f t="shared" si="213"/>
        <v>0.72536547260350404</v>
      </c>
      <c r="CB289" s="9">
        <f t="shared" si="214"/>
        <v>0.6695681285570807</v>
      </c>
      <c r="CC289" s="9">
        <f t="shared" si="215"/>
        <v>0.55797344046423392</v>
      </c>
      <c r="CD289" s="9">
        <f t="shared" si="216"/>
        <v>1.3391362571141614</v>
      </c>
      <c r="CE289" s="9">
        <f t="shared" si="217"/>
        <v>1.5065282892534315</v>
      </c>
      <c r="CF289" s="9">
        <f t="shared" si="218"/>
        <v>1.6181229773462782</v>
      </c>
      <c r="CG289" s="9">
        <f t="shared" si="219"/>
        <v>1.9529070416248187</v>
      </c>
      <c r="CH289" s="9">
        <f t="shared" si="220"/>
        <v>2.0087043856712419</v>
      </c>
      <c r="CI289" s="9">
        <f t="shared" si="221"/>
        <v>3.5152326749246736</v>
      </c>
      <c r="CJ289" s="9">
        <f t="shared" si="222"/>
        <v>1.9529070416248187</v>
      </c>
      <c r="CK289" s="9">
        <f t="shared" si="223"/>
        <v>1.7297176654391251</v>
      </c>
      <c r="CL289" s="9">
        <f t="shared" si="224"/>
        <v>0.72536547260350404</v>
      </c>
      <c r="CM289" s="9">
        <f t="shared" si="225"/>
        <v>1.3391362571141614</v>
      </c>
      <c r="CN289" s="9">
        <f t="shared" si="226"/>
        <v>2.455083138042629</v>
      </c>
      <c r="CO289" s="9">
        <f t="shared" si="227"/>
        <v>1.0601495368820444</v>
      </c>
      <c r="CP289" s="9">
        <f t="shared" si="228"/>
        <v>0.78116281664992748</v>
      </c>
      <c r="CQ289" s="9">
        <f t="shared" si="229"/>
        <v>0.44637875237138713</v>
      </c>
      <c r="CR289" s="9">
        <f t="shared" si="230"/>
        <v>0.44637875237138713</v>
      </c>
      <c r="CS289" s="9">
        <f t="shared" si="231"/>
        <v>0.9485548487891976</v>
      </c>
      <c r="CT289" s="9">
        <f t="shared" si="232"/>
        <v>1.9529070416248187</v>
      </c>
      <c r="CU289" s="9">
        <f t="shared" si="233"/>
        <v>1.1717442249748911</v>
      </c>
      <c r="CV289" s="9">
        <f t="shared" si="234"/>
        <v>1.1717442249748911</v>
      </c>
      <c r="CW289" s="9">
        <f t="shared" si="235"/>
        <v>0.55797344046423392</v>
      </c>
      <c r="CX289" s="9">
        <f t="shared" si="236"/>
        <v>0.27898672023211696</v>
      </c>
      <c r="CY289" s="9">
        <f t="shared" si="237"/>
        <v>0.27898672023211696</v>
      </c>
      <c r="CZ289" s="9">
        <f t="shared" si="238"/>
        <v>0.16739203213927017</v>
      </c>
      <c r="DA289" s="9">
        <f t="shared" si="239"/>
        <v>5.5797344046423392E-2</v>
      </c>
      <c r="DB289" s="9">
        <f t="shared" si="240"/>
        <v>0</v>
      </c>
      <c r="DC289" s="9">
        <f t="shared" si="241"/>
        <v>0</v>
      </c>
      <c r="DD289" s="9">
        <f t="shared" si="242"/>
        <v>0</v>
      </c>
      <c r="DE289" s="9">
        <f t="shared" si="243"/>
        <v>0.10043521928356211</v>
      </c>
      <c r="DF289" s="15">
        <f t="shared" si="244"/>
        <v>4.5977011494252871</v>
      </c>
      <c r="DG289" s="15">
        <f t="shared" si="245"/>
        <v>0</v>
      </c>
    </row>
    <row r="290" spans="1:111" x14ac:dyDescent="0.25">
      <c r="A290" s="2">
        <v>289</v>
      </c>
      <c r="B290">
        <v>289</v>
      </c>
      <c r="C290" s="1" t="s">
        <v>315</v>
      </c>
      <c r="D290" s="2">
        <v>1601</v>
      </c>
      <c r="E290" s="2">
        <v>0.77700000000000002</v>
      </c>
      <c r="F290" s="2">
        <v>412</v>
      </c>
      <c r="G290" s="2">
        <v>0.2</v>
      </c>
      <c r="H290" s="2">
        <v>1714</v>
      </c>
      <c r="I290" s="2" t="s">
        <v>0</v>
      </c>
      <c r="J290" s="2" t="s">
        <v>37</v>
      </c>
      <c r="K290" s="2">
        <v>28057</v>
      </c>
      <c r="L290" s="2">
        <v>47000</v>
      </c>
      <c r="M290" s="2">
        <v>78167</v>
      </c>
      <c r="N290" s="2">
        <v>3692</v>
      </c>
      <c r="O290" s="2">
        <v>1520</v>
      </c>
      <c r="P290" s="8">
        <v>14.7</v>
      </c>
      <c r="Q290" s="10">
        <f t="shared" si="197"/>
        <v>251.15646258503403</v>
      </c>
      <c r="R290" s="10">
        <f t="shared" si="198"/>
        <v>125</v>
      </c>
      <c r="S290" s="2">
        <v>0.15468707300000001</v>
      </c>
      <c r="T290" s="3">
        <v>31.784640612189126</v>
      </c>
      <c r="U290" s="2">
        <v>10</v>
      </c>
      <c r="V290" s="2">
        <v>10</v>
      </c>
      <c r="W290" s="2">
        <v>10</v>
      </c>
      <c r="X290" s="2">
        <v>10</v>
      </c>
      <c r="Y290" s="2">
        <v>10</v>
      </c>
      <c r="Z290" s="2">
        <v>10</v>
      </c>
      <c r="AA290" s="2">
        <v>10</v>
      </c>
      <c r="AB290" s="2">
        <v>10</v>
      </c>
      <c r="AC290" s="2">
        <v>16</v>
      </c>
      <c r="AD290" s="2">
        <v>21</v>
      </c>
      <c r="AE290" s="2">
        <v>23</v>
      </c>
      <c r="AF290" s="4">
        <v>24</v>
      </c>
      <c r="AG290" s="4">
        <v>25</v>
      </c>
      <c r="AH290" s="2">
        <v>29</v>
      </c>
      <c r="AI290" s="2">
        <v>31</v>
      </c>
      <c r="AJ290" s="5">
        <v>41</v>
      </c>
      <c r="AK290" s="2">
        <v>52</v>
      </c>
      <c r="AL290" s="2">
        <v>57</v>
      </c>
      <c r="AM290" s="6">
        <v>68</v>
      </c>
      <c r="AN290" s="8">
        <v>75</v>
      </c>
      <c r="AO290" s="8">
        <v>79</v>
      </c>
      <c r="AP290" s="8">
        <v>89</v>
      </c>
      <c r="AQ290" s="8">
        <v>95</v>
      </c>
      <c r="AR290" s="8">
        <v>113</v>
      </c>
      <c r="AS290" s="8">
        <v>121</v>
      </c>
      <c r="AT290" s="8">
        <v>126</v>
      </c>
      <c r="AU290" s="8">
        <v>132</v>
      </c>
      <c r="AV290" s="8">
        <v>159</v>
      </c>
      <c r="AW290" s="8">
        <v>166</v>
      </c>
      <c r="AX290" s="8">
        <v>169</v>
      </c>
      <c r="AY290" s="8">
        <v>171</v>
      </c>
      <c r="AZ290" s="8">
        <v>181</v>
      </c>
      <c r="BA290" s="8">
        <v>190</v>
      </c>
      <c r="BB290" s="8">
        <v>193</v>
      </c>
      <c r="BC290" s="8">
        <v>195</v>
      </c>
      <c r="BD290" s="8">
        <v>197</v>
      </c>
      <c r="BE290" s="8">
        <v>202</v>
      </c>
      <c r="BF290" s="8">
        <v>202</v>
      </c>
      <c r="BG290" s="8">
        <v>205</v>
      </c>
      <c r="BH290" s="8">
        <v>208</v>
      </c>
      <c r="BI290" s="8">
        <v>210</v>
      </c>
      <c r="BJ290" s="16">
        <v>210</v>
      </c>
      <c r="BK290" s="16">
        <v>210</v>
      </c>
      <c r="BL290" s="6">
        <v>210</v>
      </c>
      <c r="BM290" s="9">
        <f t="shared" si="199"/>
        <v>0</v>
      </c>
      <c r="BN290" s="9">
        <f t="shared" si="200"/>
        <v>0</v>
      </c>
      <c r="BO290" s="9">
        <f t="shared" si="201"/>
        <v>0</v>
      </c>
      <c r="BP290" s="9">
        <f t="shared" si="202"/>
        <v>0</v>
      </c>
      <c r="BQ290" s="9">
        <f t="shared" si="203"/>
        <v>0</v>
      </c>
      <c r="BR290" s="9">
        <f t="shared" si="204"/>
        <v>0</v>
      </c>
      <c r="BS290" s="9">
        <f t="shared" si="205"/>
        <v>0</v>
      </c>
      <c r="BT290" s="9">
        <f t="shared" si="206"/>
        <v>1.6251354279523293</v>
      </c>
      <c r="BU290" s="9">
        <f t="shared" si="207"/>
        <v>1.3542795232936078</v>
      </c>
      <c r="BV290" s="9">
        <f t="shared" si="208"/>
        <v>0.54171180931744312</v>
      </c>
      <c r="BW290" s="9">
        <f t="shared" si="209"/>
        <v>0.27085590465872156</v>
      </c>
      <c r="BX290" s="9">
        <f t="shared" si="210"/>
        <v>0.27085590465872156</v>
      </c>
      <c r="BY290" s="9">
        <f t="shared" si="211"/>
        <v>1.0834236186348862</v>
      </c>
      <c r="BZ290" s="9">
        <f t="shared" si="212"/>
        <v>0.54171180931744312</v>
      </c>
      <c r="CA290" s="9">
        <f t="shared" si="213"/>
        <v>2.7085590465872156</v>
      </c>
      <c r="CB290" s="9">
        <f t="shared" si="214"/>
        <v>2.9794149512459369</v>
      </c>
      <c r="CC290" s="9">
        <f t="shared" si="215"/>
        <v>1.3542795232936078</v>
      </c>
      <c r="CD290" s="9">
        <f t="shared" si="216"/>
        <v>2.9794149512459369</v>
      </c>
      <c r="CE290" s="9">
        <f t="shared" si="217"/>
        <v>1.8959913326110509</v>
      </c>
      <c r="CF290" s="9">
        <f t="shared" si="218"/>
        <v>1.0834236186348862</v>
      </c>
      <c r="CG290" s="9">
        <f t="shared" si="219"/>
        <v>2.7085590465872156</v>
      </c>
      <c r="CH290" s="9">
        <f t="shared" si="220"/>
        <v>1.6251354279523293</v>
      </c>
      <c r="CI290" s="9">
        <f t="shared" si="221"/>
        <v>4.8754062838569876</v>
      </c>
      <c r="CJ290" s="9">
        <f t="shared" si="222"/>
        <v>2.1668472372697725</v>
      </c>
      <c r="CK290" s="9">
        <f t="shared" si="223"/>
        <v>1.3542795232936078</v>
      </c>
      <c r="CL290" s="9">
        <f t="shared" si="224"/>
        <v>1.6251354279523293</v>
      </c>
      <c r="CM290" s="9">
        <f t="shared" si="225"/>
        <v>7.3131094257854814</v>
      </c>
      <c r="CN290" s="9">
        <f t="shared" si="226"/>
        <v>1.8959913326110509</v>
      </c>
      <c r="CO290" s="9">
        <f t="shared" si="227"/>
        <v>0.81256771397616467</v>
      </c>
      <c r="CP290" s="9">
        <f t="shared" si="228"/>
        <v>0.54171180931744312</v>
      </c>
      <c r="CQ290" s="9">
        <f t="shared" si="229"/>
        <v>2.7085590465872156</v>
      </c>
      <c r="CR290" s="9">
        <f t="shared" si="230"/>
        <v>2.4377031419284938</v>
      </c>
      <c r="CS290" s="9">
        <f t="shared" si="231"/>
        <v>0.81256771397616467</v>
      </c>
      <c r="CT290" s="9">
        <f t="shared" si="232"/>
        <v>0.54171180931744312</v>
      </c>
      <c r="CU290" s="9">
        <f t="shared" si="233"/>
        <v>0.54171180931744312</v>
      </c>
      <c r="CV290" s="9">
        <f t="shared" si="234"/>
        <v>1.3542795232936078</v>
      </c>
      <c r="CW290" s="9">
        <f t="shared" si="235"/>
        <v>0</v>
      </c>
      <c r="CX290" s="9">
        <f t="shared" si="236"/>
        <v>0.81256771397616467</v>
      </c>
      <c r="CY290" s="9">
        <f t="shared" si="237"/>
        <v>0.81256771397616467</v>
      </c>
      <c r="CZ290" s="9">
        <f t="shared" si="238"/>
        <v>0.54171180931744312</v>
      </c>
      <c r="DA290" s="9">
        <f t="shared" si="239"/>
        <v>0</v>
      </c>
      <c r="DB290" s="9">
        <f t="shared" si="240"/>
        <v>0</v>
      </c>
      <c r="DC290" s="9">
        <f t="shared" si="241"/>
        <v>0</v>
      </c>
      <c r="DD290" s="9">
        <f t="shared" si="242"/>
        <v>0</v>
      </c>
      <c r="DE290" s="9">
        <f t="shared" si="243"/>
        <v>0.27085590465872156</v>
      </c>
      <c r="DF290" s="15">
        <f t="shared" si="244"/>
        <v>5.6879739978331525</v>
      </c>
      <c r="DG290" s="15">
        <f t="shared" si="245"/>
        <v>0</v>
      </c>
    </row>
    <row r="291" spans="1:111" x14ac:dyDescent="0.25">
      <c r="A291" s="2">
        <v>290</v>
      </c>
      <c r="B291">
        <v>290</v>
      </c>
      <c r="C291" s="1" t="s">
        <v>316</v>
      </c>
      <c r="D291" s="2">
        <v>3042</v>
      </c>
      <c r="E291" s="2">
        <v>0.49099999999999999</v>
      </c>
      <c r="F291" s="2">
        <v>3041</v>
      </c>
      <c r="G291" s="2">
        <v>0.49099999999999999</v>
      </c>
      <c r="H291" s="2">
        <v>1714</v>
      </c>
      <c r="I291" s="2" t="s">
        <v>0</v>
      </c>
      <c r="J291" s="2" t="s">
        <v>35</v>
      </c>
      <c r="K291" s="2">
        <v>42293</v>
      </c>
      <c r="L291" s="2">
        <v>110362</v>
      </c>
      <c r="M291" s="2">
        <v>118092</v>
      </c>
      <c r="N291" s="2">
        <v>9021</v>
      </c>
      <c r="O291" s="2">
        <v>3097</v>
      </c>
      <c r="P291" s="8">
        <v>33.9</v>
      </c>
      <c r="Q291" s="10">
        <f t="shared" si="197"/>
        <v>266.10619469026551</v>
      </c>
      <c r="R291" s="10">
        <f t="shared" si="198"/>
        <v>134</v>
      </c>
      <c r="S291" s="2">
        <v>0.26126798099999998</v>
      </c>
      <c r="T291" s="3">
        <v>8.4816196057538615</v>
      </c>
      <c r="U291" s="2">
        <v>55</v>
      </c>
      <c r="V291" s="2">
        <v>59</v>
      </c>
      <c r="W291" s="2">
        <v>61</v>
      </c>
      <c r="X291" s="2">
        <v>68</v>
      </c>
      <c r="Y291" s="2">
        <v>69</v>
      </c>
      <c r="Z291" s="2">
        <v>72</v>
      </c>
      <c r="AA291" s="2">
        <v>73</v>
      </c>
      <c r="AB291" s="2">
        <v>74</v>
      </c>
      <c r="AC291" s="2">
        <v>74</v>
      </c>
      <c r="AD291" s="2">
        <v>79</v>
      </c>
      <c r="AE291" s="2">
        <v>83</v>
      </c>
      <c r="AF291" s="4">
        <v>85</v>
      </c>
      <c r="AG291" s="4">
        <v>91</v>
      </c>
      <c r="AH291" s="2">
        <v>94</v>
      </c>
      <c r="AI291" s="2">
        <v>112</v>
      </c>
      <c r="AJ291" s="5">
        <v>130</v>
      </c>
      <c r="AK291" s="2">
        <v>159</v>
      </c>
      <c r="AL291" s="2">
        <v>196</v>
      </c>
      <c r="AM291" s="6">
        <v>249</v>
      </c>
      <c r="AN291" s="8">
        <v>278</v>
      </c>
      <c r="AO291" s="8">
        <v>317</v>
      </c>
      <c r="AP291" s="8">
        <v>349</v>
      </c>
      <c r="AQ291" s="8">
        <v>377</v>
      </c>
      <c r="AR291" s="8">
        <v>426</v>
      </c>
      <c r="AS291" s="8">
        <v>463</v>
      </c>
      <c r="AT291" s="8">
        <v>506</v>
      </c>
      <c r="AU291" s="8">
        <v>531</v>
      </c>
      <c r="AV291" s="8">
        <v>543</v>
      </c>
      <c r="AW291" s="8">
        <v>552</v>
      </c>
      <c r="AX291" s="8">
        <v>569</v>
      </c>
      <c r="AY291" s="8">
        <v>582</v>
      </c>
      <c r="AZ291" s="8">
        <v>597</v>
      </c>
      <c r="BA291" s="8">
        <v>611</v>
      </c>
      <c r="BB291" s="8">
        <v>641</v>
      </c>
      <c r="BC291" s="8">
        <v>658</v>
      </c>
      <c r="BD291" s="8">
        <v>674</v>
      </c>
      <c r="BE291" s="8">
        <v>688</v>
      </c>
      <c r="BF291" s="8">
        <v>704</v>
      </c>
      <c r="BG291" s="8">
        <v>713</v>
      </c>
      <c r="BH291" s="8">
        <v>721</v>
      </c>
      <c r="BI291" s="8">
        <v>727</v>
      </c>
      <c r="BJ291" s="16">
        <v>735</v>
      </c>
      <c r="BK291" s="16">
        <v>736</v>
      </c>
      <c r="BL291" s="6">
        <v>736</v>
      </c>
      <c r="BM291" s="9">
        <f t="shared" si="199"/>
        <v>0.44340982152754682</v>
      </c>
      <c r="BN291" s="9">
        <f t="shared" si="200"/>
        <v>0.22170491076377341</v>
      </c>
      <c r="BO291" s="9">
        <f t="shared" si="201"/>
        <v>0.77596718767320694</v>
      </c>
      <c r="BP291" s="9">
        <f t="shared" si="202"/>
        <v>0.11085245538188671</v>
      </c>
      <c r="BQ291" s="9">
        <f t="shared" si="203"/>
        <v>0.33255736614566012</v>
      </c>
      <c r="BR291" s="9">
        <f t="shared" si="204"/>
        <v>0.11085245538188671</v>
      </c>
      <c r="BS291" s="9">
        <f t="shared" si="205"/>
        <v>0.11085245538188671</v>
      </c>
      <c r="BT291" s="9">
        <f t="shared" si="206"/>
        <v>0</v>
      </c>
      <c r="BU291" s="9">
        <f t="shared" si="207"/>
        <v>0.55426227690943353</v>
      </c>
      <c r="BV291" s="9">
        <f t="shared" si="208"/>
        <v>0.44340982152754682</v>
      </c>
      <c r="BW291" s="9">
        <f t="shared" si="209"/>
        <v>0.22170491076377341</v>
      </c>
      <c r="BX291" s="9">
        <f t="shared" si="210"/>
        <v>0.66511473229132023</v>
      </c>
      <c r="BY291" s="9">
        <f t="shared" si="211"/>
        <v>0.33255736614566012</v>
      </c>
      <c r="BZ291" s="9">
        <f t="shared" si="212"/>
        <v>1.9953441968739605</v>
      </c>
      <c r="CA291" s="9">
        <f t="shared" si="213"/>
        <v>1.9953441968739605</v>
      </c>
      <c r="CB291" s="9">
        <f t="shared" si="214"/>
        <v>3.2147212060747141</v>
      </c>
      <c r="CC291" s="9">
        <f t="shared" si="215"/>
        <v>4.1015408491298082</v>
      </c>
      <c r="CD291" s="9">
        <f t="shared" si="216"/>
        <v>5.8751801352399946</v>
      </c>
      <c r="CE291" s="9">
        <f t="shared" si="217"/>
        <v>3.2147212060747141</v>
      </c>
      <c r="CF291" s="9">
        <f t="shared" si="218"/>
        <v>4.323245759893581</v>
      </c>
      <c r="CG291" s="9">
        <f t="shared" si="219"/>
        <v>3.5472785722203746</v>
      </c>
      <c r="CH291" s="9">
        <f t="shared" si="220"/>
        <v>3.1038687506928277</v>
      </c>
      <c r="CI291" s="9">
        <f t="shared" si="221"/>
        <v>5.4317703137124482</v>
      </c>
      <c r="CJ291" s="9">
        <f t="shared" si="222"/>
        <v>4.1015408491298082</v>
      </c>
      <c r="CK291" s="9">
        <f t="shared" si="223"/>
        <v>4.7666555814211282</v>
      </c>
      <c r="CL291" s="9">
        <f t="shared" si="224"/>
        <v>2.7713113845471673</v>
      </c>
      <c r="CM291" s="9">
        <f t="shared" si="225"/>
        <v>1.3302294645826405</v>
      </c>
      <c r="CN291" s="9">
        <f t="shared" si="226"/>
        <v>0.99767209843698024</v>
      </c>
      <c r="CO291" s="9">
        <f t="shared" si="227"/>
        <v>1.8844917414920739</v>
      </c>
      <c r="CP291" s="9">
        <f t="shared" si="228"/>
        <v>1.4410819199645271</v>
      </c>
      <c r="CQ291" s="9">
        <f t="shared" si="229"/>
        <v>1.6627868307283005</v>
      </c>
      <c r="CR291" s="9">
        <f t="shared" si="230"/>
        <v>1.5519343753464139</v>
      </c>
      <c r="CS291" s="9">
        <f t="shared" si="231"/>
        <v>3.3255736614566009</v>
      </c>
      <c r="CT291" s="9">
        <f t="shared" si="232"/>
        <v>1.8844917414920739</v>
      </c>
      <c r="CU291" s="9">
        <f t="shared" si="233"/>
        <v>1.7736392861101873</v>
      </c>
      <c r="CV291" s="9">
        <f t="shared" si="234"/>
        <v>1.5519343753464139</v>
      </c>
      <c r="CW291" s="9">
        <f t="shared" si="235"/>
        <v>1.7736392861101873</v>
      </c>
      <c r="CX291" s="9">
        <f t="shared" si="236"/>
        <v>0.99767209843698024</v>
      </c>
      <c r="CY291" s="9">
        <f t="shared" si="237"/>
        <v>0.88681964305509364</v>
      </c>
      <c r="CZ291" s="9">
        <f t="shared" si="238"/>
        <v>0.66511473229132023</v>
      </c>
      <c r="DA291" s="9">
        <f t="shared" si="239"/>
        <v>0.88681964305509364</v>
      </c>
      <c r="DB291" s="9">
        <f t="shared" si="240"/>
        <v>0.11085245538188671</v>
      </c>
      <c r="DC291" s="9">
        <f t="shared" si="241"/>
        <v>0</v>
      </c>
      <c r="DD291" s="9">
        <f t="shared" si="242"/>
        <v>5.5426227690943353E-2</v>
      </c>
      <c r="DE291" s="9">
        <f t="shared" si="243"/>
        <v>0.5099212947566788</v>
      </c>
      <c r="DF291" s="15">
        <f t="shared" si="244"/>
        <v>8.1587407161068626</v>
      </c>
      <c r="DG291" s="15">
        <f t="shared" si="245"/>
        <v>0</v>
      </c>
    </row>
    <row r="292" spans="1:111" x14ac:dyDescent="0.25">
      <c r="A292" s="2">
        <v>291</v>
      </c>
      <c r="B292">
        <v>291</v>
      </c>
      <c r="C292" s="1" t="s">
        <v>317</v>
      </c>
      <c r="D292" s="2">
        <v>6816</v>
      </c>
      <c r="E292" s="2">
        <v>0.71899999999999997</v>
      </c>
      <c r="F292" s="2">
        <v>2540</v>
      </c>
      <c r="G292" s="2">
        <v>0.26800000000000002</v>
      </c>
      <c r="H292" s="2">
        <v>1852</v>
      </c>
      <c r="I292" s="2" t="s">
        <v>0</v>
      </c>
      <c r="J292" s="2" t="s">
        <v>15</v>
      </c>
      <c r="K292" s="2">
        <v>48611</v>
      </c>
      <c r="L292" s="2">
        <v>92258</v>
      </c>
      <c r="M292" s="2">
        <v>113456</v>
      </c>
      <c r="N292" s="2">
        <v>13862</v>
      </c>
      <c r="O292" s="2">
        <v>5518</v>
      </c>
      <c r="P292" s="8">
        <v>6.7</v>
      </c>
      <c r="Q292" s="10">
        <f t="shared" si="197"/>
        <v>2068.9552238805968</v>
      </c>
      <c r="R292" s="10">
        <f t="shared" si="198"/>
        <v>306</v>
      </c>
      <c r="S292" s="2">
        <v>0.24710267699999999</v>
      </c>
      <c r="T292" s="3">
        <v>9.9627245001694344</v>
      </c>
      <c r="U292" s="2">
        <v>145</v>
      </c>
      <c r="V292" s="2">
        <v>146</v>
      </c>
      <c r="W292" s="2">
        <v>152</v>
      </c>
      <c r="X292" s="2">
        <v>157</v>
      </c>
      <c r="Y292" s="2">
        <v>160</v>
      </c>
      <c r="Z292" s="2">
        <v>162</v>
      </c>
      <c r="AA292" s="2">
        <v>165</v>
      </c>
      <c r="AB292" s="2">
        <v>168</v>
      </c>
      <c r="AC292" s="2">
        <v>168</v>
      </c>
      <c r="AD292" s="2">
        <v>168</v>
      </c>
      <c r="AE292" s="2">
        <v>176</v>
      </c>
      <c r="AF292" s="4">
        <v>185</v>
      </c>
      <c r="AG292" s="4">
        <v>191</v>
      </c>
      <c r="AH292" s="2">
        <v>196</v>
      </c>
      <c r="AI292" s="2">
        <v>212</v>
      </c>
      <c r="AJ292" s="5">
        <v>234</v>
      </c>
      <c r="AK292" s="2">
        <v>262</v>
      </c>
      <c r="AL292" s="2">
        <v>297</v>
      </c>
      <c r="AM292" s="6">
        <v>366</v>
      </c>
      <c r="AN292" s="8">
        <v>452</v>
      </c>
      <c r="AO292" s="8">
        <v>513</v>
      </c>
      <c r="AP292" s="8">
        <v>598</v>
      </c>
      <c r="AQ292" s="8">
        <v>664</v>
      </c>
      <c r="AR292" s="8">
        <v>756</v>
      </c>
      <c r="AS292" s="8">
        <v>803</v>
      </c>
      <c r="AT292" s="8">
        <v>838</v>
      </c>
      <c r="AU292" s="8">
        <v>860</v>
      </c>
      <c r="AV292" s="8">
        <v>891</v>
      </c>
      <c r="AW292" s="8">
        <v>911</v>
      </c>
      <c r="AX292" s="8">
        <v>935</v>
      </c>
      <c r="AY292" s="8">
        <v>949</v>
      </c>
      <c r="AZ292" s="8">
        <v>965</v>
      </c>
      <c r="BA292" s="8">
        <v>982</v>
      </c>
      <c r="BB292" s="8">
        <v>1029</v>
      </c>
      <c r="BC292" s="8">
        <v>1054</v>
      </c>
      <c r="BD292" s="8">
        <v>1093</v>
      </c>
      <c r="BE292" s="8">
        <v>1116</v>
      </c>
      <c r="BF292" s="8">
        <v>1127</v>
      </c>
      <c r="BG292" s="8">
        <v>1142</v>
      </c>
      <c r="BH292" s="8">
        <v>1152</v>
      </c>
      <c r="BI292" s="8">
        <v>1161</v>
      </c>
      <c r="BJ292" s="16">
        <v>1164</v>
      </c>
      <c r="BK292" s="16">
        <v>1164</v>
      </c>
      <c r="BL292" s="6">
        <v>1165</v>
      </c>
      <c r="BM292" s="9">
        <f t="shared" si="199"/>
        <v>7.2139662386380032E-2</v>
      </c>
      <c r="BN292" s="9">
        <f t="shared" si="200"/>
        <v>0.43283797431828019</v>
      </c>
      <c r="BO292" s="9">
        <f t="shared" si="201"/>
        <v>0.36069831193190016</v>
      </c>
      <c r="BP292" s="9">
        <f t="shared" si="202"/>
        <v>0.2164189871591401</v>
      </c>
      <c r="BQ292" s="9">
        <f t="shared" si="203"/>
        <v>0.14427932477276006</v>
      </c>
      <c r="BR292" s="9">
        <f t="shared" si="204"/>
        <v>0.2164189871591401</v>
      </c>
      <c r="BS292" s="9">
        <f t="shared" si="205"/>
        <v>0.2164189871591401</v>
      </c>
      <c r="BT292" s="9">
        <f t="shared" si="206"/>
        <v>0</v>
      </c>
      <c r="BU292" s="9">
        <f t="shared" si="207"/>
        <v>0</v>
      </c>
      <c r="BV292" s="9">
        <f t="shared" si="208"/>
        <v>0.57711729909104026</v>
      </c>
      <c r="BW292" s="9">
        <f t="shared" si="209"/>
        <v>0.64925696147742029</v>
      </c>
      <c r="BX292" s="9">
        <f t="shared" si="210"/>
        <v>0.43283797431828019</v>
      </c>
      <c r="BY292" s="9">
        <f t="shared" si="211"/>
        <v>0.36069831193190016</v>
      </c>
      <c r="BZ292" s="9">
        <f t="shared" si="212"/>
        <v>1.1542345981820805</v>
      </c>
      <c r="CA292" s="9">
        <f t="shared" si="213"/>
        <v>1.5870725725003607</v>
      </c>
      <c r="CB292" s="9">
        <f t="shared" si="214"/>
        <v>2.0199105468186409</v>
      </c>
      <c r="CC292" s="9">
        <f t="shared" si="215"/>
        <v>2.5248881835233012</v>
      </c>
      <c r="CD292" s="9">
        <f t="shared" si="216"/>
        <v>4.9776367046602221</v>
      </c>
      <c r="CE292" s="9">
        <f t="shared" si="217"/>
        <v>6.204010965228683</v>
      </c>
      <c r="CF292" s="9">
        <f t="shared" si="218"/>
        <v>4.4005194055691819</v>
      </c>
      <c r="CG292" s="9">
        <f t="shared" si="219"/>
        <v>6.1318713028423026</v>
      </c>
      <c r="CH292" s="9">
        <f t="shared" si="220"/>
        <v>4.7612177175010819</v>
      </c>
      <c r="CI292" s="9">
        <f t="shared" si="221"/>
        <v>6.6368489395469625</v>
      </c>
      <c r="CJ292" s="9">
        <f t="shared" si="222"/>
        <v>3.3905641321598616</v>
      </c>
      <c r="CK292" s="9">
        <f t="shared" si="223"/>
        <v>2.5248881835233012</v>
      </c>
      <c r="CL292" s="9">
        <f t="shared" si="224"/>
        <v>1.5870725725003607</v>
      </c>
      <c r="CM292" s="9">
        <f t="shared" si="225"/>
        <v>2.2363295339777811</v>
      </c>
      <c r="CN292" s="9">
        <f t="shared" si="226"/>
        <v>1.4427932477276006</v>
      </c>
      <c r="CO292" s="9">
        <f t="shared" si="227"/>
        <v>1.7313518972731208</v>
      </c>
      <c r="CP292" s="9">
        <f t="shared" si="228"/>
        <v>1.0099552734093205</v>
      </c>
      <c r="CQ292" s="9">
        <f t="shared" si="229"/>
        <v>1.1542345981820805</v>
      </c>
      <c r="CR292" s="9">
        <f t="shared" si="230"/>
        <v>1.2263742605684604</v>
      </c>
      <c r="CS292" s="9">
        <f t="shared" si="231"/>
        <v>3.3905641321598616</v>
      </c>
      <c r="CT292" s="9">
        <f t="shared" si="232"/>
        <v>1.8034915596595007</v>
      </c>
      <c r="CU292" s="9">
        <f t="shared" si="233"/>
        <v>2.8134468330688214</v>
      </c>
      <c r="CV292" s="9">
        <f t="shared" si="234"/>
        <v>1.6592122348867406</v>
      </c>
      <c r="CW292" s="9">
        <f t="shared" si="235"/>
        <v>0.79353628625018036</v>
      </c>
      <c r="CX292" s="9">
        <f t="shared" si="236"/>
        <v>1.0820949357957004</v>
      </c>
      <c r="CY292" s="9">
        <f t="shared" si="237"/>
        <v>0.72139662386380032</v>
      </c>
      <c r="CZ292" s="9">
        <f t="shared" si="238"/>
        <v>0.64925696147742029</v>
      </c>
      <c r="DA292" s="9">
        <f t="shared" si="239"/>
        <v>0.2164189871591401</v>
      </c>
      <c r="DB292" s="9">
        <f t="shared" si="240"/>
        <v>0</v>
      </c>
      <c r="DC292" s="9">
        <f t="shared" si="241"/>
        <v>7.2139662386380032E-2</v>
      </c>
      <c r="DD292" s="9">
        <f t="shared" si="242"/>
        <v>3.6069831193190016E-2</v>
      </c>
      <c r="DE292" s="9">
        <f t="shared" si="243"/>
        <v>0.33184244697734816</v>
      </c>
      <c r="DF292" s="15">
        <f t="shared" si="244"/>
        <v>8.4042706680132735</v>
      </c>
      <c r="DG292" s="15">
        <f t="shared" si="245"/>
        <v>7.2139662386380032E-2</v>
      </c>
    </row>
    <row r="293" spans="1:111" x14ac:dyDescent="0.25">
      <c r="A293" s="2">
        <v>292</v>
      </c>
      <c r="B293">
        <v>292</v>
      </c>
      <c r="C293" s="1" t="s">
        <v>318</v>
      </c>
      <c r="D293" s="2">
        <v>4734</v>
      </c>
      <c r="E293" s="2">
        <v>0.47299999999999998</v>
      </c>
      <c r="F293" s="2">
        <v>5116</v>
      </c>
      <c r="G293" s="2">
        <v>0.51100000000000001</v>
      </c>
      <c r="H293" s="2">
        <v>1667</v>
      </c>
      <c r="I293" s="2" t="s">
        <v>0</v>
      </c>
      <c r="J293" s="2" t="s">
        <v>17</v>
      </c>
      <c r="K293" s="2">
        <v>33067</v>
      </c>
      <c r="L293" s="2">
        <v>70991</v>
      </c>
      <c r="M293" s="2">
        <v>80105</v>
      </c>
      <c r="N293" s="2">
        <v>15951</v>
      </c>
      <c r="O293" s="2">
        <v>6148</v>
      </c>
      <c r="P293" s="8">
        <v>25.5</v>
      </c>
      <c r="Q293" s="10">
        <f t="shared" si="197"/>
        <v>625.52941176470586</v>
      </c>
      <c r="R293" s="10">
        <f t="shared" si="198"/>
        <v>202</v>
      </c>
      <c r="S293" s="2">
        <v>0.199671972</v>
      </c>
      <c r="T293" s="3">
        <v>10.29036569068157</v>
      </c>
      <c r="U293" s="2">
        <v>147</v>
      </c>
      <c r="V293" s="2">
        <v>150</v>
      </c>
      <c r="W293" s="2">
        <v>152</v>
      </c>
      <c r="X293" s="2">
        <v>167</v>
      </c>
      <c r="Y293" s="2">
        <v>172</v>
      </c>
      <c r="Z293" s="2">
        <v>174</v>
      </c>
      <c r="AA293" s="2">
        <v>174</v>
      </c>
      <c r="AB293" s="2">
        <v>178</v>
      </c>
      <c r="AC293" s="2">
        <v>180</v>
      </c>
      <c r="AD293" s="2">
        <v>185</v>
      </c>
      <c r="AE293" s="2">
        <v>188</v>
      </c>
      <c r="AF293" s="4">
        <v>197</v>
      </c>
      <c r="AG293" s="4">
        <v>224</v>
      </c>
      <c r="AH293" s="2">
        <v>257</v>
      </c>
      <c r="AI293" s="2">
        <v>324</v>
      </c>
      <c r="AJ293" s="5">
        <v>411</v>
      </c>
      <c r="AK293" s="2">
        <v>471</v>
      </c>
      <c r="AL293" s="2">
        <v>531</v>
      </c>
      <c r="AM293" s="6">
        <v>652</v>
      </c>
      <c r="AN293" s="8">
        <v>750</v>
      </c>
      <c r="AO293" s="8">
        <v>824</v>
      </c>
      <c r="AP293" s="8">
        <v>910</v>
      </c>
      <c r="AQ293" s="8">
        <v>1013</v>
      </c>
      <c r="AR293" s="8">
        <v>1157</v>
      </c>
      <c r="AS293" s="8">
        <v>1258</v>
      </c>
      <c r="AT293" s="8">
        <v>1361</v>
      </c>
      <c r="AU293" s="8">
        <v>1439</v>
      </c>
      <c r="AV293" s="8">
        <v>1492</v>
      </c>
      <c r="AW293" s="8">
        <v>1527</v>
      </c>
      <c r="AX293" s="8">
        <v>1554</v>
      </c>
      <c r="AY293" s="8">
        <v>1571</v>
      </c>
      <c r="AZ293" s="8">
        <v>1591</v>
      </c>
      <c r="BA293" s="8">
        <v>1604</v>
      </c>
      <c r="BB293" s="8">
        <v>1634</v>
      </c>
      <c r="BC293" s="8">
        <v>1661</v>
      </c>
      <c r="BD293" s="8">
        <v>1701</v>
      </c>
      <c r="BE293" s="8">
        <v>1741</v>
      </c>
      <c r="BF293" s="8">
        <v>1770</v>
      </c>
      <c r="BG293" s="8">
        <v>1795</v>
      </c>
      <c r="BH293" s="8">
        <v>1811</v>
      </c>
      <c r="BI293" s="8">
        <v>1828</v>
      </c>
      <c r="BJ293" s="16">
        <v>1840</v>
      </c>
      <c r="BK293" s="16">
        <v>1847</v>
      </c>
      <c r="BL293" s="6">
        <v>1852</v>
      </c>
      <c r="BM293" s="9">
        <f t="shared" si="199"/>
        <v>0.18807598269700959</v>
      </c>
      <c r="BN293" s="9">
        <f t="shared" si="200"/>
        <v>0.12538398846467305</v>
      </c>
      <c r="BO293" s="9">
        <f t="shared" si="201"/>
        <v>0.9403799134850479</v>
      </c>
      <c r="BP293" s="9">
        <f t="shared" si="202"/>
        <v>0.31345997116168262</v>
      </c>
      <c r="BQ293" s="9">
        <f t="shared" si="203"/>
        <v>0.12538398846467305</v>
      </c>
      <c r="BR293" s="9">
        <f t="shared" si="204"/>
        <v>0</v>
      </c>
      <c r="BS293" s="9">
        <f t="shared" si="205"/>
        <v>0.2507679769293461</v>
      </c>
      <c r="BT293" s="9">
        <f t="shared" si="206"/>
        <v>0.12538398846467305</v>
      </c>
      <c r="BU293" s="9">
        <f t="shared" si="207"/>
        <v>0.31345997116168262</v>
      </c>
      <c r="BV293" s="9">
        <f t="shared" si="208"/>
        <v>0.18807598269700959</v>
      </c>
      <c r="BW293" s="9">
        <f t="shared" si="209"/>
        <v>0.56422794809102872</v>
      </c>
      <c r="BX293" s="9">
        <f t="shared" si="210"/>
        <v>1.6926838442730863</v>
      </c>
      <c r="BY293" s="9">
        <f t="shared" si="211"/>
        <v>2.0688358096671053</v>
      </c>
      <c r="BZ293" s="9">
        <f t="shared" si="212"/>
        <v>4.2003636135665472</v>
      </c>
      <c r="CA293" s="9">
        <f t="shared" si="213"/>
        <v>5.4542034982132783</v>
      </c>
      <c r="CB293" s="9">
        <f t="shared" si="214"/>
        <v>3.7615196539401916</v>
      </c>
      <c r="CC293" s="9">
        <f t="shared" si="215"/>
        <v>3.7615196539401916</v>
      </c>
      <c r="CD293" s="9">
        <f t="shared" si="216"/>
        <v>7.5857313021127197</v>
      </c>
      <c r="CE293" s="9">
        <f t="shared" si="217"/>
        <v>6.14381543476898</v>
      </c>
      <c r="CF293" s="9">
        <f t="shared" si="218"/>
        <v>4.6392075731929028</v>
      </c>
      <c r="CG293" s="9">
        <f t="shared" si="219"/>
        <v>5.3915115039809418</v>
      </c>
      <c r="CH293" s="9">
        <f t="shared" si="220"/>
        <v>6.4572754059306625</v>
      </c>
      <c r="CI293" s="9">
        <f t="shared" si="221"/>
        <v>9.0276471694564595</v>
      </c>
      <c r="CJ293" s="9">
        <f t="shared" si="222"/>
        <v>6.3318914174659895</v>
      </c>
      <c r="CK293" s="9">
        <f t="shared" si="223"/>
        <v>6.4572754059306625</v>
      </c>
      <c r="CL293" s="9">
        <f t="shared" si="224"/>
        <v>4.8899755501222488</v>
      </c>
      <c r="CM293" s="9">
        <f t="shared" si="225"/>
        <v>3.322675694313836</v>
      </c>
      <c r="CN293" s="9">
        <f t="shared" si="226"/>
        <v>2.1942197981317784</v>
      </c>
      <c r="CO293" s="9">
        <f t="shared" si="227"/>
        <v>1.6926838442730863</v>
      </c>
      <c r="CP293" s="9">
        <f t="shared" si="228"/>
        <v>1.0657639019497209</v>
      </c>
      <c r="CQ293" s="9">
        <f t="shared" si="229"/>
        <v>1.2538398846467305</v>
      </c>
      <c r="CR293" s="9">
        <f t="shared" si="230"/>
        <v>0.81499592502037488</v>
      </c>
      <c r="CS293" s="9">
        <f t="shared" si="231"/>
        <v>1.8807598269700958</v>
      </c>
      <c r="CT293" s="9">
        <f t="shared" si="232"/>
        <v>1.6926838442730863</v>
      </c>
      <c r="CU293" s="9">
        <f t="shared" si="233"/>
        <v>2.5076797692934609</v>
      </c>
      <c r="CV293" s="9">
        <f t="shared" si="234"/>
        <v>2.5076797692934609</v>
      </c>
      <c r="CW293" s="9">
        <f t="shared" si="235"/>
        <v>1.8180678327377593</v>
      </c>
      <c r="CX293" s="9">
        <f t="shared" si="236"/>
        <v>1.5672998558084132</v>
      </c>
      <c r="CY293" s="9">
        <f t="shared" si="237"/>
        <v>1.0030719077173844</v>
      </c>
      <c r="CZ293" s="9">
        <f t="shared" si="238"/>
        <v>1.0657639019497209</v>
      </c>
      <c r="DA293" s="9">
        <f t="shared" si="239"/>
        <v>0.75230393078803837</v>
      </c>
      <c r="DB293" s="9">
        <f t="shared" si="240"/>
        <v>0.4388439596263557</v>
      </c>
      <c r="DC293" s="9">
        <f t="shared" si="241"/>
        <v>0.31345997116168262</v>
      </c>
      <c r="DD293" s="9">
        <f t="shared" si="242"/>
        <v>0.37615196539401918</v>
      </c>
      <c r="DE293" s="9">
        <f t="shared" si="243"/>
        <v>0.71468873424863644</v>
      </c>
      <c r="DF293" s="15">
        <f t="shared" si="244"/>
        <v>11.610557331828726</v>
      </c>
      <c r="DG293" s="15">
        <f t="shared" si="245"/>
        <v>0.31345997116168262</v>
      </c>
    </row>
    <row r="294" spans="1:111" x14ac:dyDescent="0.25">
      <c r="A294" s="2">
        <v>293</v>
      </c>
      <c r="B294">
        <v>293</v>
      </c>
      <c r="C294" s="1" t="s">
        <v>68</v>
      </c>
      <c r="D294" s="2">
        <v>14704</v>
      </c>
      <c r="E294" s="2">
        <v>0.56000000000000005</v>
      </c>
      <c r="F294" s="2">
        <v>11016</v>
      </c>
      <c r="G294" s="2">
        <v>0.42</v>
      </c>
      <c r="H294" s="2">
        <v>1639</v>
      </c>
      <c r="I294" s="2" t="s">
        <v>12</v>
      </c>
      <c r="J294" s="2" t="s">
        <v>17</v>
      </c>
      <c r="K294" s="2">
        <v>26446</v>
      </c>
      <c r="L294" s="2">
        <v>51637</v>
      </c>
      <c r="M294" s="2">
        <v>66969</v>
      </c>
      <c r="N294" s="2">
        <v>55953</v>
      </c>
      <c r="O294" s="2">
        <v>21657</v>
      </c>
      <c r="P294" s="8">
        <v>48.4</v>
      </c>
      <c r="Q294" s="10">
        <f t="shared" si="197"/>
        <v>1156.0537190082646</v>
      </c>
      <c r="R294" s="10">
        <f t="shared" si="198"/>
        <v>266</v>
      </c>
      <c r="S294" s="2">
        <v>0.24287695500000001</v>
      </c>
      <c r="T294" s="3">
        <v>12.557274019977879</v>
      </c>
      <c r="U294" s="2">
        <v>1051</v>
      </c>
      <c r="V294" s="2">
        <v>1033</v>
      </c>
      <c r="W294" s="2">
        <v>1047</v>
      </c>
      <c r="X294" s="2">
        <v>1060</v>
      </c>
      <c r="Y294" s="2">
        <v>1073</v>
      </c>
      <c r="Z294" s="2">
        <v>1087</v>
      </c>
      <c r="AA294" s="2">
        <v>1096</v>
      </c>
      <c r="AB294" s="2">
        <v>1116</v>
      </c>
      <c r="AC294" s="2">
        <v>1138</v>
      </c>
      <c r="AD294" s="2">
        <v>1171</v>
      </c>
      <c r="AE294" s="2">
        <v>1189</v>
      </c>
      <c r="AF294" s="4">
        <v>1211</v>
      </c>
      <c r="AG294" s="4">
        <v>1295</v>
      </c>
      <c r="AH294" s="2">
        <v>1361</v>
      </c>
      <c r="AI294" s="2">
        <v>1423</v>
      </c>
      <c r="AJ294" s="5">
        <v>1568</v>
      </c>
      <c r="AK294" s="2">
        <v>1714</v>
      </c>
      <c r="AL294" s="2">
        <v>1851</v>
      </c>
      <c r="AM294" s="6">
        <v>2175</v>
      </c>
      <c r="AN294" s="8">
        <v>2490</v>
      </c>
      <c r="AO294" s="8">
        <v>2832</v>
      </c>
      <c r="AP294" s="8">
        <v>3117</v>
      </c>
      <c r="AQ294" s="8">
        <v>3450</v>
      </c>
      <c r="AR294" s="8">
        <v>3897</v>
      </c>
      <c r="AS294" s="8">
        <v>4225</v>
      </c>
      <c r="AT294" s="8">
        <v>4468</v>
      </c>
      <c r="AU294" s="8">
        <v>4689</v>
      </c>
      <c r="AV294" s="8">
        <v>4857</v>
      </c>
      <c r="AW294" s="8">
        <v>5008</v>
      </c>
      <c r="AX294" s="8">
        <v>5117</v>
      </c>
      <c r="AY294" s="8">
        <v>5186</v>
      </c>
      <c r="AZ294" s="8">
        <v>5259</v>
      </c>
      <c r="BA294" s="8">
        <v>5333</v>
      </c>
      <c r="BB294" s="8">
        <v>5406</v>
      </c>
      <c r="BC294" s="8">
        <v>5525</v>
      </c>
      <c r="BD294" s="8">
        <v>5644</v>
      </c>
      <c r="BE294" s="8">
        <v>5848</v>
      </c>
      <c r="BF294" s="8">
        <v>6030</v>
      </c>
      <c r="BG294" s="8">
        <v>6153</v>
      </c>
      <c r="BH294" s="8">
        <v>6254</v>
      </c>
      <c r="BI294" s="8">
        <v>6330</v>
      </c>
      <c r="BJ294" s="16">
        <v>6371</v>
      </c>
      <c r="BK294" s="16">
        <v>6393</v>
      </c>
      <c r="BL294" s="6">
        <v>6420</v>
      </c>
      <c r="BM294" s="9">
        <f t="shared" si="199"/>
        <v>-0.3216985684413704</v>
      </c>
      <c r="BN294" s="9">
        <f t="shared" si="200"/>
        <v>0.25020999767662144</v>
      </c>
      <c r="BO294" s="9">
        <f t="shared" si="201"/>
        <v>0.23233785498543419</v>
      </c>
      <c r="BP294" s="9">
        <f t="shared" si="202"/>
        <v>0.23233785498543419</v>
      </c>
      <c r="BQ294" s="9">
        <f t="shared" si="203"/>
        <v>0.25020999767662144</v>
      </c>
      <c r="BR294" s="9">
        <f t="shared" si="204"/>
        <v>0.1608492842206852</v>
      </c>
      <c r="BS294" s="9">
        <f t="shared" si="205"/>
        <v>0.35744285382374491</v>
      </c>
      <c r="BT294" s="9">
        <f t="shared" si="206"/>
        <v>0.39318713920611942</v>
      </c>
      <c r="BU294" s="9">
        <f t="shared" si="207"/>
        <v>0.5897807088091791</v>
      </c>
      <c r="BV294" s="9">
        <f t="shared" si="208"/>
        <v>0.3216985684413704</v>
      </c>
      <c r="BW294" s="9">
        <f t="shared" si="209"/>
        <v>0.39318713920611942</v>
      </c>
      <c r="BX294" s="9">
        <f t="shared" si="210"/>
        <v>1.5012599860597287</v>
      </c>
      <c r="BY294" s="9">
        <f t="shared" si="211"/>
        <v>1.1795614176183582</v>
      </c>
      <c r="BZ294" s="9">
        <f t="shared" si="212"/>
        <v>1.1080728468536092</v>
      </c>
      <c r="CA294" s="9">
        <f t="shared" si="213"/>
        <v>2.5914606902221506</v>
      </c>
      <c r="CB294" s="9">
        <f t="shared" si="214"/>
        <v>2.6093328329133381</v>
      </c>
      <c r="CC294" s="9">
        <f t="shared" si="215"/>
        <v>2.4484835486926526</v>
      </c>
      <c r="CD294" s="9">
        <f t="shared" si="216"/>
        <v>5.7905742319446674</v>
      </c>
      <c r="CE294" s="9">
        <f t="shared" si="217"/>
        <v>5.6297249477239824</v>
      </c>
      <c r="CF294" s="9">
        <f t="shared" si="218"/>
        <v>6.1122728003860383</v>
      </c>
      <c r="CG294" s="9">
        <f t="shared" si="219"/>
        <v>5.0935606669883651</v>
      </c>
      <c r="CH294" s="9">
        <f t="shared" si="220"/>
        <v>5.9514235161653524</v>
      </c>
      <c r="CI294" s="9">
        <f t="shared" si="221"/>
        <v>7.9888477829606988</v>
      </c>
      <c r="CJ294" s="9">
        <f t="shared" si="222"/>
        <v>5.8620628027094162</v>
      </c>
      <c r="CK294" s="9">
        <f t="shared" si="223"/>
        <v>4.3429306739585005</v>
      </c>
      <c r="CL294" s="9">
        <f t="shared" si="224"/>
        <v>3.9497435347523813</v>
      </c>
      <c r="CM294" s="9">
        <f t="shared" si="225"/>
        <v>3.0025199721194573</v>
      </c>
      <c r="CN294" s="9">
        <f t="shared" si="226"/>
        <v>2.6986935463692743</v>
      </c>
      <c r="CO294" s="9">
        <f t="shared" si="227"/>
        <v>1.9480635533394097</v>
      </c>
      <c r="CP294" s="9">
        <f t="shared" si="228"/>
        <v>1.23317784569192</v>
      </c>
      <c r="CQ294" s="9">
        <f t="shared" si="229"/>
        <v>1.304666416456669</v>
      </c>
      <c r="CR294" s="9">
        <f t="shared" si="230"/>
        <v>1.3225385591478562</v>
      </c>
      <c r="CS294" s="9">
        <f t="shared" si="231"/>
        <v>1.304666416456669</v>
      </c>
      <c r="CT294" s="9">
        <f t="shared" si="232"/>
        <v>2.1267849802512822</v>
      </c>
      <c r="CU294" s="9">
        <f t="shared" si="233"/>
        <v>2.1267849802512822</v>
      </c>
      <c r="CV294" s="9">
        <f t="shared" si="234"/>
        <v>3.6459171090021982</v>
      </c>
      <c r="CW294" s="9">
        <f t="shared" si="235"/>
        <v>3.2527299697960785</v>
      </c>
      <c r="CX294" s="9">
        <f t="shared" si="236"/>
        <v>2.1982735510160314</v>
      </c>
      <c r="CY294" s="9">
        <f t="shared" si="237"/>
        <v>1.8050864118099117</v>
      </c>
      <c r="CZ294" s="9">
        <f t="shared" si="238"/>
        <v>1.3582828445302306</v>
      </c>
      <c r="DA294" s="9">
        <f t="shared" si="239"/>
        <v>0.73275785033867702</v>
      </c>
      <c r="DB294" s="9">
        <f t="shared" si="240"/>
        <v>0.39318713920611942</v>
      </c>
      <c r="DC294" s="9">
        <f t="shared" si="241"/>
        <v>0.48254785266205563</v>
      </c>
      <c r="DD294" s="9">
        <f t="shared" si="242"/>
        <v>0.43786749593408753</v>
      </c>
      <c r="DE294" s="9">
        <f t="shared" si="243"/>
        <v>0.95437241970939901</v>
      </c>
      <c r="DF294" s="15">
        <f t="shared" si="244"/>
        <v>11.473915607742212</v>
      </c>
      <c r="DG294" s="15">
        <f t="shared" si="245"/>
        <v>0.48254785266205563</v>
      </c>
    </row>
    <row r="295" spans="1:111" x14ac:dyDescent="0.25">
      <c r="A295" s="2">
        <v>294</v>
      </c>
      <c r="B295">
        <v>294</v>
      </c>
      <c r="C295" s="1" t="s">
        <v>319</v>
      </c>
      <c r="D295" s="2">
        <v>2060</v>
      </c>
      <c r="E295" s="2">
        <v>0.46100000000000002</v>
      </c>
      <c r="F295" s="2">
        <v>2287</v>
      </c>
      <c r="G295" s="2">
        <v>0.51100000000000001</v>
      </c>
      <c r="H295" s="2">
        <v>1762</v>
      </c>
      <c r="I295" s="2" t="s">
        <v>0</v>
      </c>
      <c r="J295" s="2" t="s">
        <v>35</v>
      </c>
      <c r="K295" s="2">
        <v>27657</v>
      </c>
      <c r="L295" s="2">
        <v>65165</v>
      </c>
      <c r="M295" s="2">
        <v>77912</v>
      </c>
      <c r="N295" s="2">
        <v>8044</v>
      </c>
      <c r="O295" s="2">
        <v>2977</v>
      </c>
      <c r="P295" s="8">
        <v>32.4</v>
      </c>
      <c r="Q295" s="10">
        <f t="shared" si="197"/>
        <v>248.27160493827162</v>
      </c>
      <c r="R295" s="10">
        <f t="shared" si="198"/>
        <v>122</v>
      </c>
      <c r="S295" s="2">
        <v>0.227882367</v>
      </c>
      <c r="T295" s="3">
        <v>13.350559862187769</v>
      </c>
      <c r="U295" s="2">
        <v>124</v>
      </c>
      <c r="V295" s="2">
        <v>124</v>
      </c>
      <c r="W295" s="2">
        <v>125</v>
      </c>
      <c r="X295" s="2">
        <v>126</v>
      </c>
      <c r="Y295" s="2">
        <v>127</v>
      </c>
      <c r="Z295" s="2">
        <v>127</v>
      </c>
      <c r="AA295" s="2">
        <v>127</v>
      </c>
      <c r="AB295" s="2">
        <v>127</v>
      </c>
      <c r="AC295" s="2">
        <v>128</v>
      </c>
      <c r="AD295" s="2">
        <v>128</v>
      </c>
      <c r="AE295" s="2">
        <v>129</v>
      </c>
      <c r="AF295" s="4">
        <v>131</v>
      </c>
      <c r="AG295" s="4">
        <v>137</v>
      </c>
      <c r="AH295" s="2">
        <v>144</v>
      </c>
      <c r="AI295" s="2">
        <v>154</v>
      </c>
      <c r="AJ295" s="5">
        <v>170</v>
      </c>
      <c r="AK295" s="2">
        <v>182</v>
      </c>
      <c r="AL295" s="2">
        <v>194</v>
      </c>
      <c r="AM295" s="6">
        <v>210</v>
      </c>
      <c r="AN295" s="8">
        <v>232</v>
      </c>
      <c r="AO295" s="8">
        <v>261</v>
      </c>
      <c r="AP295" s="8">
        <v>295</v>
      </c>
      <c r="AQ295" s="8">
        <v>329</v>
      </c>
      <c r="AR295" s="8">
        <v>402</v>
      </c>
      <c r="AS295" s="8">
        <v>438</v>
      </c>
      <c r="AT295" s="8">
        <v>474</v>
      </c>
      <c r="AU295" s="8">
        <v>496</v>
      </c>
      <c r="AV295" s="8">
        <v>508</v>
      </c>
      <c r="AW295" s="8">
        <v>527</v>
      </c>
      <c r="AX295" s="8">
        <v>534</v>
      </c>
      <c r="AY295" s="8">
        <v>537</v>
      </c>
      <c r="AZ295" s="8">
        <v>543</v>
      </c>
      <c r="BA295" s="8">
        <v>549</v>
      </c>
      <c r="BB295" s="8">
        <v>573</v>
      </c>
      <c r="BC295" s="8">
        <v>581</v>
      </c>
      <c r="BD295" s="8">
        <v>593</v>
      </c>
      <c r="BE295" s="8">
        <v>622</v>
      </c>
      <c r="BF295" s="8">
        <v>635</v>
      </c>
      <c r="BG295" s="8">
        <v>643</v>
      </c>
      <c r="BH295" s="8">
        <v>647</v>
      </c>
      <c r="BI295" s="8">
        <v>649</v>
      </c>
      <c r="BJ295" s="16">
        <v>651</v>
      </c>
      <c r="BK295" s="16">
        <v>661</v>
      </c>
      <c r="BL295" s="6">
        <v>661</v>
      </c>
      <c r="BM295" s="9">
        <f t="shared" si="199"/>
        <v>0</v>
      </c>
      <c r="BN295" s="9">
        <f t="shared" si="200"/>
        <v>0.12431626056688214</v>
      </c>
      <c r="BO295" s="9">
        <f t="shared" si="201"/>
        <v>0.12431626056688214</v>
      </c>
      <c r="BP295" s="9">
        <f t="shared" si="202"/>
        <v>0.12431626056688214</v>
      </c>
      <c r="BQ295" s="9">
        <f t="shared" si="203"/>
        <v>0</v>
      </c>
      <c r="BR295" s="9">
        <f t="shared" si="204"/>
        <v>0</v>
      </c>
      <c r="BS295" s="9">
        <f t="shared" si="205"/>
        <v>0</v>
      </c>
      <c r="BT295" s="9">
        <f t="shared" si="206"/>
        <v>0.12431626056688214</v>
      </c>
      <c r="BU295" s="9">
        <f t="shared" si="207"/>
        <v>0</v>
      </c>
      <c r="BV295" s="9">
        <f t="shared" si="208"/>
        <v>0.12431626056688214</v>
      </c>
      <c r="BW295" s="9">
        <f t="shared" si="209"/>
        <v>0.24863252113376427</v>
      </c>
      <c r="BX295" s="9">
        <f t="shared" si="210"/>
        <v>0.74589756340129287</v>
      </c>
      <c r="BY295" s="9">
        <f t="shared" si="211"/>
        <v>0.87021382396817504</v>
      </c>
      <c r="BZ295" s="9">
        <f t="shared" si="212"/>
        <v>1.2431626056688214</v>
      </c>
      <c r="CA295" s="9">
        <f t="shared" si="213"/>
        <v>1.9890601690701142</v>
      </c>
      <c r="CB295" s="9">
        <f t="shared" si="214"/>
        <v>1.4917951268025857</v>
      </c>
      <c r="CC295" s="9">
        <f t="shared" si="215"/>
        <v>1.4917951268025857</v>
      </c>
      <c r="CD295" s="9">
        <f t="shared" si="216"/>
        <v>1.9890601690701142</v>
      </c>
      <c r="CE295" s="9">
        <f t="shared" si="217"/>
        <v>2.7349577324714072</v>
      </c>
      <c r="CF295" s="9">
        <f t="shared" si="218"/>
        <v>3.6051715564395819</v>
      </c>
      <c r="CG295" s="9">
        <f t="shared" si="219"/>
        <v>4.2267528592739927</v>
      </c>
      <c r="CH295" s="9">
        <f t="shared" si="220"/>
        <v>4.2267528592739927</v>
      </c>
      <c r="CI295" s="9">
        <f t="shared" si="221"/>
        <v>9.0750870213823962</v>
      </c>
      <c r="CJ295" s="9">
        <f t="shared" si="222"/>
        <v>4.475385380407757</v>
      </c>
      <c r="CK295" s="9">
        <f t="shared" si="223"/>
        <v>4.475385380407757</v>
      </c>
      <c r="CL295" s="9">
        <f t="shared" si="224"/>
        <v>2.7349577324714072</v>
      </c>
      <c r="CM295" s="9">
        <f t="shared" si="225"/>
        <v>1.4917951268025857</v>
      </c>
      <c r="CN295" s="9">
        <f t="shared" si="226"/>
        <v>2.3620089507707607</v>
      </c>
      <c r="CO295" s="9">
        <f t="shared" si="227"/>
        <v>0.87021382396817504</v>
      </c>
      <c r="CP295" s="9">
        <f t="shared" si="228"/>
        <v>0.37294878170064644</v>
      </c>
      <c r="CQ295" s="9">
        <f t="shared" si="229"/>
        <v>0.74589756340129287</v>
      </c>
      <c r="CR295" s="9">
        <f t="shared" si="230"/>
        <v>0.74589756340129287</v>
      </c>
      <c r="CS295" s="9">
        <f t="shared" si="231"/>
        <v>2.9835902536051715</v>
      </c>
      <c r="CT295" s="9">
        <f t="shared" si="232"/>
        <v>0.99453008453505709</v>
      </c>
      <c r="CU295" s="9">
        <f t="shared" si="233"/>
        <v>1.4917951268025857</v>
      </c>
      <c r="CV295" s="9">
        <f t="shared" si="234"/>
        <v>3.6051715564395819</v>
      </c>
      <c r="CW295" s="9">
        <f t="shared" si="235"/>
        <v>1.6161113873694679</v>
      </c>
      <c r="CX295" s="9">
        <f t="shared" si="236"/>
        <v>0.99453008453505709</v>
      </c>
      <c r="CY295" s="9">
        <f t="shared" si="237"/>
        <v>0.49726504226752855</v>
      </c>
      <c r="CZ295" s="9">
        <f t="shared" si="238"/>
        <v>0.24863252113376427</v>
      </c>
      <c r="DA295" s="9">
        <f t="shared" si="239"/>
        <v>0.24863252113376427</v>
      </c>
      <c r="DB295" s="9">
        <f t="shared" si="240"/>
        <v>1.2431626056688214</v>
      </c>
      <c r="DC295" s="9">
        <f t="shared" si="241"/>
        <v>0</v>
      </c>
      <c r="DD295" s="9">
        <f t="shared" si="242"/>
        <v>0.62158130283441071</v>
      </c>
      <c r="DE295" s="9">
        <f t="shared" si="243"/>
        <v>0.4475385380407757</v>
      </c>
      <c r="DF295" s="15">
        <f t="shared" si="244"/>
        <v>8.2173048234709096</v>
      </c>
      <c r="DG295" s="15">
        <f t="shared" si="245"/>
        <v>0</v>
      </c>
    </row>
    <row r="296" spans="1:111" x14ac:dyDescent="0.25">
      <c r="A296" s="2">
        <v>295</v>
      </c>
      <c r="B296">
        <v>295</v>
      </c>
      <c r="C296" s="1" t="s">
        <v>320</v>
      </c>
      <c r="D296" s="2">
        <v>9709</v>
      </c>
      <c r="E296" s="2">
        <v>0.52</v>
      </c>
      <c r="F296" s="2">
        <v>8631</v>
      </c>
      <c r="G296" s="2">
        <v>0.46300000000000002</v>
      </c>
      <c r="H296" s="2">
        <v>1734</v>
      </c>
      <c r="I296" s="2" t="s">
        <v>0</v>
      </c>
      <c r="J296" s="2" t="s">
        <v>27</v>
      </c>
      <c r="K296" s="2">
        <v>39675</v>
      </c>
      <c r="L296" s="2">
        <v>89241</v>
      </c>
      <c r="M296" s="2">
        <v>107070</v>
      </c>
      <c r="N296" s="2">
        <v>29429</v>
      </c>
      <c r="O296" s="2">
        <v>10907</v>
      </c>
      <c r="P296" s="8">
        <v>21.1</v>
      </c>
      <c r="Q296" s="10">
        <f t="shared" si="197"/>
        <v>1394.739336492891</v>
      </c>
      <c r="R296" s="10">
        <f t="shared" si="198"/>
        <v>277</v>
      </c>
      <c r="S296" s="2">
        <v>0.215986065</v>
      </c>
      <c r="T296" s="3">
        <v>11.686342816592479</v>
      </c>
      <c r="U296" s="2">
        <v>608</v>
      </c>
      <c r="V296" s="2">
        <v>614</v>
      </c>
      <c r="W296" s="2">
        <v>626</v>
      </c>
      <c r="X296" s="2">
        <v>630</v>
      </c>
      <c r="Y296" s="2">
        <v>635</v>
      </c>
      <c r="Z296" s="2">
        <v>637</v>
      </c>
      <c r="AA296" s="2">
        <v>640</v>
      </c>
      <c r="AB296" s="2">
        <v>643</v>
      </c>
      <c r="AC296" s="2">
        <v>661</v>
      </c>
      <c r="AD296" s="2">
        <v>677</v>
      </c>
      <c r="AE296" s="2">
        <v>683</v>
      </c>
      <c r="AF296" s="4">
        <v>711</v>
      </c>
      <c r="AG296" s="4">
        <v>733</v>
      </c>
      <c r="AH296" s="2">
        <v>760</v>
      </c>
      <c r="AI296" s="2">
        <v>818</v>
      </c>
      <c r="AJ296" s="5">
        <v>917</v>
      </c>
      <c r="AK296" s="2">
        <v>1013</v>
      </c>
      <c r="AL296" s="2">
        <v>1131</v>
      </c>
      <c r="AM296" s="6">
        <v>1335</v>
      </c>
      <c r="AN296" s="8">
        <v>1506</v>
      </c>
      <c r="AO296" s="8">
        <v>1714</v>
      </c>
      <c r="AP296" s="8">
        <v>1910</v>
      </c>
      <c r="AQ296" s="8">
        <v>2121</v>
      </c>
      <c r="AR296" s="8">
        <v>2299</v>
      </c>
      <c r="AS296" s="8">
        <v>2437</v>
      </c>
      <c r="AT296" s="8">
        <v>2565</v>
      </c>
      <c r="AU296" s="8">
        <v>2629</v>
      </c>
      <c r="AV296" s="8">
        <v>2700</v>
      </c>
      <c r="AW296" s="8">
        <v>2774</v>
      </c>
      <c r="AX296" s="8">
        <v>2809</v>
      </c>
      <c r="AY296" s="8">
        <v>2839</v>
      </c>
      <c r="AZ296" s="8">
        <v>2866</v>
      </c>
      <c r="BA296" s="8">
        <v>2896</v>
      </c>
      <c r="BB296" s="8">
        <v>2947</v>
      </c>
      <c r="BC296" s="8">
        <v>3006</v>
      </c>
      <c r="BD296" s="8">
        <v>3091</v>
      </c>
      <c r="BE296" s="8">
        <v>3159</v>
      </c>
      <c r="BF296" s="8">
        <v>3196</v>
      </c>
      <c r="BG296" s="8">
        <v>3243</v>
      </c>
      <c r="BH296" s="8">
        <v>3269</v>
      </c>
      <c r="BI296" s="8">
        <v>3288</v>
      </c>
      <c r="BJ296" s="16">
        <v>3297</v>
      </c>
      <c r="BK296" s="16">
        <v>3306</v>
      </c>
      <c r="BL296" s="6">
        <v>3308</v>
      </c>
      <c r="BM296" s="9">
        <f t="shared" si="199"/>
        <v>0.20388052601175713</v>
      </c>
      <c r="BN296" s="9">
        <f t="shared" si="200"/>
        <v>0.40776105202351426</v>
      </c>
      <c r="BO296" s="9">
        <f t="shared" si="201"/>
        <v>0.13592035067450475</v>
      </c>
      <c r="BP296" s="9">
        <f t="shared" si="202"/>
        <v>0.16990043834313093</v>
      </c>
      <c r="BQ296" s="9">
        <f t="shared" si="203"/>
        <v>6.7960175337252376E-2</v>
      </c>
      <c r="BR296" s="9">
        <f t="shared" si="204"/>
        <v>0.10194026300587856</v>
      </c>
      <c r="BS296" s="9">
        <f t="shared" si="205"/>
        <v>0.10194026300587856</v>
      </c>
      <c r="BT296" s="9">
        <f t="shared" si="206"/>
        <v>0.61164157803527142</v>
      </c>
      <c r="BU296" s="9">
        <f t="shared" si="207"/>
        <v>0.54368140269801901</v>
      </c>
      <c r="BV296" s="9">
        <f t="shared" si="208"/>
        <v>0.20388052601175713</v>
      </c>
      <c r="BW296" s="9">
        <f t="shared" si="209"/>
        <v>0.95144245472153322</v>
      </c>
      <c r="BX296" s="9">
        <f t="shared" si="210"/>
        <v>0.74756192870977611</v>
      </c>
      <c r="BY296" s="9">
        <f t="shared" si="211"/>
        <v>0.91746236705290707</v>
      </c>
      <c r="BZ296" s="9">
        <f t="shared" si="212"/>
        <v>1.9708450847803187</v>
      </c>
      <c r="CA296" s="9">
        <f t="shared" si="213"/>
        <v>3.3640286791939924</v>
      </c>
      <c r="CB296" s="9">
        <f t="shared" si="214"/>
        <v>3.2620884161881141</v>
      </c>
      <c r="CC296" s="9">
        <f t="shared" si="215"/>
        <v>4.0096503448978904</v>
      </c>
      <c r="CD296" s="9">
        <f t="shared" si="216"/>
        <v>6.9319378843997423</v>
      </c>
      <c r="CE296" s="9">
        <f t="shared" si="217"/>
        <v>5.8105949913350781</v>
      </c>
      <c r="CF296" s="9">
        <f t="shared" si="218"/>
        <v>7.0678582350742465</v>
      </c>
      <c r="CG296" s="9">
        <f t="shared" si="219"/>
        <v>6.6600971830507323</v>
      </c>
      <c r="CH296" s="9">
        <f t="shared" si="220"/>
        <v>7.1697984980801257</v>
      </c>
      <c r="CI296" s="9">
        <f t="shared" si="221"/>
        <v>6.0484556050154614</v>
      </c>
      <c r="CJ296" s="9">
        <f t="shared" si="222"/>
        <v>4.6892520982704138</v>
      </c>
      <c r="CK296" s="9">
        <f t="shared" si="223"/>
        <v>4.3494512215841521</v>
      </c>
      <c r="CL296" s="9">
        <f t="shared" si="224"/>
        <v>2.174725610792076</v>
      </c>
      <c r="CM296" s="9">
        <f t="shared" si="225"/>
        <v>2.4125862244724594</v>
      </c>
      <c r="CN296" s="9">
        <f t="shared" si="226"/>
        <v>2.5145264874783377</v>
      </c>
      <c r="CO296" s="9">
        <f t="shared" si="227"/>
        <v>1.1893030684019166</v>
      </c>
      <c r="CP296" s="9">
        <f t="shared" si="228"/>
        <v>1.0194026300587855</v>
      </c>
      <c r="CQ296" s="9">
        <f t="shared" si="229"/>
        <v>0.91746236705290707</v>
      </c>
      <c r="CR296" s="9">
        <f t="shared" si="230"/>
        <v>1.0194026300587855</v>
      </c>
      <c r="CS296" s="9">
        <f t="shared" si="231"/>
        <v>1.7329844710999356</v>
      </c>
      <c r="CT296" s="9">
        <f t="shared" si="232"/>
        <v>2.0048251724489452</v>
      </c>
      <c r="CU296" s="9">
        <f t="shared" si="233"/>
        <v>2.8883074518332257</v>
      </c>
      <c r="CV296" s="9">
        <f t="shared" si="234"/>
        <v>2.3106459614665806</v>
      </c>
      <c r="CW296" s="9">
        <f t="shared" si="235"/>
        <v>1.2572632437391689</v>
      </c>
      <c r="CX296" s="9">
        <f t="shared" si="236"/>
        <v>1.5970641204254308</v>
      </c>
      <c r="CY296" s="9">
        <f t="shared" si="237"/>
        <v>0.88348227938428081</v>
      </c>
      <c r="CZ296" s="9">
        <f t="shared" si="238"/>
        <v>0.64562166570389756</v>
      </c>
      <c r="DA296" s="9">
        <f t="shared" si="239"/>
        <v>0.30582078901763571</v>
      </c>
      <c r="DB296" s="9">
        <f t="shared" si="240"/>
        <v>0.30582078901763571</v>
      </c>
      <c r="DC296" s="9">
        <f t="shared" si="241"/>
        <v>6.7960175337252376E-2</v>
      </c>
      <c r="DD296" s="9">
        <f t="shared" si="242"/>
        <v>0.18689048217744403</v>
      </c>
      <c r="DE296" s="9">
        <f t="shared" si="243"/>
        <v>0.44174113969214046</v>
      </c>
      <c r="DF296" s="15">
        <f t="shared" si="244"/>
        <v>11.240613000781542</v>
      </c>
      <c r="DG296" s="15">
        <f t="shared" si="245"/>
        <v>6.7960175337252376E-2</v>
      </c>
    </row>
    <row r="297" spans="1:111" x14ac:dyDescent="0.25">
      <c r="A297" s="2">
        <v>296</v>
      </c>
      <c r="B297">
        <v>296</v>
      </c>
      <c r="C297" s="1" t="s">
        <v>321</v>
      </c>
      <c r="D297" s="2">
        <v>2156</v>
      </c>
      <c r="E297" s="2">
        <v>0.78700000000000003</v>
      </c>
      <c r="F297" s="2">
        <v>527</v>
      </c>
      <c r="G297" s="2">
        <v>0.192</v>
      </c>
      <c r="H297" s="2">
        <v>1671</v>
      </c>
      <c r="I297" s="2" t="s">
        <v>0</v>
      </c>
      <c r="J297" s="2" t="s">
        <v>83</v>
      </c>
      <c r="K297" s="2">
        <v>30955</v>
      </c>
      <c r="L297" s="2">
        <v>48935</v>
      </c>
      <c r="M297" s="2">
        <v>52212</v>
      </c>
      <c r="N297" s="2">
        <v>3995</v>
      </c>
      <c r="O297" s="2">
        <v>1291</v>
      </c>
      <c r="P297" s="8">
        <v>19.100000000000001</v>
      </c>
      <c r="Q297" s="10">
        <f t="shared" si="197"/>
        <v>209.16230366492144</v>
      </c>
      <c r="R297" s="10">
        <f t="shared" si="198"/>
        <v>101</v>
      </c>
      <c r="S297" s="2">
        <v>0.184986595</v>
      </c>
      <c r="T297" s="3">
        <v>12.844260297343407</v>
      </c>
      <c r="U297" s="2">
        <v>11</v>
      </c>
      <c r="V297" s="2">
        <v>12</v>
      </c>
      <c r="W297" s="2">
        <v>12</v>
      </c>
      <c r="X297" s="2">
        <v>14</v>
      </c>
      <c r="Y297" s="2">
        <v>14</v>
      </c>
      <c r="Z297" s="2">
        <v>14</v>
      </c>
      <c r="AA297" s="2">
        <v>15</v>
      </c>
      <c r="AB297" s="2">
        <v>15</v>
      </c>
      <c r="AC297" s="2">
        <v>15</v>
      </c>
      <c r="AD297" s="2">
        <v>15</v>
      </c>
      <c r="AE297" s="2">
        <v>17</v>
      </c>
      <c r="AF297" s="4">
        <v>17</v>
      </c>
      <c r="AG297" s="4">
        <v>20</v>
      </c>
      <c r="AH297" s="2">
        <v>27</v>
      </c>
      <c r="AI297" s="2">
        <v>57</v>
      </c>
      <c r="AJ297" s="5">
        <v>77</v>
      </c>
      <c r="AK297" s="2">
        <v>88</v>
      </c>
      <c r="AL297" s="2">
        <v>97</v>
      </c>
      <c r="AM297" s="6">
        <v>110</v>
      </c>
      <c r="AN297" s="8">
        <v>130</v>
      </c>
      <c r="AO297" s="8">
        <v>139</v>
      </c>
      <c r="AP297" s="8">
        <v>152</v>
      </c>
      <c r="AQ297" s="8">
        <v>183</v>
      </c>
      <c r="AR297" s="8">
        <v>192</v>
      </c>
      <c r="AS297" s="8">
        <v>211</v>
      </c>
      <c r="AT297" s="8">
        <v>233</v>
      </c>
      <c r="AU297" s="8">
        <v>240</v>
      </c>
      <c r="AV297" s="8">
        <v>252</v>
      </c>
      <c r="AW297" s="8">
        <v>261</v>
      </c>
      <c r="AX297" s="8">
        <v>261</v>
      </c>
      <c r="AY297" s="8">
        <v>264</v>
      </c>
      <c r="AZ297" s="8">
        <v>264</v>
      </c>
      <c r="BA297" s="8">
        <v>265</v>
      </c>
      <c r="BB297" s="8">
        <v>268</v>
      </c>
      <c r="BC297" s="8">
        <v>289</v>
      </c>
      <c r="BD297" s="8">
        <v>319</v>
      </c>
      <c r="BE297" s="8">
        <v>330</v>
      </c>
      <c r="BF297" s="8">
        <v>351</v>
      </c>
      <c r="BG297" s="8">
        <v>362</v>
      </c>
      <c r="BH297" s="8">
        <v>348</v>
      </c>
      <c r="BI297" s="8">
        <v>359</v>
      </c>
      <c r="BJ297" s="16">
        <v>373</v>
      </c>
      <c r="BK297" s="16">
        <v>389</v>
      </c>
      <c r="BL297" s="6">
        <v>384</v>
      </c>
      <c r="BM297" s="9">
        <f t="shared" si="199"/>
        <v>0.25031289111389238</v>
      </c>
      <c r="BN297" s="9">
        <f t="shared" si="200"/>
        <v>0</v>
      </c>
      <c r="BO297" s="9">
        <f t="shared" si="201"/>
        <v>0.50062578222778475</v>
      </c>
      <c r="BP297" s="9">
        <f t="shared" si="202"/>
        <v>0</v>
      </c>
      <c r="BQ297" s="9">
        <f t="shared" si="203"/>
        <v>0</v>
      </c>
      <c r="BR297" s="9">
        <f t="shared" si="204"/>
        <v>0.25031289111389238</v>
      </c>
      <c r="BS297" s="9">
        <f t="shared" si="205"/>
        <v>0</v>
      </c>
      <c r="BT297" s="9">
        <f t="shared" si="206"/>
        <v>0</v>
      </c>
      <c r="BU297" s="9">
        <f t="shared" si="207"/>
        <v>0</v>
      </c>
      <c r="BV297" s="9">
        <f t="shared" si="208"/>
        <v>0.50062578222778475</v>
      </c>
      <c r="BW297" s="9">
        <f t="shared" si="209"/>
        <v>0</v>
      </c>
      <c r="BX297" s="9">
        <f t="shared" si="210"/>
        <v>0.75093867334167708</v>
      </c>
      <c r="BY297" s="9">
        <f t="shared" si="211"/>
        <v>1.7521902377972465</v>
      </c>
      <c r="BZ297" s="9">
        <f t="shared" si="212"/>
        <v>7.509386733416771</v>
      </c>
      <c r="CA297" s="9">
        <f t="shared" si="213"/>
        <v>5.0062578222778473</v>
      </c>
      <c r="CB297" s="9">
        <f t="shared" si="214"/>
        <v>2.7534418022528158</v>
      </c>
      <c r="CC297" s="9">
        <f t="shared" si="215"/>
        <v>2.2528160200250311</v>
      </c>
      <c r="CD297" s="9">
        <f t="shared" si="216"/>
        <v>3.2540675844806008</v>
      </c>
      <c r="CE297" s="9">
        <f t="shared" si="217"/>
        <v>5.0062578222778473</v>
      </c>
      <c r="CF297" s="9">
        <f t="shared" si="218"/>
        <v>2.2528160200250311</v>
      </c>
      <c r="CG297" s="9">
        <f t="shared" si="219"/>
        <v>3.2540675844806008</v>
      </c>
      <c r="CH297" s="9">
        <f t="shared" si="220"/>
        <v>7.7596996245306631</v>
      </c>
      <c r="CI297" s="9">
        <f t="shared" si="221"/>
        <v>2.2528160200250311</v>
      </c>
      <c r="CJ297" s="9">
        <f t="shared" si="222"/>
        <v>4.7559449311639552</v>
      </c>
      <c r="CK297" s="9">
        <f t="shared" si="223"/>
        <v>5.5068836045056315</v>
      </c>
      <c r="CL297" s="9">
        <f t="shared" si="224"/>
        <v>1.7521902377972465</v>
      </c>
      <c r="CM297" s="9">
        <f t="shared" si="225"/>
        <v>3.0037546933667083</v>
      </c>
      <c r="CN297" s="9">
        <f t="shared" si="226"/>
        <v>2.2528160200250311</v>
      </c>
      <c r="CO297" s="9">
        <f t="shared" si="227"/>
        <v>0</v>
      </c>
      <c r="CP297" s="9">
        <f t="shared" si="228"/>
        <v>0.75093867334167708</v>
      </c>
      <c r="CQ297" s="9">
        <f t="shared" si="229"/>
        <v>0</v>
      </c>
      <c r="CR297" s="9">
        <f t="shared" si="230"/>
        <v>0.25031289111389238</v>
      </c>
      <c r="CS297" s="9">
        <f t="shared" si="231"/>
        <v>0.75093867334167708</v>
      </c>
      <c r="CT297" s="9">
        <f t="shared" si="232"/>
        <v>5.2565707133917394</v>
      </c>
      <c r="CU297" s="9">
        <f t="shared" si="233"/>
        <v>7.509386733416771</v>
      </c>
      <c r="CV297" s="9">
        <f t="shared" si="234"/>
        <v>2.7534418022528158</v>
      </c>
      <c r="CW297" s="9">
        <f t="shared" si="235"/>
        <v>5.2565707133917394</v>
      </c>
      <c r="CX297" s="9">
        <f t="shared" si="236"/>
        <v>2.7534418022528158</v>
      </c>
      <c r="CY297" s="9">
        <f t="shared" si="237"/>
        <v>-3.5043804755944929</v>
      </c>
      <c r="CZ297" s="9">
        <f t="shared" si="238"/>
        <v>2.7534418022528158</v>
      </c>
      <c r="DA297" s="9">
        <f t="shared" si="239"/>
        <v>3.5043804755944929</v>
      </c>
      <c r="DB297" s="9">
        <f t="shared" si="240"/>
        <v>4.005006257822278</v>
      </c>
      <c r="DC297" s="9">
        <f t="shared" si="241"/>
        <v>-1.2515644555694618</v>
      </c>
      <c r="DD297" s="9">
        <f t="shared" si="242"/>
        <v>1.3767209011264081</v>
      </c>
      <c r="DE297" s="9">
        <f t="shared" si="243"/>
        <v>1.1013767209011263</v>
      </c>
      <c r="DF297" s="15">
        <f t="shared" si="244"/>
        <v>9.6120150187734659</v>
      </c>
      <c r="DG297" s="15">
        <f t="shared" si="245"/>
        <v>-1.2515644555694618</v>
      </c>
    </row>
    <row r="298" spans="1:111" x14ac:dyDescent="0.25">
      <c r="A298" s="2">
        <v>297</v>
      </c>
      <c r="B298">
        <v>297</v>
      </c>
      <c r="C298" s="1" t="s">
        <v>322</v>
      </c>
      <c r="D298" s="2">
        <v>136</v>
      </c>
      <c r="E298" s="2">
        <v>0.41599999999999998</v>
      </c>
      <c r="F298" s="2">
        <v>186</v>
      </c>
      <c r="G298" s="2">
        <v>0.56899999999999995</v>
      </c>
      <c r="H298" s="2">
        <v>1810</v>
      </c>
      <c r="I298" s="2" t="s">
        <v>0</v>
      </c>
      <c r="J298" s="2" t="s">
        <v>13</v>
      </c>
      <c r="K298" s="2">
        <v>39806</v>
      </c>
      <c r="L298" s="2">
        <v>81667</v>
      </c>
      <c r="M298" s="2">
        <v>86500</v>
      </c>
      <c r="N298" s="2">
        <v>551</v>
      </c>
      <c r="O298" s="2">
        <v>214</v>
      </c>
      <c r="P298" s="8">
        <v>32.799999999999997</v>
      </c>
      <c r="Q298" s="10">
        <f t="shared" si="197"/>
        <v>16.79878048780488</v>
      </c>
      <c r="R298" s="10">
        <f t="shared" si="198"/>
        <v>9</v>
      </c>
      <c r="S298" s="2">
        <v>0.154351396</v>
      </c>
      <c r="T298" s="3">
        <v>9.6880131362889994</v>
      </c>
      <c r="U298" s="2">
        <v>5</v>
      </c>
      <c r="V298" s="2">
        <v>5</v>
      </c>
      <c r="W298" s="2">
        <v>5</v>
      </c>
      <c r="X298" s="2">
        <v>5</v>
      </c>
      <c r="Y298" s="2">
        <v>5</v>
      </c>
      <c r="Z298" s="2">
        <v>5</v>
      </c>
      <c r="AA298" s="2">
        <v>5</v>
      </c>
      <c r="AB298" s="2">
        <v>5</v>
      </c>
      <c r="AC298" s="2">
        <v>5</v>
      </c>
      <c r="AD298" s="2">
        <v>5</v>
      </c>
      <c r="AE298" s="2">
        <v>5</v>
      </c>
      <c r="AF298" s="4">
        <v>5</v>
      </c>
      <c r="AG298" s="4">
        <v>5</v>
      </c>
      <c r="AH298" s="2">
        <v>5</v>
      </c>
      <c r="AI298" s="2">
        <v>5</v>
      </c>
      <c r="AJ298" s="5">
        <v>5</v>
      </c>
      <c r="AK298" s="2">
        <v>5</v>
      </c>
      <c r="AL298" s="2">
        <v>5</v>
      </c>
      <c r="AM298" s="6">
        <v>5</v>
      </c>
      <c r="AN298" s="8">
        <v>5</v>
      </c>
      <c r="AO298" s="8">
        <v>5</v>
      </c>
      <c r="AP298" s="8">
        <v>5</v>
      </c>
      <c r="AQ298" s="8">
        <v>5</v>
      </c>
      <c r="AR298" s="8">
        <v>7</v>
      </c>
      <c r="AS298" s="8">
        <v>8</v>
      </c>
      <c r="AT298" s="8">
        <v>8</v>
      </c>
      <c r="AU298" s="8">
        <v>8</v>
      </c>
      <c r="AV298" s="8">
        <v>10</v>
      </c>
      <c r="AW298" s="8">
        <v>10</v>
      </c>
      <c r="AX298" s="8">
        <v>10</v>
      </c>
      <c r="AY298" s="8">
        <v>10</v>
      </c>
      <c r="AZ298" s="8">
        <v>10</v>
      </c>
      <c r="BA298" s="8">
        <v>10</v>
      </c>
      <c r="BB298" s="8">
        <v>10</v>
      </c>
      <c r="BC298" s="8">
        <v>10</v>
      </c>
      <c r="BD298" s="8">
        <v>10</v>
      </c>
      <c r="BE298" s="8">
        <v>10</v>
      </c>
      <c r="BF298" s="8">
        <v>10</v>
      </c>
      <c r="BG298" s="8">
        <v>11</v>
      </c>
      <c r="BH298" s="8">
        <v>11</v>
      </c>
      <c r="BI298" s="8">
        <v>11</v>
      </c>
      <c r="BJ298" s="16">
        <v>11</v>
      </c>
      <c r="BK298" s="16">
        <v>11</v>
      </c>
      <c r="BL298" s="6">
        <v>11</v>
      </c>
      <c r="BM298" s="9">
        <f t="shared" si="199"/>
        <v>0</v>
      </c>
      <c r="BN298" s="9">
        <f t="shared" si="200"/>
        <v>0</v>
      </c>
      <c r="BO298" s="9">
        <f t="shared" si="201"/>
        <v>0</v>
      </c>
      <c r="BP298" s="9">
        <f t="shared" si="202"/>
        <v>0</v>
      </c>
      <c r="BQ298" s="9">
        <f t="shared" si="203"/>
        <v>0</v>
      </c>
      <c r="BR298" s="9">
        <f t="shared" si="204"/>
        <v>0</v>
      </c>
      <c r="BS298" s="9">
        <f t="shared" si="205"/>
        <v>0</v>
      </c>
      <c r="BT298" s="9">
        <f t="shared" si="206"/>
        <v>0</v>
      </c>
      <c r="BU298" s="9">
        <f t="shared" si="207"/>
        <v>0</v>
      </c>
      <c r="BV298" s="9">
        <f t="shared" si="208"/>
        <v>0</v>
      </c>
      <c r="BW298" s="9">
        <f t="shared" si="209"/>
        <v>0</v>
      </c>
      <c r="BX298" s="9">
        <f t="shared" si="210"/>
        <v>0</v>
      </c>
      <c r="BY298" s="9">
        <f t="shared" si="211"/>
        <v>0</v>
      </c>
      <c r="BZ298" s="9">
        <f t="shared" si="212"/>
        <v>0</v>
      </c>
      <c r="CA298" s="9">
        <f t="shared" si="213"/>
        <v>0</v>
      </c>
      <c r="CB298" s="9">
        <f t="shared" si="214"/>
        <v>0</v>
      </c>
      <c r="CC298" s="9">
        <f t="shared" si="215"/>
        <v>0</v>
      </c>
      <c r="CD298" s="9">
        <f t="shared" si="216"/>
        <v>0</v>
      </c>
      <c r="CE298" s="9">
        <f t="shared" si="217"/>
        <v>0</v>
      </c>
      <c r="CF298" s="9">
        <f t="shared" si="218"/>
        <v>0</v>
      </c>
      <c r="CG298" s="9">
        <f t="shared" si="219"/>
        <v>0</v>
      </c>
      <c r="CH298" s="9">
        <f t="shared" si="220"/>
        <v>0</v>
      </c>
      <c r="CI298" s="9">
        <f t="shared" si="221"/>
        <v>3.629764065335753</v>
      </c>
      <c r="CJ298" s="9">
        <f t="shared" si="222"/>
        <v>1.8148820326678765</v>
      </c>
      <c r="CK298" s="9">
        <f t="shared" si="223"/>
        <v>0</v>
      </c>
      <c r="CL298" s="9">
        <f t="shared" si="224"/>
        <v>0</v>
      </c>
      <c r="CM298" s="9">
        <f t="shared" si="225"/>
        <v>3.629764065335753</v>
      </c>
      <c r="CN298" s="9">
        <f t="shared" si="226"/>
        <v>0</v>
      </c>
      <c r="CO298" s="9">
        <f t="shared" si="227"/>
        <v>0</v>
      </c>
      <c r="CP298" s="9">
        <f t="shared" si="228"/>
        <v>0</v>
      </c>
      <c r="CQ298" s="9">
        <f t="shared" si="229"/>
        <v>0</v>
      </c>
      <c r="CR298" s="9">
        <f t="shared" si="230"/>
        <v>0</v>
      </c>
      <c r="CS298" s="9">
        <f t="shared" si="231"/>
        <v>0</v>
      </c>
      <c r="CT298" s="9">
        <f t="shared" si="232"/>
        <v>0</v>
      </c>
      <c r="CU298" s="9">
        <f t="shared" si="233"/>
        <v>0</v>
      </c>
      <c r="CV298" s="9">
        <f t="shared" si="234"/>
        <v>0</v>
      </c>
      <c r="CW298" s="9">
        <f t="shared" si="235"/>
        <v>0</v>
      </c>
      <c r="CX298" s="9">
        <f t="shared" si="236"/>
        <v>1.8148820326678765</v>
      </c>
      <c r="CY298" s="9">
        <f t="shared" si="237"/>
        <v>0</v>
      </c>
      <c r="CZ298" s="9">
        <f t="shared" si="238"/>
        <v>0</v>
      </c>
      <c r="DA298" s="9">
        <f t="shared" si="239"/>
        <v>0</v>
      </c>
      <c r="DB298" s="9">
        <f t="shared" si="240"/>
        <v>0</v>
      </c>
      <c r="DC298" s="9">
        <f t="shared" si="241"/>
        <v>0</v>
      </c>
      <c r="DD298" s="9">
        <f t="shared" si="242"/>
        <v>0</v>
      </c>
      <c r="DE298" s="9">
        <f t="shared" si="243"/>
        <v>0</v>
      </c>
      <c r="DF298" s="15">
        <f t="shared" si="244"/>
        <v>1.9963702359346642</v>
      </c>
      <c r="DG298" s="15">
        <f t="shared" si="245"/>
        <v>0</v>
      </c>
    </row>
    <row r="299" spans="1:111" x14ac:dyDescent="0.25">
      <c r="A299" s="2">
        <v>298</v>
      </c>
      <c r="B299">
        <v>298</v>
      </c>
      <c r="C299" s="1" t="s">
        <v>323</v>
      </c>
      <c r="D299" s="2">
        <v>2187</v>
      </c>
      <c r="E299" s="2">
        <v>0.57699999999999996</v>
      </c>
      <c r="F299" s="2">
        <v>1526</v>
      </c>
      <c r="G299" s="2">
        <v>0.40300000000000002</v>
      </c>
      <c r="H299" s="2">
        <v>1650</v>
      </c>
      <c r="I299" s="2" t="s">
        <v>0</v>
      </c>
      <c r="J299" s="2" t="s">
        <v>15</v>
      </c>
      <c r="K299" s="2">
        <v>56488</v>
      </c>
      <c r="L299" s="2">
        <v>111696</v>
      </c>
      <c r="M299" s="2">
        <v>126653</v>
      </c>
      <c r="N299" s="2">
        <v>6211</v>
      </c>
      <c r="O299" s="2">
        <v>2146</v>
      </c>
      <c r="P299" s="8">
        <v>12.8</v>
      </c>
      <c r="Q299" s="10">
        <f t="shared" si="197"/>
        <v>485.234375</v>
      </c>
      <c r="R299" s="10">
        <f t="shared" si="198"/>
        <v>183</v>
      </c>
      <c r="S299" s="2">
        <v>0.27553045300000001</v>
      </c>
      <c r="T299" s="3">
        <v>5.0679285605251101</v>
      </c>
      <c r="U299" s="2">
        <v>120</v>
      </c>
      <c r="V299" s="2">
        <v>121</v>
      </c>
      <c r="W299" s="2">
        <v>122</v>
      </c>
      <c r="X299" s="2">
        <v>122</v>
      </c>
      <c r="Y299" s="2">
        <v>122</v>
      </c>
      <c r="Z299" s="2">
        <v>122</v>
      </c>
      <c r="AA299" s="2">
        <v>123</v>
      </c>
      <c r="AB299" s="2">
        <v>123</v>
      </c>
      <c r="AC299" s="2">
        <v>123</v>
      </c>
      <c r="AD299" s="2">
        <v>124</v>
      </c>
      <c r="AE299" s="2">
        <v>125</v>
      </c>
      <c r="AF299" s="4">
        <v>129</v>
      </c>
      <c r="AG299" s="4">
        <v>131</v>
      </c>
      <c r="AH299" s="2">
        <v>134</v>
      </c>
      <c r="AI299" s="2">
        <v>138</v>
      </c>
      <c r="AJ299" s="5">
        <v>141</v>
      </c>
      <c r="AK299" s="2">
        <v>149</v>
      </c>
      <c r="AL299" s="2">
        <v>165</v>
      </c>
      <c r="AM299" s="6">
        <v>189</v>
      </c>
      <c r="AN299" s="8">
        <v>216</v>
      </c>
      <c r="AO299" s="8">
        <v>242</v>
      </c>
      <c r="AP299" s="8">
        <v>266</v>
      </c>
      <c r="AQ299" s="8">
        <v>276</v>
      </c>
      <c r="AR299" s="8">
        <v>310</v>
      </c>
      <c r="AS299" s="8">
        <v>330</v>
      </c>
      <c r="AT299" s="8">
        <v>350</v>
      </c>
      <c r="AU299" s="8">
        <v>358</v>
      </c>
      <c r="AV299" s="8">
        <v>363</v>
      </c>
      <c r="AW299" s="8">
        <v>370</v>
      </c>
      <c r="AX299" s="8">
        <v>370</v>
      </c>
      <c r="AY299" s="8">
        <v>383</v>
      </c>
      <c r="AZ299" s="8">
        <v>394</v>
      </c>
      <c r="BA299" s="8">
        <v>395</v>
      </c>
      <c r="BB299" s="8">
        <v>398</v>
      </c>
      <c r="BC299" s="8">
        <v>401</v>
      </c>
      <c r="BD299" s="8">
        <v>404</v>
      </c>
      <c r="BE299" s="8">
        <v>407</v>
      </c>
      <c r="BF299" s="8">
        <v>412</v>
      </c>
      <c r="BG299" s="8">
        <v>415</v>
      </c>
      <c r="BH299" s="8">
        <v>422</v>
      </c>
      <c r="BI299" s="8">
        <v>428</v>
      </c>
      <c r="BJ299" s="16">
        <v>430</v>
      </c>
      <c r="BK299" s="16">
        <v>432</v>
      </c>
      <c r="BL299" s="6">
        <v>432</v>
      </c>
      <c r="BM299" s="9">
        <f t="shared" si="199"/>
        <v>0.16100466913540493</v>
      </c>
      <c r="BN299" s="9">
        <f t="shared" si="200"/>
        <v>0.16100466913540493</v>
      </c>
      <c r="BO299" s="9">
        <f t="shared" si="201"/>
        <v>0</v>
      </c>
      <c r="BP299" s="9">
        <f t="shared" si="202"/>
        <v>0</v>
      </c>
      <c r="BQ299" s="9">
        <f t="shared" si="203"/>
        <v>0</v>
      </c>
      <c r="BR299" s="9">
        <f t="shared" si="204"/>
        <v>0.16100466913540493</v>
      </c>
      <c r="BS299" s="9">
        <f t="shared" si="205"/>
        <v>0</v>
      </c>
      <c r="BT299" s="9">
        <f t="shared" si="206"/>
        <v>0</v>
      </c>
      <c r="BU299" s="9">
        <f t="shared" si="207"/>
        <v>0.16100466913540493</v>
      </c>
      <c r="BV299" s="9">
        <f t="shared" si="208"/>
        <v>0.16100466913540493</v>
      </c>
      <c r="BW299" s="9">
        <f t="shared" si="209"/>
        <v>0.64401867654161971</v>
      </c>
      <c r="BX299" s="9">
        <f t="shared" si="210"/>
        <v>0.32200933827080985</v>
      </c>
      <c r="BY299" s="9">
        <f t="shared" si="211"/>
        <v>0.48301400740621475</v>
      </c>
      <c r="BZ299" s="9">
        <f t="shared" si="212"/>
        <v>0.64401867654161971</v>
      </c>
      <c r="CA299" s="9">
        <f t="shared" si="213"/>
        <v>0.48301400740621475</v>
      </c>
      <c r="CB299" s="9">
        <f t="shared" si="214"/>
        <v>1.2880373530832394</v>
      </c>
      <c r="CC299" s="9">
        <f t="shared" si="215"/>
        <v>2.5760747061664788</v>
      </c>
      <c r="CD299" s="9">
        <f t="shared" si="216"/>
        <v>3.864112059249718</v>
      </c>
      <c r="CE299" s="9">
        <f t="shared" si="217"/>
        <v>4.3471260666559326</v>
      </c>
      <c r="CF299" s="9">
        <f t="shared" si="218"/>
        <v>4.1861213975205276</v>
      </c>
      <c r="CG299" s="9">
        <f t="shared" si="219"/>
        <v>3.864112059249718</v>
      </c>
      <c r="CH299" s="9">
        <f t="shared" si="220"/>
        <v>1.6100466913540492</v>
      </c>
      <c r="CI299" s="9">
        <f t="shared" si="221"/>
        <v>5.4741587506037677</v>
      </c>
      <c r="CJ299" s="9">
        <f t="shared" si="222"/>
        <v>3.2200933827080984</v>
      </c>
      <c r="CK299" s="9">
        <f t="shared" si="223"/>
        <v>3.2200933827080984</v>
      </c>
      <c r="CL299" s="9">
        <f t="shared" si="224"/>
        <v>1.2880373530832394</v>
      </c>
      <c r="CM299" s="9">
        <f t="shared" si="225"/>
        <v>0.8050233456770246</v>
      </c>
      <c r="CN299" s="9">
        <f t="shared" si="226"/>
        <v>1.1270326839478344</v>
      </c>
      <c r="CO299" s="9">
        <f t="shared" si="227"/>
        <v>0</v>
      </c>
      <c r="CP299" s="9">
        <f t="shared" si="228"/>
        <v>2.0930606987602638</v>
      </c>
      <c r="CQ299" s="9">
        <f t="shared" si="229"/>
        <v>1.7710513604894542</v>
      </c>
      <c r="CR299" s="9">
        <f t="shared" si="230"/>
        <v>0.16100466913540493</v>
      </c>
      <c r="CS299" s="9">
        <f t="shared" si="231"/>
        <v>0.48301400740621475</v>
      </c>
      <c r="CT299" s="9">
        <f t="shared" si="232"/>
        <v>0.48301400740621475</v>
      </c>
      <c r="CU299" s="9">
        <f t="shared" si="233"/>
        <v>0.48301400740621475</v>
      </c>
      <c r="CV299" s="9">
        <f t="shared" si="234"/>
        <v>0.48301400740621475</v>
      </c>
      <c r="CW299" s="9">
        <f t="shared" si="235"/>
        <v>0.8050233456770246</v>
      </c>
      <c r="CX299" s="9">
        <f t="shared" si="236"/>
        <v>0.48301400740621475</v>
      </c>
      <c r="CY299" s="9">
        <f t="shared" si="237"/>
        <v>1.1270326839478344</v>
      </c>
      <c r="CZ299" s="9">
        <f t="shared" si="238"/>
        <v>0.9660280148124295</v>
      </c>
      <c r="DA299" s="9">
        <f t="shared" si="239"/>
        <v>0.32200933827080985</v>
      </c>
      <c r="DB299" s="9">
        <f t="shared" si="240"/>
        <v>0.32200933827080985</v>
      </c>
      <c r="DC299" s="9">
        <f t="shared" si="241"/>
        <v>0</v>
      </c>
      <c r="DD299" s="9">
        <f t="shared" si="242"/>
        <v>0.16100466913540493</v>
      </c>
      <c r="DE299" s="9">
        <f t="shared" si="243"/>
        <v>0.54741587506037681</v>
      </c>
      <c r="DF299" s="15">
        <f t="shared" si="244"/>
        <v>6.9554017066494929</v>
      </c>
      <c r="DG299" s="15">
        <f t="shared" si="245"/>
        <v>0</v>
      </c>
    </row>
    <row r="300" spans="1:111" x14ac:dyDescent="0.25">
      <c r="A300" s="2">
        <v>299</v>
      </c>
      <c r="B300">
        <v>299</v>
      </c>
      <c r="C300" s="1" t="s">
        <v>324</v>
      </c>
      <c r="D300" s="2">
        <v>2650</v>
      </c>
      <c r="E300" s="2">
        <v>0.49299999999999999</v>
      </c>
      <c r="F300" s="2">
        <v>2594</v>
      </c>
      <c r="G300" s="2">
        <v>0.48299999999999998</v>
      </c>
      <c r="H300" s="2">
        <v>1732</v>
      </c>
      <c r="I300" s="2" t="s">
        <v>0</v>
      </c>
      <c r="J300" s="2" t="s">
        <v>27</v>
      </c>
      <c r="K300" s="2">
        <v>34722</v>
      </c>
      <c r="L300" s="2">
        <v>80162</v>
      </c>
      <c r="M300" s="2">
        <v>92921</v>
      </c>
      <c r="N300" s="2">
        <v>9037</v>
      </c>
      <c r="O300" s="2">
        <v>3273</v>
      </c>
      <c r="P300" s="8">
        <v>33.1</v>
      </c>
      <c r="Q300" s="10">
        <f t="shared" si="197"/>
        <v>273.02114803625375</v>
      </c>
      <c r="R300" s="10">
        <f t="shared" si="198"/>
        <v>136</v>
      </c>
      <c r="S300" s="2">
        <v>0.25203596</v>
      </c>
      <c r="T300" s="3">
        <v>12.342675832892649</v>
      </c>
      <c r="U300" s="2">
        <v>36</v>
      </c>
      <c r="V300" s="2">
        <v>38</v>
      </c>
      <c r="W300" s="2">
        <v>38</v>
      </c>
      <c r="X300" s="2">
        <v>38</v>
      </c>
      <c r="Y300" s="2">
        <v>39</v>
      </c>
      <c r="Z300" s="2">
        <v>41</v>
      </c>
      <c r="AA300" s="2">
        <v>42</v>
      </c>
      <c r="AB300" s="2">
        <v>43</v>
      </c>
      <c r="AC300" s="2">
        <v>43</v>
      </c>
      <c r="AD300" s="2">
        <v>45</v>
      </c>
      <c r="AE300" s="2">
        <v>47</v>
      </c>
      <c r="AF300" s="4">
        <v>50</v>
      </c>
      <c r="AG300" s="4">
        <v>64</v>
      </c>
      <c r="AH300" s="2">
        <v>67</v>
      </c>
      <c r="AI300" s="2">
        <v>88</v>
      </c>
      <c r="AJ300" s="5">
        <v>104</v>
      </c>
      <c r="AK300" s="2">
        <v>108</v>
      </c>
      <c r="AL300" s="2">
        <v>121</v>
      </c>
      <c r="AM300" s="6">
        <v>146</v>
      </c>
      <c r="AN300" s="8">
        <v>171</v>
      </c>
      <c r="AO300" s="8">
        <v>185</v>
      </c>
      <c r="AP300" s="8">
        <v>207</v>
      </c>
      <c r="AQ300" s="8">
        <v>246</v>
      </c>
      <c r="AR300" s="8">
        <v>281</v>
      </c>
      <c r="AS300" s="8">
        <v>305</v>
      </c>
      <c r="AT300" s="8">
        <v>325</v>
      </c>
      <c r="AU300" s="8">
        <v>342</v>
      </c>
      <c r="AV300" s="8">
        <v>353</v>
      </c>
      <c r="AW300" s="8">
        <v>361</v>
      </c>
      <c r="AX300" s="8">
        <v>377</v>
      </c>
      <c r="AY300" s="8">
        <v>385</v>
      </c>
      <c r="AZ300" s="8">
        <v>387</v>
      </c>
      <c r="BA300" s="8">
        <v>394</v>
      </c>
      <c r="BB300" s="8">
        <v>403</v>
      </c>
      <c r="BC300" s="8">
        <v>410</v>
      </c>
      <c r="BD300" s="8">
        <v>417</v>
      </c>
      <c r="BE300" s="8">
        <v>426</v>
      </c>
      <c r="BF300" s="8">
        <v>443</v>
      </c>
      <c r="BG300" s="8">
        <v>446</v>
      </c>
      <c r="BH300" s="8">
        <v>453</v>
      </c>
      <c r="BI300" s="8">
        <v>462</v>
      </c>
      <c r="BJ300" s="16">
        <v>466</v>
      </c>
      <c r="BK300" s="16">
        <v>469</v>
      </c>
      <c r="BL300" s="6">
        <v>471</v>
      </c>
      <c r="BM300" s="9">
        <f t="shared" si="199"/>
        <v>0.22131238242779683</v>
      </c>
      <c r="BN300" s="9">
        <f t="shared" si="200"/>
        <v>0</v>
      </c>
      <c r="BO300" s="9">
        <f t="shared" si="201"/>
        <v>0</v>
      </c>
      <c r="BP300" s="9">
        <f t="shared" si="202"/>
        <v>0.11065619121389841</v>
      </c>
      <c r="BQ300" s="9">
        <f t="shared" si="203"/>
        <v>0.22131238242779683</v>
      </c>
      <c r="BR300" s="9">
        <f t="shared" si="204"/>
        <v>0.11065619121389841</v>
      </c>
      <c r="BS300" s="9">
        <f t="shared" si="205"/>
        <v>0.11065619121389841</v>
      </c>
      <c r="BT300" s="9">
        <f t="shared" si="206"/>
        <v>0</v>
      </c>
      <c r="BU300" s="9">
        <f t="shared" si="207"/>
        <v>0.22131238242779683</v>
      </c>
      <c r="BV300" s="9">
        <f t="shared" si="208"/>
        <v>0.22131238242779683</v>
      </c>
      <c r="BW300" s="9">
        <f t="shared" si="209"/>
        <v>0.33196857364169524</v>
      </c>
      <c r="BX300" s="9">
        <f t="shared" si="210"/>
        <v>1.5491866769945777</v>
      </c>
      <c r="BY300" s="9">
        <f t="shared" si="211"/>
        <v>0.33196857364169524</v>
      </c>
      <c r="BZ300" s="9">
        <f t="shared" si="212"/>
        <v>2.3237800154918666</v>
      </c>
      <c r="CA300" s="9">
        <f t="shared" si="213"/>
        <v>1.7704990594223746</v>
      </c>
      <c r="CB300" s="9">
        <f t="shared" si="214"/>
        <v>0.44262476485559366</v>
      </c>
      <c r="CC300" s="9">
        <f t="shared" si="215"/>
        <v>1.4385304857806793</v>
      </c>
      <c r="CD300" s="9">
        <f t="shared" si="216"/>
        <v>2.7664047803474601</v>
      </c>
      <c r="CE300" s="9">
        <f t="shared" si="217"/>
        <v>2.7664047803474601</v>
      </c>
      <c r="CF300" s="9">
        <f t="shared" si="218"/>
        <v>1.5491866769945777</v>
      </c>
      <c r="CG300" s="9">
        <f t="shared" si="219"/>
        <v>2.4344362067057648</v>
      </c>
      <c r="CH300" s="9">
        <f t="shared" si="220"/>
        <v>4.3155914573420375</v>
      </c>
      <c r="CI300" s="9">
        <f t="shared" si="221"/>
        <v>3.8729666924864441</v>
      </c>
      <c r="CJ300" s="9">
        <f t="shared" si="222"/>
        <v>2.6557485891335619</v>
      </c>
      <c r="CK300" s="9">
        <f t="shared" si="223"/>
        <v>2.2131238242779681</v>
      </c>
      <c r="CL300" s="9">
        <f t="shared" si="224"/>
        <v>1.881155250636273</v>
      </c>
      <c r="CM300" s="9">
        <f t="shared" si="225"/>
        <v>1.2172181033528824</v>
      </c>
      <c r="CN300" s="9">
        <f t="shared" si="226"/>
        <v>0.88524952971118731</v>
      </c>
      <c r="CO300" s="9">
        <f t="shared" si="227"/>
        <v>1.7704990594223746</v>
      </c>
      <c r="CP300" s="9">
        <f t="shared" si="228"/>
        <v>0.88524952971118731</v>
      </c>
      <c r="CQ300" s="9">
        <f t="shared" si="229"/>
        <v>0.22131238242779683</v>
      </c>
      <c r="CR300" s="9">
        <f t="shared" si="230"/>
        <v>0.77459333849728884</v>
      </c>
      <c r="CS300" s="9">
        <f t="shared" si="231"/>
        <v>0.99590572092508567</v>
      </c>
      <c r="CT300" s="9">
        <f t="shared" si="232"/>
        <v>0.77459333849728884</v>
      </c>
      <c r="CU300" s="9">
        <f t="shared" si="233"/>
        <v>0.77459333849728884</v>
      </c>
      <c r="CV300" s="9">
        <f t="shared" si="234"/>
        <v>0.99590572092508567</v>
      </c>
      <c r="CW300" s="9">
        <f t="shared" si="235"/>
        <v>1.881155250636273</v>
      </c>
      <c r="CX300" s="9">
        <f t="shared" si="236"/>
        <v>0.33196857364169524</v>
      </c>
      <c r="CY300" s="9">
        <f t="shared" si="237"/>
        <v>0.77459333849728884</v>
      </c>
      <c r="CZ300" s="9">
        <f t="shared" si="238"/>
        <v>0.99590572092508567</v>
      </c>
      <c r="DA300" s="9">
        <f t="shared" si="239"/>
        <v>0.44262476485559366</v>
      </c>
      <c r="DB300" s="9">
        <f t="shared" si="240"/>
        <v>0.33196857364169524</v>
      </c>
      <c r="DC300" s="9">
        <f t="shared" si="241"/>
        <v>0.22131238242779683</v>
      </c>
      <c r="DD300" s="9">
        <f t="shared" si="242"/>
        <v>0.27664047803474601</v>
      </c>
      <c r="DE300" s="9">
        <f t="shared" si="243"/>
        <v>0.55328095606949201</v>
      </c>
      <c r="DF300" s="15">
        <f t="shared" si="244"/>
        <v>5.2119066061746153</v>
      </c>
      <c r="DG300" s="15">
        <f t="shared" si="245"/>
        <v>0.22131238242779683</v>
      </c>
    </row>
    <row r="301" spans="1:111" x14ac:dyDescent="0.25">
      <c r="A301" s="2">
        <v>300</v>
      </c>
      <c r="B301">
        <v>300</v>
      </c>
      <c r="C301" s="1" t="s">
        <v>325</v>
      </c>
      <c r="D301" s="2">
        <v>1386</v>
      </c>
      <c r="E301" s="2">
        <v>0.79100000000000004</v>
      </c>
      <c r="F301" s="2">
        <v>339</v>
      </c>
      <c r="G301" s="2">
        <v>0.193</v>
      </c>
      <c r="H301" s="2">
        <v>1709</v>
      </c>
      <c r="I301" s="2" t="s">
        <v>0</v>
      </c>
      <c r="J301" s="2" t="s">
        <v>18</v>
      </c>
      <c r="K301" s="2">
        <v>39472</v>
      </c>
      <c r="L301" s="2">
        <v>57578</v>
      </c>
      <c r="M301" s="2">
        <v>62260</v>
      </c>
      <c r="N301" s="2">
        <v>1731</v>
      </c>
      <c r="O301" s="2">
        <v>829</v>
      </c>
      <c r="P301" s="8">
        <v>26.3</v>
      </c>
      <c r="Q301" s="10">
        <f t="shared" si="197"/>
        <v>65.817490494296578</v>
      </c>
      <c r="R301" s="10">
        <f t="shared" si="198"/>
        <v>51</v>
      </c>
      <c r="S301" s="2">
        <v>0.12121212100000001</v>
      </c>
      <c r="T301" s="3">
        <v>2.7910685805422646</v>
      </c>
      <c r="U301" s="2">
        <v>11</v>
      </c>
      <c r="V301" s="2">
        <v>11</v>
      </c>
      <c r="W301" s="2">
        <v>11</v>
      </c>
      <c r="X301" s="2">
        <v>11</v>
      </c>
      <c r="Y301" s="2">
        <v>11</v>
      </c>
      <c r="Z301" s="2">
        <v>12</v>
      </c>
      <c r="AA301" s="2">
        <v>12</v>
      </c>
      <c r="AB301" s="2">
        <v>12</v>
      </c>
      <c r="AC301" s="2">
        <v>12</v>
      </c>
      <c r="AD301" s="2">
        <v>13</v>
      </c>
      <c r="AE301" s="2">
        <v>13</v>
      </c>
      <c r="AF301" s="4">
        <v>13</v>
      </c>
      <c r="AG301" s="4">
        <v>13</v>
      </c>
      <c r="AH301" s="2">
        <v>14</v>
      </c>
      <c r="AI301" s="2">
        <v>14</v>
      </c>
      <c r="AJ301" s="5">
        <v>14</v>
      </c>
      <c r="AK301" s="2">
        <v>15</v>
      </c>
      <c r="AL301" s="2">
        <v>15</v>
      </c>
      <c r="AM301" s="6">
        <v>17</v>
      </c>
      <c r="AN301" s="8">
        <v>18</v>
      </c>
      <c r="AO301" s="8">
        <v>18</v>
      </c>
      <c r="AP301" s="8">
        <v>18</v>
      </c>
      <c r="AQ301" s="8">
        <v>18</v>
      </c>
      <c r="AR301" s="8">
        <v>19</v>
      </c>
      <c r="AS301" s="8">
        <v>22</v>
      </c>
      <c r="AT301" s="8">
        <v>25</v>
      </c>
      <c r="AU301" s="8">
        <v>32</v>
      </c>
      <c r="AV301" s="8">
        <v>36</v>
      </c>
      <c r="AW301" s="8">
        <v>38</v>
      </c>
      <c r="AX301" s="8">
        <v>38</v>
      </c>
      <c r="AY301" s="8">
        <v>39</v>
      </c>
      <c r="AZ301" s="8">
        <v>38</v>
      </c>
      <c r="BA301" s="8">
        <v>39</v>
      </c>
      <c r="BB301" s="8">
        <v>42</v>
      </c>
      <c r="BC301" s="8">
        <v>43</v>
      </c>
      <c r="BD301" s="8">
        <v>44</v>
      </c>
      <c r="BE301" s="8">
        <v>49</v>
      </c>
      <c r="BF301" s="8">
        <v>51</v>
      </c>
      <c r="BG301" s="8">
        <v>52</v>
      </c>
      <c r="BH301" s="8">
        <v>55</v>
      </c>
      <c r="BI301" s="8">
        <v>57</v>
      </c>
      <c r="BJ301" s="16">
        <v>57</v>
      </c>
      <c r="BK301" s="16">
        <v>57</v>
      </c>
      <c r="BL301" s="6">
        <v>57</v>
      </c>
      <c r="BM301" s="9">
        <f t="shared" si="199"/>
        <v>0</v>
      </c>
      <c r="BN301" s="9">
        <f t="shared" si="200"/>
        <v>0</v>
      </c>
      <c r="BO301" s="9">
        <f t="shared" si="201"/>
        <v>0</v>
      </c>
      <c r="BP301" s="9">
        <f t="shared" si="202"/>
        <v>0</v>
      </c>
      <c r="BQ301" s="9">
        <f t="shared" si="203"/>
        <v>0.57770075101097629</v>
      </c>
      <c r="BR301" s="9">
        <f t="shared" si="204"/>
        <v>0</v>
      </c>
      <c r="BS301" s="9">
        <f t="shared" si="205"/>
        <v>0</v>
      </c>
      <c r="BT301" s="9">
        <f t="shared" si="206"/>
        <v>0</v>
      </c>
      <c r="BU301" s="9">
        <f t="shared" si="207"/>
        <v>0.57770075101097629</v>
      </c>
      <c r="BV301" s="9">
        <f t="shared" si="208"/>
        <v>0</v>
      </c>
      <c r="BW301" s="9">
        <f t="shared" si="209"/>
        <v>0</v>
      </c>
      <c r="BX301" s="9">
        <f t="shared" si="210"/>
        <v>0</v>
      </c>
      <c r="BY301" s="9">
        <f t="shared" si="211"/>
        <v>0.57770075101097629</v>
      </c>
      <c r="BZ301" s="9">
        <f t="shared" si="212"/>
        <v>0</v>
      </c>
      <c r="CA301" s="9">
        <f t="shared" si="213"/>
        <v>0</v>
      </c>
      <c r="CB301" s="9">
        <f t="shared" si="214"/>
        <v>0.57770075101097629</v>
      </c>
      <c r="CC301" s="9">
        <f t="shared" si="215"/>
        <v>0</v>
      </c>
      <c r="CD301" s="9">
        <f t="shared" si="216"/>
        <v>1.1554015020219526</v>
      </c>
      <c r="CE301" s="9">
        <f t="shared" si="217"/>
        <v>0.57770075101097629</v>
      </c>
      <c r="CF301" s="9">
        <f t="shared" si="218"/>
        <v>0</v>
      </c>
      <c r="CG301" s="9">
        <f t="shared" si="219"/>
        <v>0</v>
      </c>
      <c r="CH301" s="9">
        <f t="shared" si="220"/>
        <v>0</v>
      </c>
      <c r="CI301" s="9">
        <f t="shared" si="221"/>
        <v>0.57770075101097629</v>
      </c>
      <c r="CJ301" s="9">
        <f t="shared" si="222"/>
        <v>1.7331022530329288</v>
      </c>
      <c r="CK301" s="9">
        <f t="shared" si="223"/>
        <v>1.7331022530329288</v>
      </c>
      <c r="CL301" s="9">
        <f t="shared" si="224"/>
        <v>4.0439052570768341</v>
      </c>
      <c r="CM301" s="9">
        <f t="shared" si="225"/>
        <v>2.3108030040439052</v>
      </c>
      <c r="CN301" s="9">
        <f t="shared" si="226"/>
        <v>1.1554015020219526</v>
      </c>
      <c r="CO301" s="9">
        <f t="shared" si="227"/>
        <v>0</v>
      </c>
      <c r="CP301" s="9">
        <f t="shared" si="228"/>
        <v>0.57770075101097629</v>
      </c>
      <c r="CQ301" s="9">
        <f t="shared" si="229"/>
        <v>-0.57770075101097629</v>
      </c>
      <c r="CR301" s="9">
        <f t="shared" si="230"/>
        <v>0.57770075101097629</v>
      </c>
      <c r="CS301" s="9">
        <f t="shared" si="231"/>
        <v>1.7331022530329288</v>
      </c>
      <c r="CT301" s="9">
        <f t="shared" si="232"/>
        <v>0.57770075101097629</v>
      </c>
      <c r="CU301" s="9">
        <f t="shared" si="233"/>
        <v>0.57770075101097629</v>
      </c>
      <c r="CV301" s="9">
        <f t="shared" si="234"/>
        <v>2.8885037550548813</v>
      </c>
      <c r="CW301" s="9">
        <f t="shared" si="235"/>
        <v>1.1554015020219526</v>
      </c>
      <c r="CX301" s="9">
        <f t="shared" si="236"/>
        <v>0.57770075101097629</v>
      </c>
      <c r="CY301" s="9">
        <f t="shared" si="237"/>
        <v>1.7331022530329288</v>
      </c>
      <c r="CZ301" s="9">
        <f t="shared" si="238"/>
        <v>1.1554015020219526</v>
      </c>
      <c r="DA301" s="9">
        <f t="shared" si="239"/>
        <v>0</v>
      </c>
      <c r="DB301" s="9">
        <f t="shared" si="240"/>
        <v>0</v>
      </c>
      <c r="DC301" s="9">
        <f t="shared" si="241"/>
        <v>0</v>
      </c>
      <c r="DD301" s="9">
        <f t="shared" si="242"/>
        <v>0</v>
      </c>
      <c r="DE301" s="9">
        <f t="shared" si="243"/>
        <v>0.57770075101097629</v>
      </c>
      <c r="DF301" s="15">
        <f t="shared" si="244"/>
        <v>3.2928942807625652</v>
      </c>
      <c r="DG301" s="15">
        <f t="shared" si="245"/>
        <v>0</v>
      </c>
    </row>
    <row r="302" spans="1:111" x14ac:dyDescent="0.25">
      <c r="A302" s="2">
        <v>301</v>
      </c>
      <c r="B302">
        <v>301</v>
      </c>
      <c r="C302" s="1" t="s">
        <v>326</v>
      </c>
      <c r="D302" s="2">
        <v>4028</v>
      </c>
      <c r="E302" s="2">
        <v>0.53500000000000003</v>
      </c>
      <c r="F302" s="2">
        <v>3364</v>
      </c>
      <c r="G302" s="2">
        <v>0.44700000000000001</v>
      </c>
      <c r="H302" s="2">
        <v>1809</v>
      </c>
      <c r="I302" s="2" t="s">
        <v>0</v>
      </c>
      <c r="J302" s="2" t="s">
        <v>27</v>
      </c>
      <c r="K302" s="2">
        <v>40920</v>
      </c>
      <c r="L302" s="2">
        <v>90987</v>
      </c>
      <c r="M302" s="2">
        <v>115476</v>
      </c>
      <c r="N302" s="2">
        <v>11675</v>
      </c>
      <c r="O302" s="2">
        <v>4142</v>
      </c>
      <c r="P302" s="8">
        <v>18.100000000000001</v>
      </c>
      <c r="Q302" s="10">
        <f t="shared" si="197"/>
        <v>645.02762430939219</v>
      </c>
      <c r="R302" s="10">
        <f t="shared" si="198"/>
        <v>210</v>
      </c>
      <c r="S302" s="2">
        <v>0.228243155</v>
      </c>
      <c r="T302" s="3">
        <v>13.151890482398956</v>
      </c>
      <c r="U302" s="2">
        <v>103</v>
      </c>
      <c r="V302" s="2">
        <v>105</v>
      </c>
      <c r="W302" s="2">
        <v>105</v>
      </c>
      <c r="X302" s="2">
        <v>110</v>
      </c>
      <c r="Y302" s="2">
        <v>112</v>
      </c>
      <c r="Z302" s="2">
        <v>120</v>
      </c>
      <c r="AA302" s="2">
        <v>127</v>
      </c>
      <c r="AB302" s="2">
        <v>132</v>
      </c>
      <c r="AC302" s="2">
        <v>136</v>
      </c>
      <c r="AD302" s="2">
        <v>142</v>
      </c>
      <c r="AE302" s="2">
        <v>151</v>
      </c>
      <c r="AF302" s="4">
        <v>163</v>
      </c>
      <c r="AG302" s="4">
        <v>180</v>
      </c>
      <c r="AH302" s="2">
        <v>195</v>
      </c>
      <c r="AI302" s="2">
        <v>220</v>
      </c>
      <c r="AJ302" s="5">
        <v>248</v>
      </c>
      <c r="AK302" s="2">
        <v>284</v>
      </c>
      <c r="AL302" s="2">
        <v>344</v>
      </c>
      <c r="AM302" s="6">
        <v>455</v>
      </c>
      <c r="AN302" s="8">
        <v>545</v>
      </c>
      <c r="AO302" s="8">
        <v>593</v>
      </c>
      <c r="AP302" s="8">
        <v>658</v>
      </c>
      <c r="AQ302" s="8">
        <v>695</v>
      </c>
      <c r="AR302" s="8">
        <v>764</v>
      </c>
      <c r="AS302" s="8">
        <v>804</v>
      </c>
      <c r="AT302" s="8">
        <v>846</v>
      </c>
      <c r="AU302" s="8">
        <v>883</v>
      </c>
      <c r="AV302" s="8">
        <v>893</v>
      </c>
      <c r="AW302" s="8">
        <v>911</v>
      </c>
      <c r="AX302" s="8">
        <v>926</v>
      </c>
      <c r="AY302" s="8">
        <v>948</v>
      </c>
      <c r="AZ302" s="8">
        <v>956</v>
      </c>
      <c r="BA302" s="8">
        <v>962</v>
      </c>
      <c r="BB302" s="8">
        <v>989</v>
      </c>
      <c r="BC302" s="8">
        <v>1028</v>
      </c>
      <c r="BD302" s="8">
        <v>1062</v>
      </c>
      <c r="BE302" s="8">
        <v>1084</v>
      </c>
      <c r="BF302" s="8">
        <v>1103</v>
      </c>
      <c r="BG302" s="8">
        <v>1118</v>
      </c>
      <c r="BH302" s="8">
        <v>1131</v>
      </c>
      <c r="BI302" s="8">
        <v>1139</v>
      </c>
      <c r="BJ302" s="16">
        <v>1140</v>
      </c>
      <c r="BK302" s="16">
        <v>1145</v>
      </c>
      <c r="BL302" s="6">
        <v>1147</v>
      </c>
      <c r="BM302" s="9">
        <f t="shared" si="199"/>
        <v>0.17130620985010706</v>
      </c>
      <c r="BN302" s="9">
        <f t="shared" si="200"/>
        <v>0</v>
      </c>
      <c r="BO302" s="9">
        <f t="shared" si="201"/>
        <v>0.42826552462526762</v>
      </c>
      <c r="BP302" s="9">
        <f t="shared" si="202"/>
        <v>0.17130620985010706</v>
      </c>
      <c r="BQ302" s="9">
        <f t="shared" si="203"/>
        <v>0.68522483940042822</v>
      </c>
      <c r="BR302" s="9">
        <f t="shared" si="204"/>
        <v>0.59957173447537471</v>
      </c>
      <c r="BS302" s="9">
        <f t="shared" si="205"/>
        <v>0.42826552462526762</v>
      </c>
      <c r="BT302" s="9">
        <f t="shared" si="206"/>
        <v>0.34261241970021411</v>
      </c>
      <c r="BU302" s="9">
        <f t="shared" si="207"/>
        <v>0.51391862955032119</v>
      </c>
      <c r="BV302" s="9">
        <f t="shared" si="208"/>
        <v>0.77087794432548173</v>
      </c>
      <c r="BW302" s="9">
        <f t="shared" si="209"/>
        <v>1.0278372591006424</v>
      </c>
      <c r="BX302" s="9">
        <f t="shared" si="210"/>
        <v>1.45610278372591</v>
      </c>
      <c r="BY302" s="9">
        <f t="shared" si="211"/>
        <v>1.2847965738758029</v>
      </c>
      <c r="BZ302" s="9">
        <f t="shared" si="212"/>
        <v>2.1413276231263381</v>
      </c>
      <c r="CA302" s="9">
        <f t="shared" si="213"/>
        <v>2.3982869379014988</v>
      </c>
      <c r="CB302" s="9">
        <f t="shared" si="214"/>
        <v>3.0835117773019269</v>
      </c>
      <c r="CC302" s="9">
        <f t="shared" si="215"/>
        <v>5.1391862955032117</v>
      </c>
      <c r="CD302" s="9">
        <f t="shared" si="216"/>
        <v>9.5074946466809411</v>
      </c>
      <c r="CE302" s="9">
        <f t="shared" si="217"/>
        <v>7.7087794432548176</v>
      </c>
      <c r="CF302" s="9">
        <f t="shared" si="218"/>
        <v>4.1113490364025695</v>
      </c>
      <c r="CG302" s="9">
        <f t="shared" si="219"/>
        <v>5.5674518201284791</v>
      </c>
      <c r="CH302" s="9">
        <f t="shared" si="220"/>
        <v>3.1691648822269807</v>
      </c>
      <c r="CI302" s="9">
        <f t="shared" si="221"/>
        <v>5.9100642398286931</v>
      </c>
      <c r="CJ302" s="9">
        <f t="shared" si="222"/>
        <v>3.426124197002141</v>
      </c>
      <c r="CK302" s="9">
        <f t="shared" si="223"/>
        <v>3.597430406852248</v>
      </c>
      <c r="CL302" s="9">
        <f t="shared" si="224"/>
        <v>3.1691648822269807</v>
      </c>
      <c r="CM302" s="9">
        <f t="shared" si="225"/>
        <v>0.85653104925053525</v>
      </c>
      <c r="CN302" s="9">
        <f t="shared" si="226"/>
        <v>1.5417558886509635</v>
      </c>
      <c r="CO302" s="9">
        <f t="shared" si="227"/>
        <v>1.2847965738758029</v>
      </c>
      <c r="CP302" s="9">
        <f t="shared" si="228"/>
        <v>1.8843683083511775</v>
      </c>
      <c r="CQ302" s="9">
        <f t="shared" si="229"/>
        <v>0.68522483940042822</v>
      </c>
      <c r="CR302" s="9">
        <f t="shared" si="230"/>
        <v>0.51391862955032119</v>
      </c>
      <c r="CS302" s="9">
        <f t="shared" si="231"/>
        <v>2.3126338329764451</v>
      </c>
      <c r="CT302" s="9">
        <f t="shared" si="232"/>
        <v>3.3404710920770877</v>
      </c>
      <c r="CU302" s="9">
        <f t="shared" si="233"/>
        <v>2.9122055674518199</v>
      </c>
      <c r="CV302" s="9">
        <f t="shared" si="234"/>
        <v>1.8843683083511775</v>
      </c>
      <c r="CW302" s="9">
        <f t="shared" si="235"/>
        <v>1.627408993576017</v>
      </c>
      <c r="CX302" s="9">
        <f t="shared" si="236"/>
        <v>1.2847965738758029</v>
      </c>
      <c r="CY302" s="9">
        <f t="shared" si="237"/>
        <v>1.1134903640256959</v>
      </c>
      <c r="CZ302" s="9">
        <f t="shared" si="238"/>
        <v>0.68522483940042822</v>
      </c>
      <c r="DA302" s="9">
        <f t="shared" si="239"/>
        <v>8.5653104925053528E-2</v>
      </c>
      <c r="DB302" s="9">
        <f t="shared" si="240"/>
        <v>0.42826552462526762</v>
      </c>
      <c r="DC302" s="9">
        <f t="shared" si="241"/>
        <v>0.17130620985010706</v>
      </c>
      <c r="DD302" s="9">
        <f t="shared" si="242"/>
        <v>0.29978586723768735</v>
      </c>
      <c r="DE302" s="9">
        <f t="shared" si="243"/>
        <v>0.49678800856531041</v>
      </c>
      <c r="DF302" s="15">
        <f t="shared" si="244"/>
        <v>9.8244111349036398</v>
      </c>
      <c r="DG302" s="15">
        <f t="shared" si="245"/>
        <v>0.17130620985010706</v>
      </c>
    </row>
    <row r="303" spans="1:111" x14ac:dyDescent="0.25">
      <c r="A303" s="2">
        <v>302</v>
      </c>
      <c r="B303">
        <v>302</v>
      </c>
      <c r="C303" s="1" t="s">
        <v>327</v>
      </c>
      <c r="D303" s="2">
        <v>233</v>
      </c>
      <c r="E303" s="2">
        <v>0.752</v>
      </c>
      <c r="F303" s="2">
        <v>72</v>
      </c>
      <c r="G303" s="2">
        <v>0.23200000000000001</v>
      </c>
      <c r="H303" s="2">
        <v>1762</v>
      </c>
      <c r="I303" s="2" t="s">
        <v>0</v>
      </c>
      <c r="J303" s="2" t="s">
        <v>56</v>
      </c>
      <c r="K303" s="2">
        <v>50351</v>
      </c>
      <c r="L303" s="2">
        <v>75938</v>
      </c>
      <c r="M303" s="2">
        <v>77292</v>
      </c>
      <c r="N303" s="2">
        <v>410</v>
      </c>
      <c r="O303" s="2">
        <v>165</v>
      </c>
      <c r="P303" s="8">
        <v>18.899999999999999</v>
      </c>
      <c r="Q303" s="10">
        <f t="shared" si="197"/>
        <v>21.693121693121693</v>
      </c>
      <c r="R303" s="10">
        <f t="shared" si="198"/>
        <v>19</v>
      </c>
      <c r="S303" s="2">
        <v>0.139380531</v>
      </c>
      <c r="T303" s="3">
        <v>5.9734513274336285</v>
      </c>
      <c r="U303" s="2">
        <v>5</v>
      </c>
      <c r="V303" s="2">
        <v>5</v>
      </c>
      <c r="W303" s="2">
        <v>5</v>
      </c>
      <c r="X303" s="2">
        <v>5</v>
      </c>
      <c r="Y303" s="2">
        <v>5</v>
      </c>
      <c r="Z303" s="2">
        <v>5</v>
      </c>
      <c r="AA303" s="2">
        <v>5</v>
      </c>
      <c r="AB303" s="2">
        <v>5</v>
      </c>
      <c r="AC303" s="2">
        <v>5</v>
      </c>
      <c r="AD303" s="2">
        <v>5</v>
      </c>
      <c r="AE303" s="2">
        <v>5</v>
      </c>
      <c r="AF303" s="4">
        <v>5</v>
      </c>
      <c r="AG303" s="4">
        <v>5</v>
      </c>
      <c r="AH303" s="2">
        <v>5</v>
      </c>
      <c r="AI303" s="2">
        <v>5</v>
      </c>
      <c r="AJ303" s="5">
        <v>5</v>
      </c>
      <c r="AK303" s="2">
        <v>5</v>
      </c>
      <c r="AL303" s="2">
        <v>5</v>
      </c>
      <c r="AM303" s="6">
        <v>5</v>
      </c>
      <c r="AN303" s="8">
        <v>5</v>
      </c>
      <c r="AO303" s="8">
        <v>5</v>
      </c>
      <c r="AP303" s="8">
        <v>6</v>
      </c>
      <c r="AQ303" s="8">
        <v>6</v>
      </c>
      <c r="AR303" s="8">
        <v>8</v>
      </c>
      <c r="AS303" s="8">
        <v>8</v>
      </c>
      <c r="AT303" s="8">
        <v>8</v>
      </c>
      <c r="AU303" s="8">
        <v>8</v>
      </c>
      <c r="AV303" s="8">
        <v>8</v>
      </c>
      <c r="AW303" s="8">
        <v>8</v>
      </c>
      <c r="AX303" s="8">
        <v>8</v>
      </c>
      <c r="AY303" s="8">
        <v>8</v>
      </c>
      <c r="AZ303" s="8">
        <v>8</v>
      </c>
      <c r="BA303" s="8">
        <v>8</v>
      </c>
      <c r="BB303" s="8">
        <v>8</v>
      </c>
      <c r="BC303" s="8">
        <v>8</v>
      </c>
      <c r="BD303" s="8">
        <v>8</v>
      </c>
      <c r="BE303" s="8">
        <v>8</v>
      </c>
      <c r="BF303" s="8">
        <v>8</v>
      </c>
      <c r="BG303" s="8">
        <v>8</v>
      </c>
      <c r="BH303" s="8">
        <v>8</v>
      </c>
      <c r="BI303" s="8">
        <v>8</v>
      </c>
      <c r="BJ303" s="16">
        <v>8</v>
      </c>
      <c r="BK303" s="16">
        <v>8</v>
      </c>
      <c r="BL303" s="6">
        <v>8</v>
      </c>
      <c r="BM303" s="9">
        <f t="shared" si="199"/>
        <v>0</v>
      </c>
      <c r="BN303" s="9">
        <f t="shared" si="200"/>
        <v>0</v>
      </c>
      <c r="BO303" s="9">
        <f t="shared" si="201"/>
        <v>0</v>
      </c>
      <c r="BP303" s="9">
        <f t="shared" si="202"/>
        <v>0</v>
      </c>
      <c r="BQ303" s="9">
        <f t="shared" si="203"/>
        <v>0</v>
      </c>
      <c r="BR303" s="9">
        <f t="shared" si="204"/>
        <v>0</v>
      </c>
      <c r="BS303" s="9">
        <f t="shared" si="205"/>
        <v>0</v>
      </c>
      <c r="BT303" s="9">
        <f t="shared" si="206"/>
        <v>0</v>
      </c>
      <c r="BU303" s="9">
        <f t="shared" si="207"/>
        <v>0</v>
      </c>
      <c r="BV303" s="9">
        <f t="shared" si="208"/>
        <v>0</v>
      </c>
      <c r="BW303" s="9">
        <f t="shared" si="209"/>
        <v>0</v>
      </c>
      <c r="BX303" s="9">
        <f t="shared" si="210"/>
        <v>0</v>
      </c>
      <c r="BY303" s="9">
        <f t="shared" si="211"/>
        <v>0</v>
      </c>
      <c r="BZ303" s="9">
        <f t="shared" si="212"/>
        <v>0</v>
      </c>
      <c r="CA303" s="9">
        <f t="shared" si="213"/>
        <v>0</v>
      </c>
      <c r="CB303" s="9">
        <f t="shared" si="214"/>
        <v>0</v>
      </c>
      <c r="CC303" s="9">
        <f t="shared" si="215"/>
        <v>0</v>
      </c>
      <c r="CD303" s="9">
        <f t="shared" si="216"/>
        <v>0</v>
      </c>
      <c r="CE303" s="9">
        <f t="shared" si="217"/>
        <v>0</v>
      </c>
      <c r="CF303" s="9">
        <f t="shared" si="218"/>
        <v>0</v>
      </c>
      <c r="CG303" s="9">
        <f t="shared" si="219"/>
        <v>2.4390243902439024</v>
      </c>
      <c r="CH303" s="9">
        <f t="shared" si="220"/>
        <v>0</v>
      </c>
      <c r="CI303" s="9">
        <f t="shared" si="221"/>
        <v>4.8780487804878048</v>
      </c>
      <c r="CJ303" s="9">
        <f t="shared" si="222"/>
        <v>0</v>
      </c>
      <c r="CK303" s="9">
        <f t="shared" si="223"/>
        <v>0</v>
      </c>
      <c r="CL303" s="9">
        <f t="shared" si="224"/>
        <v>0</v>
      </c>
      <c r="CM303" s="9">
        <f t="shared" si="225"/>
        <v>0</v>
      </c>
      <c r="CN303" s="9">
        <f t="shared" si="226"/>
        <v>0</v>
      </c>
      <c r="CO303" s="9">
        <f t="shared" si="227"/>
        <v>0</v>
      </c>
      <c r="CP303" s="9">
        <f t="shared" si="228"/>
        <v>0</v>
      </c>
      <c r="CQ303" s="9">
        <f t="shared" si="229"/>
        <v>0</v>
      </c>
      <c r="CR303" s="9">
        <f t="shared" si="230"/>
        <v>0</v>
      </c>
      <c r="CS303" s="9">
        <f t="shared" si="231"/>
        <v>0</v>
      </c>
      <c r="CT303" s="9">
        <f t="shared" si="232"/>
        <v>0</v>
      </c>
      <c r="CU303" s="9">
        <f t="shared" si="233"/>
        <v>0</v>
      </c>
      <c r="CV303" s="9">
        <f t="shared" si="234"/>
        <v>0</v>
      </c>
      <c r="CW303" s="9">
        <f t="shared" si="235"/>
        <v>0</v>
      </c>
      <c r="CX303" s="9">
        <f t="shared" si="236"/>
        <v>0</v>
      </c>
      <c r="CY303" s="9">
        <f t="shared" si="237"/>
        <v>0</v>
      </c>
      <c r="CZ303" s="9">
        <f t="shared" si="238"/>
        <v>0</v>
      </c>
      <c r="DA303" s="9">
        <f t="shared" si="239"/>
        <v>0</v>
      </c>
      <c r="DB303" s="9">
        <f t="shared" si="240"/>
        <v>0</v>
      </c>
      <c r="DC303" s="9">
        <f t="shared" si="241"/>
        <v>0</v>
      </c>
      <c r="DD303" s="9">
        <f t="shared" si="242"/>
        <v>0</v>
      </c>
      <c r="DE303" s="9">
        <f t="shared" si="243"/>
        <v>0</v>
      </c>
      <c r="DF303" s="15">
        <f t="shared" si="244"/>
        <v>1.9512195121951221</v>
      </c>
      <c r="DG303" s="15">
        <f t="shared" si="245"/>
        <v>0</v>
      </c>
    </row>
    <row r="304" spans="1:111" x14ac:dyDescent="0.25">
      <c r="A304" s="2">
        <v>303</v>
      </c>
      <c r="B304">
        <v>303</v>
      </c>
      <c r="C304" s="1" t="s">
        <v>328</v>
      </c>
      <c r="D304" s="2">
        <v>3099</v>
      </c>
      <c r="E304" s="2">
        <v>0.60099999999999998</v>
      </c>
      <c r="F304" s="2">
        <v>1956</v>
      </c>
      <c r="G304" s="2">
        <v>0.38</v>
      </c>
      <c r="H304" s="2">
        <v>1735</v>
      </c>
      <c r="I304" s="2" t="s">
        <v>0</v>
      </c>
      <c r="J304" s="2" t="s">
        <v>35</v>
      </c>
      <c r="K304" s="2">
        <v>42745</v>
      </c>
      <c r="L304" s="2">
        <v>105729</v>
      </c>
      <c r="M304" s="2">
        <v>133190</v>
      </c>
      <c r="N304" s="2">
        <v>7574</v>
      </c>
      <c r="O304" s="2">
        <v>2659</v>
      </c>
      <c r="P304" s="8">
        <v>21.7</v>
      </c>
      <c r="Q304" s="10">
        <f t="shared" si="197"/>
        <v>349.03225806451616</v>
      </c>
      <c r="R304" s="10">
        <f t="shared" si="198"/>
        <v>156</v>
      </c>
      <c r="S304" s="2">
        <v>0.27951499699999999</v>
      </c>
      <c r="T304" s="3">
        <v>8.8704530950861518</v>
      </c>
      <c r="U304" s="2">
        <v>26</v>
      </c>
      <c r="V304" s="2">
        <v>28</v>
      </c>
      <c r="W304" s="2">
        <v>28</v>
      </c>
      <c r="X304" s="2">
        <v>28</v>
      </c>
      <c r="Y304" s="2">
        <v>28</v>
      </c>
      <c r="Z304" s="2">
        <v>28</v>
      </c>
      <c r="AA304" s="2">
        <v>31</v>
      </c>
      <c r="AB304" s="2">
        <v>32</v>
      </c>
      <c r="AC304" s="2">
        <v>35</v>
      </c>
      <c r="AD304" s="2">
        <v>36</v>
      </c>
      <c r="AE304" s="2">
        <v>37</v>
      </c>
      <c r="AF304" s="4">
        <v>38</v>
      </c>
      <c r="AG304" s="4">
        <v>39</v>
      </c>
      <c r="AH304" s="2">
        <v>44</v>
      </c>
      <c r="AI304" s="2">
        <v>51</v>
      </c>
      <c r="AJ304" s="5">
        <v>64</v>
      </c>
      <c r="AK304" s="2">
        <v>77</v>
      </c>
      <c r="AL304" s="2">
        <v>93</v>
      </c>
      <c r="AM304" s="6">
        <v>106</v>
      </c>
      <c r="AN304" s="8">
        <v>113</v>
      </c>
      <c r="AO304" s="8">
        <v>132</v>
      </c>
      <c r="AP304" s="8">
        <v>152</v>
      </c>
      <c r="AQ304" s="8">
        <v>167</v>
      </c>
      <c r="AR304" s="8">
        <v>189</v>
      </c>
      <c r="AS304" s="8">
        <v>207</v>
      </c>
      <c r="AT304" s="8">
        <v>219</v>
      </c>
      <c r="AU304" s="8">
        <v>227</v>
      </c>
      <c r="AV304" s="8">
        <v>236</v>
      </c>
      <c r="AW304" s="8">
        <v>239</v>
      </c>
      <c r="AX304" s="8">
        <v>242</v>
      </c>
      <c r="AY304" s="8">
        <v>243</v>
      </c>
      <c r="AZ304" s="8">
        <v>251</v>
      </c>
      <c r="BA304" s="8">
        <v>259</v>
      </c>
      <c r="BB304" s="8">
        <v>268</v>
      </c>
      <c r="BC304" s="8">
        <v>278</v>
      </c>
      <c r="BD304" s="8">
        <v>287</v>
      </c>
      <c r="BE304" s="8">
        <v>301</v>
      </c>
      <c r="BF304" s="8">
        <v>317</v>
      </c>
      <c r="BG304" s="8">
        <v>325</v>
      </c>
      <c r="BH304" s="8">
        <v>331</v>
      </c>
      <c r="BI304" s="8">
        <v>336</v>
      </c>
      <c r="BJ304" s="16">
        <v>336</v>
      </c>
      <c r="BK304" s="16">
        <v>339</v>
      </c>
      <c r="BL304" s="6">
        <v>339</v>
      </c>
      <c r="BM304" s="9">
        <f t="shared" si="199"/>
        <v>0.26406126221283338</v>
      </c>
      <c r="BN304" s="9">
        <f t="shared" si="200"/>
        <v>0</v>
      </c>
      <c r="BO304" s="9">
        <f t="shared" si="201"/>
        <v>0</v>
      </c>
      <c r="BP304" s="9">
        <f t="shared" si="202"/>
        <v>0</v>
      </c>
      <c r="BQ304" s="9">
        <f t="shared" si="203"/>
        <v>0</v>
      </c>
      <c r="BR304" s="9">
        <f t="shared" si="204"/>
        <v>0.3960918933192501</v>
      </c>
      <c r="BS304" s="9">
        <f t="shared" si="205"/>
        <v>0.13203063110641669</v>
      </c>
      <c r="BT304" s="9">
        <f t="shared" si="206"/>
        <v>0.3960918933192501</v>
      </c>
      <c r="BU304" s="9">
        <f t="shared" si="207"/>
        <v>0.13203063110641669</v>
      </c>
      <c r="BV304" s="9">
        <f t="shared" si="208"/>
        <v>0.13203063110641669</v>
      </c>
      <c r="BW304" s="9">
        <f t="shared" si="209"/>
        <v>0.13203063110641669</v>
      </c>
      <c r="BX304" s="9">
        <f t="shared" si="210"/>
        <v>0.13203063110641669</v>
      </c>
      <c r="BY304" s="9">
        <f t="shared" si="211"/>
        <v>0.66015315553208342</v>
      </c>
      <c r="BZ304" s="9">
        <f t="shared" si="212"/>
        <v>0.92421441774491686</v>
      </c>
      <c r="CA304" s="9">
        <f t="shared" si="213"/>
        <v>1.7163982043834169</v>
      </c>
      <c r="CB304" s="9">
        <f t="shared" si="214"/>
        <v>1.7163982043834169</v>
      </c>
      <c r="CC304" s="9">
        <f t="shared" si="215"/>
        <v>2.112490097702667</v>
      </c>
      <c r="CD304" s="9">
        <f t="shared" si="216"/>
        <v>1.7163982043834169</v>
      </c>
      <c r="CE304" s="9">
        <f t="shared" si="217"/>
        <v>0.92421441774491686</v>
      </c>
      <c r="CF304" s="9">
        <f t="shared" si="218"/>
        <v>2.5085819910219169</v>
      </c>
      <c r="CG304" s="9">
        <f t="shared" si="219"/>
        <v>2.6406126221283337</v>
      </c>
      <c r="CH304" s="9">
        <f t="shared" si="220"/>
        <v>1.9804594665962503</v>
      </c>
      <c r="CI304" s="9">
        <f t="shared" si="221"/>
        <v>2.9046738843411672</v>
      </c>
      <c r="CJ304" s="9">
        <f t="shared" si="222"/>
        <v>2.3765513599155006</v>
      </c>
      <c r="CK304" s="9">
        <f t="shared" si="223"/>
        <v>1.5843675732770004</v>
      </c>
      <c r="CL304" s="9">
        <f t="shared" si="224"/>
        <v>1.0562450488513335</v>
      </c>
      <c r="CM304" s="9">
        <f t="shared" si="225"/>
        <v>1.1882756799577503</v>
      </c>
      <c r="CN304" s="9">
        <f t="shared" si="226"/>
        <v>0.3960918933192501</v>
      </c>
      <c r="CO304" s="9">
        <f t="shared" si="227"/>
        <v>0.3960918933192501</v>
      </c>
      <c r="CP304" s="9">
        <f t="shared" si="228"/>
        <v>0.13203063110641669</v>
      </c>
      <c r="CQ304" s="9">
        <f t="shared" si="229"/>
        <v>1.0562450488513335</v>
      </c>
      <c r="CR304" s="9">
        <f t="shared" si="230"/>
        <v>1.0562450488513335</v>
      </c>
      <c r="CS304" s="9">
        <f t="shared" si="231"/>
        <v>1.1882756799577503</v>
      </c>
      <c r="CT304" s="9">
        <f t="shared" si="232"/>
        <v>1.3203063110641668</v>
      </c>
      <c r="CU304" s="9">
        <f t="shared" si="233"/>
        <v>1.1882756799577503</v>
      </c>
      <c r="CV304" s="9">
        <f t="shared" si="234"/>
        <v>1.8484288354898337</v>
      </c>
      <c r="CW304" s="9">
        <f t="shared" si="235"/>
        <v>2.112490097702667</v>
      </c>
      <c r="CX304" s="9">
        <f t="shared" si="236"/>
        <v>1.0562450488513335</v>
      </c>
      <c r="CY304" s="9">
        <f t="shared" si="237"/>
        <v>0.7921837866385002</v>
      </c>
      <c r="CZ304" s="9">
        <f t="shared" si="238"/>
        <v>0.66015315553208342</v>
      </c>
      <c r="DA304" s="9">
        <f t="shared" si="239"/>
        <v>0</v>
      </c>
      <c r="DB304" s="9">
        <f t="shared" si="240"/>
        <v>0.3960918933192501</v>
      </c>
      <c r="DC304" s="9">
        <f t="shared" si="241"/>
        <v>0</v>
      </c>
      <c r="DD304" s="9">
        <f t="shared" si="242"/>
        <v>0.19804594665962505</v>
      </c>
      <c r="DE304" s="9">
        <f t="shared" si="243"/>
        <v>0.36968576709796674</v>
      </c>
      <c r="DF304" s="15">
        <f t="shared" si="244"/>
        <v>4.4758383945075257</v>
      </c>
      <c r="DG304" s="15">
        <f t="shared" si="245"/>
        <v>0</v>
      </c>
    </row>
    <row r="305" spans="1:111" x14ac:dyDescent="0.25">
      <c r="A305" s="2">
        <v>304</v>
      </c>
      <c r="B305">
        <v>304</v>
      </c>
      <c r="C305" s="1" t="s">
        <v>329</v>
      </c>
      <c r="D305" s="2">
        <v>4298</v>
      </c>
      <c r="E305" s="2">
        <v>0.501</v>
      </c>
      <c r="F305" s="2">
        <v>4068</v>
      </c>
      <c r="G305" s="2">
        <v>0.47399999999999998</v>
      </c>
      <c r="H305" s="2">
        <v>1727</v>
      </c>
      <c r="I305" s="2" t="s">
        <v>0</v>
      </c>
      <c r="J305" s="2" t="s">
        <v>35</v>
      </c>
      <c r="K305" s="2">
        <v>34910</v>
      </c>
      <c r="L305" s="2">
        <v>84909</v>
      </c>
      <c r="M305" s="2">
        <v>96083</v>
      </c>
      <c r="N305" s="2">
        <v>13487</v>
      </c>
      <c r="O305" s="2">
        <v>4957</v>
      </c>
      <c r="P305" s="8">
        <v>30.4</v>
      </c>
      <c r="Q305" s="10">
        <f t="shared" si="197"/>
        <v>443.6513157894737</v>
      </c>
      <c r="R305" s="10">
        <f t="shared" si="198"/>
        <v>175</v>
      </c>
      <c r="S305" s="2">
        <v>0.25771416200000002</v>
      </c>
      <c r="T305" s="3">
        <v>12.349852549809395</v>
      </c>
      <c r="U305" s="2">
        <v>81</v>
      </c>
      <c r="V305" s="2">
        <v>84</v>
      </c>
      <c r="W305" s="2">
        <v>84</v>
      </c>
      <c r="X305" s="2">
        <v>84</v>
      </c>
      <c r="Y305" s="2">
        <v>85</v>
      </c>
      <c r="Z305" s="2">
        <v>86</v>
      </c>
      <c r="AA305" s="2">
        <v>87</v>
      </c>
      <c r="AB305" s="2">
        <v>90</v>
      </c>
      <c r="AC305" s="2">
        <v>100</v>
      </c>
      <c r="AD305" s="2">
        <v>105</v>
      </c>
      <c r="AE305" s="2">
        <v>111</v>
      </c>
      <c r="AF305" s="4">
        <v>116</v>
      </c>
      <c r="AG305" s="4">
        <v>121</v>
      </c>
      <c r="AH305" s="2">
        <v>153</v>
      </c>
      <c r="AI305" s="2">
        <v>204</v>
      </c>
      <c r="AJ305" s="5">
        <v>230</v>
      </c>
      <c r="AK305" s="2">
        <v>261</v>
      </c>
      <c r="AL305" s="2">
        <v>280</v>
      </c>
      <c r="AM305" s="6">
        <v>330</v>
      </c>
      <c r="AN305" s="8">
        <v>379</v>
      </c>
      <c r="AO305" s="8">
        <v>428</v>
      </c>
      <c r="AP305" s="8">
        <v>466</v>
      </c>
      <c r="AQ305" s="8">
        <v>516</v>
      </c>
      <c r="AR305" s="8">
        <v>566</v>
      </c>
      <c r="AS305" s="8">
        <v>611</v>
      </c>
      <c r="AT305" s="8">
        <v>648</v>
      </c>
      <c r="AU305" s="8">
        <v>671</v>
      </c>
      <c r="AV305" s="8">
        <v>684</v>
      </c>
      <c r="AW305" s="8">
        <v>696</v>
      </c>
      <c r="AX305" s="8">
        <v>702</v>
      </c>
      <c r="AY305" s="8">
        <v>718</v>
      </c>
      <c r="AZ305" s="8">
        <v>726</v>
      </c>
      <c r="BA305" s="8">
        <v>739</v>
      </c>
      <c r="BB305" s="8">
        <v>760</v>
      </c>
      <c r="BC305" s="8">
        <v>788</v>
      </c>
      <c r="BD305" s="8">
        <v>806</v>
      </c>
      <c r="BE305" s="8">
        <v>836</v>
      </c>
      <c r="BF305" s="8">
        <v>845</v>
      </c>
      <c r="BG305" s="8">
        <v>854</v>
      </c>
      <c r="BH305" s="8">
        <v>859</v>
      </c>
      <c r="BI305" s="8">
        <v>864</v>
      </c>
      <c r="BJ305" s="16">
        <v>865</v>
      </c>
      <c r="BK305" s="16">
        <v>866</v>
      </c>
      <c r="BL305" s="6">
        <v>867</v>
      </c>
      <c r="BM305" s="9">
        <f t="shared" si="199"/>
        <v>0.22243642025654334</v>
      </c>
      <c r="BN305" s="9">
        <f t="shared" si="200"/>
        <v>0</v>
      </c>
      <c r="BO305" s="9">
        <f t="shared" si="201"/>
        <v>0</v>
      </c>
      <c r="BP305" s="9">
        <f t="shared" si="202"/>
        <v>7.4145473418847779E-2</v>
      </c>
      <c r="BQ305" s="9">
        <f t="shared" si="203"/>
        <v>7.4145473418847779E-2</v>
      </c>
      <c r="BR305" s="9">
        <f t="shared" si="204"/>
        <v>7.4145473418847779E-2</v>
      </c>
      <c r="BS305" s="9">
        <f t="shared" si="205"/>
        <v>0.22243642025654334</v>
      </c>
      <c r="BT305" s="9">
        <f t="shared" si="206"/>
        <v>0.74145473418847774</v>
      </c>
      <c r="BU305" s="9">
        <f t="shared" si="207"/>
        <v>0.37072736709423887</v>
      </c>
      <c r="BV305" s="9">
        <f t="shared" si="208"/>
        <v>0.44487284051308668</v>
      </c>
      <c r="BW305" s="9">
        <f t="shared" si="209"/>
        <v>0.37072736709423887</v>
      </c>
      <c r="BX305" s="9">
        <f t="shared" si="210"/>
        <v>0.37072736709423887</v>
      </c>
      <c r="BY305" s="9">
        <f t="shared" si="211"/>
        <v>2.3726551494031289</v>
      </c>
      <c r="BZ305" s="9">
        <f t="shared" si="212"/>
        <v>3.7814191443612368</v>
      </c>
      <c r="CA305" s="9">
        <f t="shared" si="213"/>
        <v>1.9277823088900423</v>
      </c>
      <c r="CB305" s="9">
        <f t="shared" si="214"/>
        <v>2.2985096759842811</v>
      </c>
      <c r="CC305" s="9">
        <f t="shared" si="215"/>
        <v>1.4087639949581079</v>
      </c>
      <c r="CD305" s="9">
        <f t="shared" si="216"/>
        <v>3.707273670942389</v>
      </c>
      <c r="CE305" s="9">
        <f t="shared" si="217"/>
        <v>3.6331281975235412</v>
      </c>
      <c r="CF305" s="9">
        <f t="shared" si="218"/>
        <v>3.6331281975235412</v>
      </c>
      <c r="CG305" s="9">
        <f t="shared" si="219"/>
        <v>2.8175279899162158</v>
      </c>
      <c r="CH305" s="9">
        <f t="shared" si="220"/>
        <v>3.707273670942389</v>
      </c>
      <c r="CI305" s="9">
        <f t="shared" si="221"/>
        <v>3.707273670942389</v>
      </c>
      <c r="CJ305" s="9">
        <f t="shared" si="222"/>
        <v>3.33654630384815</v>
      </c>
      <c r="CK305" s="9">
        <f t="shared" si="223"/>
        <v>2.743382516497368</v>
      </c>
      <c r="CL305" s="9">
        <f t="shared" si="224"/>
        <v>1.7053458886334989</v>
      </c>
      <c r="CM305" s="9">
        <f t="shared" si="225"/>
        <v>0.96389115444502116</v>
      </c>
      <c r="CN305" s="9">
        <f t="shared" si="226"/>
        <v>0.88974568102617335</v>
      </c>
      <c r="CO305" s="9">
        <f t="shared" si="227"/>
        <v>0.44487284051308668</v>
      </c>
      <c r="CP305" s="9">
        <f t="shared" si="228"/>
        <v>1.1863275747015645</v>
      </c>
      <c r="CQ305" s="9">
        <f t="shared" si="229"/>
        <v>0.59316378735078223</v>
      </c>
      <c r="CR305" s="9">
        <f t="shared" si="230"/>
        <v>0.96389115444502116</v>
      </c>
      <c r="CS305" s="9">
        <f t="shared" si="231"/>
        <v>1.5570549417958033</v>
      </c>
      <c r="CT305" s="9">
        <f t="shared" si="232"/>
        <v>2.0760732557277377</v>
      </c>
      <c r="CU305" s="9">
        <f t="shared" si="233"/>
        <v>1.3346185215392601</v>
      </c>
      <c r="CV305" s="9">
        <f t="shared" si="234"/>
        <v>2.2243642025654333</v>
      </c>
      <c r="CW305" s="9">
        <f t="shared" si="235"/>
        <v>0.66730926076963004</v>
      </c>
      <c r="CX305" s="9">
        <f t="shared" si="236"/>
        <v>0.66730926076963004</v>
      </c>
      <c r="CY305" s="9">
        <f t="shared" si="237"/>
        <v>0.37072736709423887</v>
      </c>
      <c r="CZ305" s="9">
        <f t="shared" si="238"/>
        <v>0.37072736709423887</v>
      </c>
      <c r="DA305" s="9">
        <f t="shared" si="239"/>
        <v>7.4145473418847779E-2</v>
      </c>
      <c r="DB305" s="9">
        <f t="shared" si="240"/>
        <v>7.4145473418847779E-2</v>
      </c>
      <c r="DC305" s="9">
        <f t="shared" si="241"/>
        <v>7.4145473418847779E-2</v>
      </c>
      <c r="DD305" s="9">
        <f t="shared" si="242"/>
        <v>7.4145473418847779E-2</v>
      </c>
      <c r="DE305" s="9">
        <f t="shared" si="243"/>
        <v>0.19277823088900423</v>
      </c>
      <c r="DF305" s="15">
        <f t="shared" si="244"/>
        <v>6.4284125454141021</v>
      </c>
      <c r="DG305" s="15">
        <f t="shared" si="245"/>
        <v>7.4145473418847779E-2</v>
      </c>
    </row>
    <row r="306" spans="1:111" x14ac:dyDescent="0.25">
      <c r="A306" s="2">
        <v>305</v>
      </c>
      <c r="B306">
        <v>305</v>
      </c>
      <c r="C306" s="1" t="s">
        <v>330</v>
      </c>
      <c r="D306" s="2">
        <v>10170</v>
      </c>
      <c r="E306" s="2">
        <v>0.61799999999999999</v>
      </c>
      <c r="F306" s="2">
        <v>6019</v>
      </c>
      <c r="G306" s="2">
        <v>0.36599999999999999</v>
      </c>
      <c r="H306" s="2">
        <v>1812</v>
      </c>
      <c r="I306" s="2" t="s">
        <v>0</v>
      </c>
      <c r="J306" s="2" t="s">
        <v>27</v>
      </c>
      <c r="K306" s="2">
        <v>40111</v>
      </c>
      <c r="L306" s="2">
        <v>84011</v>
      </c>
      <c r="M306" s="2">
        <v>109944</v>
      </c>
      <c r="N306" s="2">
        <v>25400</v>
      </c>
      <c r="O306" s="2">
        <v>9921</v>
      </c>
      <c r="P306" s="8">
        <v>7.9</v>
      </c>
      <c r="Q306" s="10">
        <f t="shared" si="197"/>
        <v>3215.1898734177212</v>
      </c>
      <c r="R306" s="10">
        <f t="shared" si="198"/>
        <v>327</v>
      </c>
      <c r="S306" s="2">
        <v>0.20875370900000001</v>
      </c>
      <c r="T306" s="3">
        <v>10.600890207715134</v>
      </c>
      <c r="U306" s="2">
        <v>336</v>
      </c>
      <c r="V306" s="2">
        <v>338</v>
      </c>
      <c r="W306" s="2">
        <v>340</v>
      </c>
      <c r="X306" s="2">
        <v>341</v>
      </c>
      <c r="Y306" s="2">
        <v>344</v>
      </c>
      <c r="Z306" s="2">
        <v>348</v>
      </c>
      <c r="AA306" s="2">
        <v>353</v>
      </c>
      <c r="AB306" s="2">
        <v>357</v>
      </c>
      <c r="AC306" s="2">
        <v>362</v>
      </c>
      <c r="AD306" s="2">
        <v>371</v>
      </c>
      <c r="AE306" s="2">
        <v>395</v>
      </c>
      <c r="AF306" s="4">
        <v>434</v>
      </c>
      <c r="AG306" s="4">
        <v>456</v>
      </c>
      <c r="AH306" s="2">
        <v>470</v>
      </c>
      <c r="AI306" s="2">
        <v>505</v>
      </c>
      <c r="AJ306" s="5">
        <v>558</v>
      </c>
      <c r="AK306" s="2">
        <v>614</v>
      </c>
      <c r="AL306" s="2">
        <v>681</v>
      </c>
      <c r="AM306" s="6">
        <v>813</v>
      </c>
      <c r="AN306" s="8">
        <v>928</v>
      </c>
      <c r="AO306" s="8">
        <v>1077</v>
      </c>
      <c r="AP306" s="8">
        <v>1194</v>
      </c>
      <c r="AQ306" s="8">
        <v>1335</v>
      </c>
      <c r="AR306" s="8">
        <v>1513</v>
      </c>
      <c r="AS306" s="8">
        <v>1617</v>
      </c>
      <c r="AT306" s="8">
        <v>1735</v>
      </c>
      <c r="AU306" s="8">
        <v>1809</v>
      </c>
      <c r="AV306" s="8">
        <v>1891</v>
      </c>
      <c r="AW306" s="8">
        <v>1945</v>
      </c>
      <c r="AX306" s="8">
        <v>1985</v>
      </c>
      <c r="AY306" s="8">
        <v>2031</v>
      </c>
      <c r="AZ306" s="8">
        <v>2078</v>
      </c>
      <c r="BA306" s="8">
        <v>2160</v>
      </c>
      <c r="BB306" s="8">
        <v>2222</v>
      </c>
      <c r="BC306" s="8">
        <v>2282</v>
      </c>
      <c r="BD306" s="8">
        <v>2342</v>
      </c>
      <c r="BE306" s="8">
        <v>2392</v>
      </c>
      <c r="BF306" s="8">
        <v>2421</v>
      </c>
      <c r="BG306" s="8">
        <v>2446</v>
      </c>
      <c r="BH306" s="8">
        <v>2466</v>
      </c>
      <c r="BI306" s="8">
        <v>2480</v>
      </c>
      <c r="BJ306" s="16">
        <v>2486</v>
      </c>
      <c r="BK306" s="16">
        <v>2488</v>
      </c>
      <c r="BL306" s="6">
        <v>2491</v>
      </c>
      <c r="BM306" s="9">
        <f t="shared" si="199"/>
        <v>7.874015748031496E-2</v>
      </c>
      <c r="BN306" s="9">
        <f t="shared" si="200"/>
        <v>7.874015748031496E-2</v>
      </c>
      <c r="BO306" s="9">
        <f t="shared" si="201"/>
        <v>3.937007874015748E-2</v>
      </c>
      <c r="BP306" s="9">
        <f t="shared" si="202"/>
        <v>0.11811023622047245</v>
      </c>
      <c r="BQ306" s="9">
        <f t="shared" si="203"/>
        <v>0.15748031496062992</v>
      </c>
      <c r="BR306" s="9">
        <f t="shared" si="204"/>
        <v>0.19685039370078741</v>
      </c>
      <c r="BS306" s="9">
        <f t="shared" si="205"/>
        <v>0.15748031496062992</v>
      </c>
      <c r="BT306" s="9">
        <f t="shared" si="206"/>
        <v>0.19685039370078741</v>
      </c>
      <c r="BU306" s="9">
        <f t="shared" si="207"/>
        <v>0.35433070866141736</v>
      </c>
      <c r="BV306" s="9">
        <f t="shared" si="208"/>
        <v>0.94488188976377963</v>
      </c>
      <c r="BW306" s="9">
        <f t="shared" si="209"/>
        <v>1.5354330708661419</v>
      </c>
      <c r="BX306" s="9">
        <f t="shared" si="210"/>
        <v>0.86614173228346458</v>
      </c>
      <c r="BY306" s="9">
        <f t="shared" si="211"/>
        <v>0.55118110236220474</v>
      </c>
      <c r="BZ306" s="9">
        <f t="shared" si="212"/>
        <v>1.3779527559055118</v>
      </c>
      <c r="CA306" s="9">
        <f t="shared" si="213"/>
        <v>2.0866141732283467</v>
      </c>
      <c r="CB306" s="9">
        <f t="shared" si="214"/>
        <v>2.204724409448819</v>
      </c>
      <c r="CC306" s="9">
        <f t="shared" si="215"/>
        <v>2.6377952755905514</v>
      </c>
      <c r="CD306" s="9">
        <f t="shared" si="216"/>
        <v>5.1968503937007879</v>
      </c>
      <c r="CE306" s="9">
        <f t="shared" si="217"/>
        <v>4.5275590551181102</v>
      </c>
      <c r="CF306" s="9">
        <f t="shared" si="218"/>
        <v>5.8661417322834648</v>
      </c>
      <c r="CG306" s="9">
        <f t="shared" si="219"/>
        <v>4.6062992125984259</v>
      </c>
      <c r="CH306" s="9">
        <f t="shared" si="220"/>
        <v>5.5511811023622046</v>
      </c>
      <c r="CI306" s="9">
        <f t="shared" si="221"/>
        <v>7.0078740157480315</v>
      </c>
      <c r="CJ306" s="9">
        <f t="shared" si="222"/>
        <v>4.0944881889763778</v>
      </c>
      <c r="CK306" s="9">
        <f t="shared" si="223"/>
        <v>4.6456692913385833</v>
      </c>
      <c r="CL306" s="9">
        <f t="shared" si="224"/>
        <v>2.9133858267716537</v>
      </c>
      <c r="CM306" s="9">
        <f t="shared" si="225"/>
        <v>3.2283464566929134</v>
      </c>
      <c r="CN306" s="9">
        <f t="shared" si="226"/>
        <v>2.1259842519685042</v>
      </c>
      <c r="CO306" s="9">
        <f t="shared" si="227"/>
        <v>1.5748031496062993</v>
      </c>
      <c r="CP306" s="9">
        <f t="shared" si="228"/>
        <v>1.8110236220472442</v>
      </c>
      <c r="CQ306" s="9">
        <f t="shared" si="229"/>
        <v>1.8503937007874016</v>
      </c>
      <c r="CR306" s="9">
        <f t="shared" si="230"/>
        <v>3.2283464566929134</v>
      </c>
      <c r="CS306" s="9">
        <f t="shared" si="231"/>
        <v>2.4409448818897639</v>
      </c>
      <c r="CT306" s="9">
        <f t="shared" si="232"/>
        <v>2.3622047244094491</v>
      </c>
      <c r="CU306" s="9">
        <f t="shared" si="233"/>
        <v>2.3622047244094491</v>
      </c>
      <c r="CV306" s="9">
        <f t="shared" si="234"/>
        <v>1.9685039370078741</v>
      </c>
      <c r="CW306" s="9">
        <f t="shared" si="235"/>
        <v>1.1417322834645669</v>
      </c>
      <c r="CX306" s="9">
        <f t="shared" si="236"/>
        <v>0.98425196850393704</v>
      </c>
      <c r="CY306" s="9">
        <f t="shared" si="237"/>
        <v>0.78740157480314965</v>
      </c>
      <c r="CZ306" s="9">
        <f t="shared" si="238"/>
        <v>0.55118110236220474</v>
      </c>
      <c r="DA306" s="9">
        <f t="shared" si="239"/>
        <v>0.23622047244094491</v>
      </c>
      <c r="DB306" s="9">
        <f t="shared" si="240"/>
        <v>7.874015748031496E-2</v>
      </c>
      <c r="DC306" s="9">
        <f t="shared" si="241"/>
        <v>0.11811023622047245</v>
      </c>
      <c r="DD306" s="9">
        <f t="shared" si="242"/>
        <v>9.8425196850393706E-2</v>
      </c>
      <c r="DE306" s="9">
        <f t="shared" si="243"/>
        <v>0.35433070866141736</v>
      </c>
      <c r="DF306" s="15">
        <f t="shared" si="244"/>
        <v>9.8070866141732278</v>
      </c>
      <c r="DG306" s="15">
        <f t="shared" si="245"/>
        <v>0.11811023622047245</v>
      </c>
    </row>
    <row r="307" spans="1:111" x14ac:dyDescent="0.25">
      <c r="A307" s="2">
        <v>306</v>
      </c>
      <c r="B307">
        <v>306</v>
      </c>
      <c r="C307" s="1" t="s">
        <v>331</v>
      </c>
      <c r="D307" s="2">
        <v>430</v>
      </c>
      <c r="E307" s="2">
        <v>0.39800000000000002</v>
      </c>
      <c r="F307" s="2">
        <v>617</v>
      </c>
      <c r="G307" s="2">
        <v>0.57099999999999995</v>
      </c>
      <c r="H307" s="2">
        <v>1762</v>
      </c>
      <c r="I307" s="2" t="s">
        <v>0</v>
      </c>
      <c r="J307" s="2" t="s">
        <v>13</v>
      </c>
      <c r="K307" s="2">
        <v>30582</v>
      </c>
      <c r="L307" s="2">
        <v>56302</v>
      </c>
      <c r="M307" s="2">
        <v>68462</v>
      </c>
      <c r="N307" s="2">
        <v>1837</v>
      </c>
      <c r="O307" s="2">
        <v>723</v>
      </c>
      <c r="P307" s="8">
        <v>15.9</v>
      </c>
      <c r="Q307" s="10">
        <f t="shared" si="197"/>
        <v>115.53459119496856</v>
      </c>
      <c r="R307" s="10">
        <f t="shared" si="198"/>
        <v>76</v>
      </c>
      <c r="S307" s="2">
        <v>0.26027397299999999</v>
      </c>
      <c r="T307" s="3">
        <v>10.628247520075579</v>
      </c>
      <c r="U307" s="2">
        <v>5</v>
      </c>
      <c r="V307" s="2">
        <v>5</v>
      </c>
      <c r="W307" s="2">
        <v>5</v>
      </c>
      <c r="X307" s="2">
        <v>5</v>
      </c>
      <c r="Y307" s="2">
        <v>5</v>
      </c>
      <c r="Z307" s="2">
        <v>5</v>
      </c>
      <c r="AA307" s="2">
        <v>5</v>
      </c>
      <c r="AB307" s="2">
        <v>5</v>
      </c>
      <c r="AC307" s="2">
        <v>5</v>
      </c>
      <c r="AD307" s="2">
        <v>5</v>
      </c>
      <c r="AE307" s="2">
        <v>5</v>
      </c>
      <c r="AF307" s="4">
        <v>5</v>
      </c>
      <c r="AG307" s="4">
        <v>7</v>
      </c>
      <c r="AH307" s="2">
        <v>8</v>
      </c>
      <c r="AI307" s="2">
        <v>10</v>
      </c>
      <c r="AJ307" s="5">
        <v>10</v>
      </c>
      <c r="AK307" s="2">
        <v>12</v>
      </c>
      <c r="AL307" s="2">
        <v>13</v>
      </c>
      <c r="AM307" s="6">
        <v>24</v>
      </c>
      <c r="AN307" s="8">
        <v>27</v>
      </c>
      <c r="AO307" s="8">
        <v>30</v>
      </c>
      <c r="AP307" s="8">
        <v>35</v>
      </c>
      <c r="AQ307" s="8">
        <v>45</v>
      </c>
      <c r="AR307" s="8">
        <v>50</v>
      </c>
      <c r="AS307" s="8">
        <v>56</v>
      </c>
      <c r="AT307" s="8">
        <v>61</v>
      </c>
      <c r="AU307" s="8">
        <v>63</v>
      </c>
      <c r="AV307" s="8">
        <v>65</v>
      </c>
      <c r="AW307" s="8">
        <v>67</v>
      </c>
      <c r="AX307" s="8">
        <v>70</v>
      </c>
      <c r="AY307" s="8">
        <v>71</v>
      </c>
      <c r="AZ307" s="8">
        <v>72</v>
      </c>
      <c r="BA307" s="8">
        <v>73</v>
      </c>
      <c r="BB307" s="8">
        <v>75</v>
      </c>
      <c r="BC307" s="8">
        <v>78</v>
      </c>
      <c r="BD307" s="8">
        <v>82</v>
      </c>
      <c r="BE307" s="8">
        <v>82</v>
      </c>
      <c r="BF307" s="8">
        <v>86</v>
      </c>
      <c r="BG307" s="8">
        <v>87</v>
      </c>
      <c r="BH307" s="8">
        <v>89</v>
      </c>
      <c r="BI307" s="8">
        <v>90</v>
      </c>
      <c r="BJ307" s="16">
        <v>90</v>
      </c>
      <c r="BK307" s="16">
        <v>90</v>
      </c>
      <c r="BL307" s="6">
        <v>90</v>
      </c>
      <c r="BM307" s="9">
        <f t="shared" si="199"/>
        <v>0</v>
      </c>
      <c r="BN307" s="9">
        <f t="shared" si="200"/>
        <v>0</v>
      </c>
      <c r="BO307" s="9">
        <f t="shared" si="201"/>
        <v>0</v>
      </c>
      <c r="BP307" s="9">
        <f t="shared" si="202"/>
        <v>0</v>
      </c>
      <c r="BQ307" s="9">
        <f t="shared" si="203"/>
        <v>0</v>
      </c>
      <c r="BR307" s="9">
        <f t="shared" si="204"/>
        <v>0</v>
      </c>
      <c r="BS307" s="9">
        <f t="shared" si="205"/>
        <v>0</v>
      </c>
      <c r="BT307" s="9">
        <f t="shared" si="206"/>
        <v>0</v>
      </c>
      <c r="BU307" s="9">
        <f t="shared" si="207"/>
        <v>0</v>
      </c>
      <c r="BV307" s="9">
        <f t="shared" si="208"/>
        <v>0</v>
      </c>
      <c r="BW307" s="9">
        <f t="shared" si="209"/>
        <v>0</v>
      </c>
      <c r="BX307" s="9">
        <f t="shared" si="210"/>
        <v>1.0887316276537833</v>
      </c>
      <c r="BY307" s="9">
        <f t="shared" si="211"/>
        <v>0.54436581382689164</v>
      </c>
      <c r="BZ307" s="9">
        <f t="shared" si="212"/>
        <v>1.0887316276537833</v>
      </c>
      <c r="CA307" s="9">
        <f t="shared" si="213"/>
        <v>0</v>
      </c>
      <c r="CB307" s="9">
        <f t="shared" si="214"/>
        <v>1.0887316276537833</v>
      </c>
      <c r="CC307" s="9">
        <f t="shared" si="215"/>
        <v>0.54436581382689164</v>
      </c>
      <c r="CD307" s="9">
        <f t="shared" si="216"/>
        <v>5.9880239520958085</v>
      </c>
      <c r="CE307" s="9">
        <f t="shared" si="217"/>
        <v>1.6330974414806751</v>
      </c>
      <c r="CF307" s="9">
        <f t="shared" si="218"/>
        <v>1.6330974414806751</v>
      </c>
      <c r="CG307" s="9">
        <f t="shared" si="219"/>
        <v>2.7218290691344582</v>
      </c>
      <c r="CH307" s="9">
        <f t="shared" si="220"/>
        <v>5.4436581382689164</v>
      </c>
      <c r="CI307" s="9">
        <f t="shared" si="221"/>
        <v>2.7218290691344582</v>
      </c>
      <c r="CJ307" s="9">
        <f t="shared" si="222"/>
        <v>3.2661948829613503</v>
      </c>
      <c r="CK307" s="9">
        <f t="shared" si="223"/>
        <v>2.7218290691344582</v>
      </c>
      <c r="CL307" s="9">
        <f t="shared" si="224"/>
        <v>1.0887316276537833</v>
      </c>
      <c r="CM307" s="9">
        <f t="shared" si="225"/>
        <v>1.0887316276537833</v>
      </c>
      <c r="CN307" s="9">
        <f t="shared" si="226"/>
        <v>1.0887316276537833</v>
      </c>
      <c r="CO307" s="9">
        <f t="shared" si="227"/>
        <v>1.6330974414806751</v>
      </c>
      <c r="CP307" s="9">
        <f t="shared" si="228"/>
        <v>0.54436581382689164</v>
      </c>
      <c r="CQ307" s="9">
        <f t="shared" si="229"/>
        <v>0.54436581382689164</v>
      </c>
      <c r="CR307" s="9">
        <f t="shared" si="230"/>
        <v>0.54436581382689164</v>
      </c>
      <c r="CS307" s="9">
        <f t="shared" si="231"/>
        <v>1.0887316276537833</v>
      </c>
      <c r="CT307" s="9">
        <f t="shared" si="232"/>
        <v>1.6330974414806751</v>
      </c>
      <c r="CU307" s="9">
        <f t="shared" si="233"/>
        <v>2.1774632553075666</v>
      </c>
      <c r="CV307" s="9">
        <f t="shared" si="234"/>
        <v>0</v>
      </c>
      <c r="CW307" s="9">
        <f t="shared" si="235"/>
        <v>2.1774632553075666</v>
      </c>
      <c r="CX307" s="9">
        <f t="shared" si="236"/>
        <v>0.54436581382689164</v>
      </c>
      <c r="CY307" s="9">
        <f t="shared" si="237"/>
        <v>1.0887316276537833</v>
      </c>
      <c r="CZ307" s="9">
        <f t="shared" si="238"/>
        <v>0.54436581382689164</v>
      </c>
      <c r="DA307" s="9">
        <f t="shared" si="239"/>
        <v>0</v>
      </c>
      <c r="DB307" s="9">
        <f t="shared" si="240"/>
        <v>0</v>
      </c>
      <c r="DC307" s="9">
        <f t="shared" si="241"/>
        <v>0</v>
      </c>
      <c r="DD307" s="9">
        <f t="shared" si="242"/>
        <v>0</v>
      </c>
      <c r="DE307" s="9">
        <f t="shared" si="243"/>
        <v>0.32661948829613496</v>
      </c>
      <c r="DF307" s="15">
        <f t="shared" si="244"/>
        <v>4.8992923244420243</v>
      </c>
      <c r="DG307" s="15">
        <f t="shared" si="245"/>
        <v>0</v>
      </c>
    </row>
    <row r="308" spans="1:111" x14ac:dyDescent="0.25">
      <c r="A308" s="2">
        <v>307</v>
      </c>
      <c r="B308">
        <v>307</v>
      </c>
      <c r="C308" s="1" t="s">
        <v>332</v>
      </c>
      <c r="D308" s="2">
        <v>9237</v>
      </c>
      <c r="E308" s="2">
        <v>0.58899999999999997</v>
      </c>
      <c r="F308" s="2">
        <v>6125</v>
      </c>
      <c r="G308" s="2">
        <v>0.39</v>
      </c>
      <c r="H308" s="2">
        <v>1724</v>
      </c>
      <c r="I308" s="2" t="s">
        <v>0</v>
      </c>
      <c r="J308" s="2" t="s">
        <v>23</v>
      </c>
      <c r="K308" s="2">
        <v>42869</v>
      </c>
      <c r="L308" s="2">
        <v>92397</v>
      </c>
      <c r="M308" s="2">
        <v>109206</v>
      </c>
      <c r="N308" s="2">
        <v>24360</v>
      </c>
      <c r="O308" s="2">
        <v>8715</v>
      </c>
      <c r="P308" s="8">
        <v>21</v>
      </c>
      <c r="Q308" s="10">
        <f t="shared" si="197"/>
        <v>1160</v>
      </c>
      <c r="R308" s="10">
        <f t="shared" si="198"/>
        <v>268</v>
      </c>
      <c r="S308" s="2">
        <v>0.27756729800000002</v>
      </c>
      <c r="T308" s="3">
        <v>7.2542372881355925</v>
      </c>
      <c r="U308" s="2">
        <v>246</v>
      </c>
      <c r="V308" s="2">
        <v>250</v>
      </c>
      <c r="W308" s="2">
        <v>257</v>
      </c>
      <c r="X308" s="2">
        <v>260</v>
      </c>
      <c r="Y308" s="2">
        <v>266</v>
      </c>
      <c r="Z308" s="2">
        <v>270</v>
      </c>
      <c r="AA308" s="2">
        <v>276</v>
      </c>
      <c r="AB308" s="2">
        <v>288</v>
      </c>
      <c r="AC308" s="2">
        <v>308</v>
      </c>
      <c r="AD308" s="2">
        <v>315</v>
      </c>
      <c r="AE308" s="2">
        <v>324</v>
      </c>
      <c r="AF308" s="4">
        <v>334</v>
      </c>
      <c r="AG308" s="4">
        <v>349</v>
      </c>
      <c r="AH308" s="2">
        <v>370</v>
      </c>
      <c r="AI308" s="2">
        <v>399</v>
      </c>
      <c r="AJ308" s="5">
        <v>434</v>
      </c>
      <c r="AK308" s="2">
        <v>469</v>
      </c>
      <c r="AL308" s="2">
        <v>522</v>
      </c>
      <c r="AM308" s="6">
        <v>614</v>
      </c>
      <c r="AN308" s="8">
        <v>694</v>
      </c>
      <c r="AO308" s="8">
        <v>811</v>
      </c>
      <c r="AP308" s="8">
        <v>895</v>
      </c>
      <c r="AQ308" s="8">
        <v>1007</v>
      </c>
      <c r="AR308" s="8">
        <v>1171</v>
      </c>
      <c r="AS308" s="8">
        <v>1293</v>
      </c>
      <c r="AT308" s="8">
        <v>1466</v>
      </c>
      <c r="AU308" s="8">
        <v>1543</v>
      </c>
      <c r="AV308" s="8">
        <v>1611</v>
      </c>
      <c r="AW308" s="8">
        <v>1668</v>
      </c>
      <c r="AX308" s="8">
        <v>1708</v>
      </c>
      <c r="AY308" s="8">
        <v>1747</v>
      </c>
      <c r="AZ308" s="8">
        <v>1783</v>
      </c>
      <c r="BA308" s="8">
        <v>1828</v>
      </c>
      <c r="BB308" s="8">
        <v>1863</v>
      </c>
      <c r="BC308" s="8">
        <v>1913</v>
      </c>
      <c r="BD308" s="8">
        <v>1958</v>
      </c>
      <c r="BE308" s="8">
        <v>1997</v>
      </c>
      <c r="BF308" s="8">
        <v>2019</v>
      </c>
      <c r="BG308" s="8">
        <v>2048</v>
      </c>
      <c r="BH308" s="8">
        <v>2088</v>
      </c>
      <c r="BI308" s="8">
        <v>2102</v>
      </c>
      <c r="BJ308" s="16">
        <v>2116</v>
      </c>
      <c r="BK308" s="16">
        <v>2129</v>
      </c>
      <c r="BL308" s="6">
        <v>2131</v>
      </c>
      <c r="BM308" s="9">
        <f t="shared" si="199"/>
        <v>0.16420361247947454</v>
      </c>
      <c r="BN308" s="9">
        <f t="shared" si="200"/>
        <v>0.28735632183908044</v>
      </c>
      <c r="BO308" s="9">
        <f t="shared" si="201"/>
        <v>0.12315270935960591</v>
      </c>
      <c r="BP308" s="9">
        <f t="shared" si="202"/>
        <v>0.24630541871921183</v>
      </c>
      <c r="BQ308" s="9">
        <f t="shared" si="203"/>
        <v>0.16420361247947454</v>
      </c>
      <c r="BR308" s="9">
        <f t="shared" si="204"/>
        <v>0.24630541871921183</v>
      </c>
      <c r="BS308" s="9">
        <f t="shared" si="205"/>
        <v>0.49261083743842365</v>
      </c>
      <c r="BT308" s="9">
        <f t="shared" si="206"/>
        <v>0.82101806239737274</v>
      </c>
      <c r="BU308" s="9">
        <f t="shared" si="207"/>
        <v>0.28735632183908044</v>
      </c>
      <c r="BV308" s="9">
        <f t="shared" si="208"/>
        <v>0.36945812807881773</v>
      </c>
      <c r="BW308" s="9">
        <f t="shared" si="209"/>
        <v>0.41050903119868637</v>
      </c>
      <c r="BX308" s="9">
        <f t="shared" si="210"/>
        <v>0.61576354679802958</v>
      </c>
      <c r="BY308" s="9">
        <f t="shared" si="211"/>
        <v>0.86206896551724144</v>
      </c>
      <c r="BZ308" s="9">
        <f t="shared" si="212"/>
        <v>1.1904761904761905</v>
      </c>
      <c r="CA308" s="9">
        <f t="shared" si="213"/>
        <v>1.4367816091954024</v>
      </c>
      <c r="CB308" s="9">
        <f t="shared" si="214"/>
        <v>1.4367816091954024</v>
      </c>
      <c r="CC308" s="9">
        <f t="shared" si="215"/>
        <v>2.1756978653530377</v>
      </c>
      <c r="CD308" s="9">
        <f t="shared" si="216"/>
        <v>3.7766830870279149</v>
      </c>
      <c r="CE308" s="9">
        <f t="shared" si="217"/>
        <v>3.284072249589491</v>
      </c>
      <c r="CF308" s="9">
        <f t="shared" si="218"/>
        <v>4.8029556650246308</v>
      </c>
      <c r="CG308" s="9">
        <f t="shared" si="219"/>
        <v>3.4482758620689657</v>
      </c>
      <c r="CH308" s="9">
        <f t="shared" si="220"/>
        <v>4.5977011494252871</v>
      </c>
      <c r="CI308" s="9">
        <f t="shared" si="221"/>
        <v>6.7323481116584567</v>
      </c>
      <c r="CJ308" s="9">
        <f t="shared" si="222"/>
        <v>5.0082101806239736</v>
      </c>
      <c r="CK308" s="9">
        <f t="shared" si="223"/>
        <v>7.1018062397372743</v>
      </c>
      <c r="CL308" s="9">
        <f t="shared" si="224"/>
        <v>3.1609195402298851</v>
      </c>
      <c r="CM308" s="9">
        <f t="shared" si="225"/>
        <v>2.7914614121510675</v>
      </c>
      <c r="CN308" s="9">
        <f t="shared" si="226"/>
        <v>2.3399014778325125</v>
      </c>
      <c r="CO308" s="9">
        <f t="shared" si="227"/>
        <v>1.6420361247947455</v>
      </c>
      <c r="CP308" s="9">
        <f t="shared" si="228"/>
        <v>1.6009852216748768</v>
      </c>
      <c r="CQ308" s="9">
        <f t="shared" si="229"/>
        <v>1.4778325123152709</v>
      </c>
      <c r="CR308" s="9">
        <f t="shared" si="230"/>
        <v>1.8472906403940887</v>
      </c>
      <c r="CS308" s="9">
        <f t="shared" si="231"/>
        <v>1.4367816091954024</v>
      </c>
      <c r="CT308" s="9">
        <f t="shared" si="232"/>
        <v>2.0525451559934318</v>
      </c>
      <c r="CU308" s="9">
        <f t="shared" si="233"/>
        <v>1.8472906403940887</v>
      </c>
      <c r="CV308" s="9">
        <f t="shared" si="234"/>
        <v>1.6009852216748768</v>
      </c>
      <c r="CW308" s="9">
        <f t="shared" si="235"/>
        <v>0.90311986863711002</v>
      </c>
      <c r="CX308" s="9">
        <f t="shared" si="236"/>
        <v>1.1904761904761905</v>
      </c>
      <c r="CY308" s="9">
        <f t="shared" si="237"/>
        <v>1.6420361247947455</v>
      </c>
      <c r="CZ308" s="9">
        <f t="shared" si="238"/>
        <v>0.57471264367816088</v>
      </c>
      <c r="DA308" s="9">
        <f t="shared" si="239"/>
        <v>0.57471264367816088</v>
      </c>
      <c r="DB308" s="9">
        <f t="shared" si="240"/>
        <v>0.5336617405582923</v>
      </c>
      <c r="DC308" s="9">
        <f t="shared" si="241"/>
        <v>8.2101806239737271E-2</v>
      </c>
      <c r="DD308" s="9">
        <f t="shared" si="242"/>
        <v>0.30788177339901479</v>
      </c>
      <c r="DE308" s="9">
        <f t="shared" si="243"/>
        <v>0.68144499178981943</v>
      </c>
      <c r="DF308" s="15">
        <f t="shared" si="244"/>
        <v>8.7479474548440059</v>
      </c>
      <c r="DG308" s="15">
        <f t="shared" si="245"/>
        <v>8.2101806239737271E-2</v>
      </c>
    </row>
    <row r="309" spans="1:111" x14ac:dyDescent="0.25">
      <c r="A309" s="2">
        <v>308</v>
      </c>
      <c r="B309">
        <v>308</v>
      </c>
      <c r="C309" s="1" t="s">
        <v>69</v>
      </c>
      <c r="D309" s="2">
        <v>19847</v>
      </c>
      <c r="E309" s="2">
        <v>0.70899999999999996</v>
      </c>
      <c r="F309" s="2">
        <v>7624</v>
      </c>
      <c r="G309" s="2">
        <v>0.27200000000000002</v>
      </c>
      <c r="H309" s="2">
        <v>1738</v>
      </c>
      <c r="I309" s="2" t="s">
        <v>12</v>
      </c>
      <c r="J309" s="2" t="s">
        <v>27</v>
      </c>
      <c r="K309" s="2">
        <v>36864</v>
      </c>
      <c r="L309" s="2">
        <v>74198</v>
      </c>
      <c r="M309" s="2">
        <v>86808</v>
      </c>
      <c r="N309" s="2">
        <v>61321</v>
      </c>
      <c r="O309" s="2">
        <v>23951</v>
      </c>
      <c r="P309" s="8">
        <v>13.8</v>
      </c>
      <c r="Q309" s="10">
        <f t="shared" si="197"/>
        <v>4443.550724637681</v>
      </c>
      <c r="R309" s="10">
        <f t="shared" si="198"/>
        <v>332</v>
      </c>
      <c r="S309" s="2">
        <v>0.20598929799999999</v>
      </c>
      <c r="T309" s="3">
        <v>21.608790231664525</v>
      </c>
      <c r="U309" s="2">
        <v>1265</v>
      </c>
      <c r="V309" s="2">
        <v>1272</v>
      </c>
      <c r="W309" s="2">
        <v>1286</v>
      </c>
      <c r="X309" s="2">
        <v>1305</v>
      </c>
      <c r="Y309" s="2">
        <v>1333</v>
      </c>
      <c r="Z309" s="2">
        <v>1342</v>
      </c>
      <c r="AA309" s="2">
        <v>1360</v>
      </c>
      <c r="AB309" s="2">
        <v>1380</v>
      </c>
      <c r="AC309" s="2">
        <v>1413</v>
      </c>
      <c r="AD309" s="2">
        <v>1471</v>
      </c>
      <c r="AE309" s="2">
        <v>1520</v>
      </c>
      <c r="AF309" s="4">
        <v>1602</v>
      </c>
      <c r="AG309" s="4">
        <v>1683</v>
      </c>
      <c r="AH309" s="2">
        <v>1761</v>
      </c>
      <c r="AI309" s="2">
        <v>1866</v>
      </c>
      <c r="AJ309" s="5">
        <v>1982</v>
      </c>
      <c r="AK309" s="2">
        <v>2084</v>
      </c>
      <c r="AL309" s="2">
        <v>2184</v>
      </c>
      <c r="AM309" s="6">
        <v>2404</v>
      </c>
      <c r="AN309" s="8">
        <v>2644</v>
      </c>
      <c r="AO309" s="8">
        <v>2874</v>
      </c>
      <c r="AP309" s="8">
        <v>3112</v>
      </c>
      <c r="AQ309" s="8">
        <v>3338</v>
      </c>
      <c r="AR309" s="8">
        <v>3716</v>
      </c>
      <c r="AS309" s="8">
        <v>3991</v>
      </c>
      <c r="AT309" s="8">
        <v>4208</v>
      </c>
      <c r="AU309" s="8">
        <v>4365</v>
      </c>
      <c r="AV309" s="8">
        <v>4512</v>
      </c>
      <c r="AW309" s="8">
        <v>4604</v>
      </c>
      <c r="AX309" s="8">
        <v>4689</v>
      </c>
      <c r="AY309" s="8">
        <v>4808</v>
      </c>
      <c r="AZ309" s="8">
        <v>4948</v>
      </c>
      <c r="BA309" s="8">
        <v>5063</v>
      </c>
      <c r="BB309" s="8">
        <v>5180</v>
      </c>
      <c r="BC309" s="8">
        <v>5261</v>
      </c>
      <c r="BD309" s="8">
        <v>5370</v>
      </c>
      <c r="BE309" s="8">
        <v>5433</v>
      </c>
      <c r="BF309" s="8">
        <v>5500</v>
      </c>
      <c r="BG309" s="8">
        <v>5558</v>
      </c>
      <c r="BH309" s="8">
        <v>5581</v>
      </c>
      <c r="BI309" s="8">
        <v>5602</v>
      </c>
      <c r="BJ309" s="16">
        <v>5618</v>
      </c>
      <c r="BK309" s="16">
        <v>5633</v>
      </c>
      <c r="BL309" s="6">
        <v>5638</v>
      </c>
      <c r="BM309" s="9">
        <f t="shared" si="199"/>
        <v>0.114153389540288</v>
      </c>
      <c r="BN309" s="9">
        <f t="shared" si="200"/>
        <v>0.22830677908057601</v>
      </c>
      <c r="BO309" s="9">
        <f t="shared" si="201"/>
        <v>0.30984491446649598</v>
      </c>
      <c r="BP309" s="9">
        <f t="shared" si="202"/>
        <v>0.45661355816115201</v>
      </c>
      <c r="BQ309" s="9">
        <f t="shared" si="203"/>
        <v>0.146768643694656</v>
      </c>
      <c r="BR309" s="9">
        <f t="shared" si="204"/>
        <v>0.29353728738931201</v>
      </c>
      <c r="BS309" s="9">
        <f t="shared" si="205"/>
        <v>0.32615254154368001</v>
      </c>
      <c r="BT309" s="9">
        <f t="shared" si="206"/>
        <v>0.53815169354707193</v>
      </c>
      <c r="BU309" s="9">
        <f t="shared" si="207"/>
        <v>0.94584237047667197</v>
      </c>
      <c r="BV309" s="9">
        <f t="shared" si="208"/>
        <v>0.79907372678201594</v>
      </c>
      <c r="BW309" s="9">
        <f t="shared" si="209"/>
        <v>1.3372254203290879</v>
      </c>
      <c r="BX309" s="9">
        <f t="shared" si="210"/>
        <v>1.3209177932519041</v>
      </c>
      <c r="BY309" s="9">
        <f t="shared" si="211"/>
        <v>1.271994912020352</v>
      </c>
      <c r="BZ309" s="9">
        <f t="shared" si="212"/>
        <v>1.7123008431043198</v>
      </c>
      <c r="CA309" s="9">
        <f t="shared" si="213"/>
        <v>1.8916847409533439</v>
      </c>
      <c r="CB309" s="9">
        <f t="shared" si="214"/>
        <v>1.663377961872768</v>
      </c>
      <c r="CC309" s="9">
        <f t="shared" si="215"/>
        <v>1.6307627077183999</v>
      </c>
      <c r="CD309" s="9">
        <f t="shared" si="216"/>
        <v>3.58767795698048</v>
      </c>
      <c r="CE309" s="9">
        <f t="shared" si="217"/>
        <v>3.9138304985241601</v>
      </c>
      <c r="CF309" s="9">
        <f t="shared" si="218"/>
        <v>3.7507542277523198</v>
      </c>
      <c r="CG309" s="9">
        <f t="shared" si="219"/>
        <v>3.881215244369792</v>
      </c>
      <c r="CH309" s="9">
        <f t="shared" si="220"/>
        <v>3.6855237194435837</v>
      </c>
      <c r="CI309" s="9">
        <f t="shared" si="221"/>
        <v>6.1642830351755515</v>
      </c>
      <c r="CJ309" s="9">
        <f t="shared" si="222"/>
        <v>4.4845974462255995</v>
      </c>
      <c r="CK309" s="9">
        <f t="shared" si="223"/>
        <v>3.5387550757489277</v>
      </c>
      <c r="CL309" s="9">
        <f t="shared" si="224"/>
        <v>2.5602974511178878</v>
      </c>
      <c r="CM309" s="9">
        <f t="shared" si="225"/>
        <v>2.3972211803460479</v>
      </c>
      <c r="CN309" s="9">
        <f t="shared" si="226"/>
        <v>1.5003016911009279</v>
      </c>
      <c r="CO309" s="9">
        <f t="shared" si="227"/>
        <v>1.38614830156064</v>
      </c>
      <c r="CP309" s="9">
        <f t="shared" si="228"/>
        <v>1.940607622184896</v>
      </c>
      <c r="CQ309" s="9">
        <f t="shared" si="229"/>
        <v>2.2830677908057599</v>
      </c>
      <c r="CR309" s="9">
        <f t="shared" si="230"/>
        <v>1.8753771138761599</v>
      </c>
      <c r="CS309" s="9">
        <f t="shared" si="231"/>
        <v>1.907992368030528</v>
      </c>
      <c r="CT309" s="9">
        <f t="shared" si="232"/>
        <v>1.3209177932519041</v>
      </c>
      <c r="CU309" s="9">
        <f t="shared" si="233"/>
        <v>1.777531351413056</v>
      </c>
      <c r="CV309" s="9">
        <f t="shared" si="234"/>
        <v>1.027380505862592</v>
      </c>
      <c r="CW309" s="9">
        <f t="shared" si="235"/>
        <v>1.0926110141713279</v>
      </c>
      <c r="CX309" s="9">
        <f t="shared" si="236"/>
        <v>0.94584237047667197</v>
      </c>
      <c r="CY309" s="9">
        <f t="shared" si="237"/>
        <v>0.37507542277523198</v>
      </c>
      <c r="CZ309" s="9">
        <f t="shared" si="238"/>
        <v>0.34246016862086398</v>
      </c>
      <c r="DA309" s="9">
        <f t="shared" si="239"/>
        <v>0.26092203323494401</v>
      </c>
      <c r="DB309" s="9">
        <f t="shared" si="240"/>
        <v>0.24461440615776001</v>
      </c>
      <c r="DC309" s="9">
        <f t="shared" si="241"/>
        <v>8.1538135385920002E-2</v>
      </c>
      <c r="DD309" s="9">
        <f t="shared" si="242"/>
        <v>0.16307627077184</v>
      </c>
      <c r="DE309" s="9">
        <f t="shared" si="243"/>
        <v>0.26092203323494395</v>
      </c>
      <c r="DF309" s="15">
        <f t="shared" si="244"/>
        <v>9.1942401461163374</v>
      </c>
      <c r="DG309" s="15">
        <f t="shared" si="245"/>
        <v>8.1538135385920002E-2</v>
      </c>
    </row>
    <row r="310" spans="1:111" x14ac:dyDescent="0.25">
      <c r="A310" s="2">
        <v>309</v>
      </c>
      <c r="B310">
        <v>309</v>
      </c>
      <c r="C310" s="1" t="s">
        <v>333</v>
      </c>
      <c r="D310" s="2">
        <v>2340</v>
      </c>
      <c r="E310" s="2">
        <v>0.47499999999999998</v>
      </c>
      <c r="F310" s="2">
        <v>2446</v>
      </c>
      <c r="G310" s="2">
        <v>0.497</v>
      </c>
      <c r="H310" s="2">
        <v>1775</v>
      </c>
      <c r="I310" s="2" t="s">
        <v>0</v>
      </c>
      <c r="J310" s="2" t="s">
        <v>31</v>
      </c>
      <c r="K310" s="2">
        <v>27894</v>
      </c>
      <c r="L310" s="2">
        <v>50467</v>
      </c>
      <c r="M310" s="2">
        <v>63799</v>
      </c>
      <c r="N310" s="2">
        <v>9869</v>
      </c>
      <c r="O310" s="2">
        <v>4394</v>
      </c>
      <c r="P310" s="8">
        <v>40</v>
      </c>
      <c r="Q310" s="10">
        <f t="shared" si="197"/>
        <v>246.72499999999999</v>
      </c>
      <c r="R310" s="10">
        <f t="shared" si="198"/>
        <v>120</v>
      </c>
      <c r="S310" s="2">
        <v>0.21498271999999999</v>
      </c>
      <c r="T310" s="3">
        <v>10.449278308599309</v>
      </c>
      <c r="U310" s="2">
        <v>37</v>
      </c>
      <c r="V310" s="2">
        <v>37</v>
      </c>
      <c r="W310" s="2">
        <v>39</v>
      </c>
      <c r="X310" s="2">
        <v>40</v>
      </c>
      <c r="Y310" s="2">
        <v>43</v>
      </c>
      <c r="Z310" s="2">
        <v>45</v>
      </c>
      <c r="AA310" s="2">
        <v>45</v>
      </c>
      <c r="AB310" s="2">
        <v>45</v>
      </c>
      <c r="AC310" s="2">
        <v>46</v>
      </c>
      <c r="AD310" s="2">
        <v>46</v>
      </c>
      <c r="AE310" s="2">
        <v>47</v>
      </c>
      <c r="AF310" s="4">
        <v>53</v>
      </c>
      <c r="AG310" s="4">
        <v>59</v>
      </c>
      <c r="AH310" s="2">
        <v>62</v>
      </c>
      <c r="AI310" s="2">
        <v>72</v>
      </c>
      <c r="AJ310" s="5">
        <v>91</v>
      </c>
      <c r="AK310" s="2">
        <v>109</v>
      </c>
      <c r="AL310" s="2">
        <v>126</v>
      </c>
      <c r="AM310" s="6">
        <v>139</v>
      </c>
      <c r="AN310" s="8">
        <v>158</v>
      </c>
      <c r="AO310" s="8">
        <v>184</v>
      </c>
      <c r="AP310" s="8">
        <v>205</v>
      </c>
      <c r="AQ310" s="8">
        <v>247</v>
      </c>
      <c r="AR310" s="8">
        <v>298</v>
      </c>
      <c r="AS310" s="8">
        <v>326</v>
      </c>
      <c r="AT310" s="8">
        <v>348</v>
      </c>
      <c r="AU310" s="8">
        <v>367</v>
      </c>
      <c r="AV310" s="8">
        <v>410</v>
      </c>
      <c r="AW310" s="8">
        <v>423</v>
      </c>
      <c r="AX310" s="8">
        <v>433</v>
      </c>
      <c r="AY310" s="8">
        <v>444</v>
      </c>
      <c r="AZ310" s="8">
        <v>459</v>
      </c>
      <c r="BA310" s="8">
        <v>470</v>
      </c>
      <c r="BB310" s="8">
        <v>500</v>
      </c>
      <c r="BC310" s="8">
        <v>528</v>
      </c>
      <c r="BD310" s="8">
        <v>549</v>
      </c>
      <c r="BE310" s="8">
        <v>573</v>
      </c>
      <c r="BF310" s="8">
        <v>588</v>
      </c>
      <c r="BG310" s="8">
        <v>595</v>
      </c>
      <c r="BH310" s="8">
        <v>602</v>
      </c>
      <c r="BI310" s="8">
        <v>609</v>
      </c>
      <c r="BJ310" s="16">
        <v>613</v>
      </c>
      <c r="BK310" s="16">
        <v>616</v>
      </c>
      <c r="BL310" s="6">
        <v>618</v>
      </c>
      <c r="BM310" s="9">
        <f t="shared" si="199"/>
        <v>0</v>
      </c>
      <c r="BN310" s="9">
        <f t="shared" si="200"/>
        <v>0.20265477758638159</v>
      </c>
      <c r="BO310" s="9">
        <f t="shared" si="201"/>
        <v>0.1013273887931908</v>
      </c>
      <c r="BP310" s="9">
        <f t="shared" si="202"/>
        <v>0.30398216637957243</v>
      </c>
      <c r="BQ310" s="9">
        <f t="shared" si="203"/>
        <v>0.20265477758638159</v>
      </c>
      <c r="BR310" s="9">
        <f t="shared" si="204"/>
        <v>0</v>
      </c>
      <c r="BS310" s="9">
        <f t="shared" si="205"/>
        <v>0</v>
      </c>
      <c r="BT310" s="9">
        <f t="shared" si="206"/>
        <v>0.1013273887931908</v>
      </c>
      <c r="BU310" s="9">
        <f t="shared" si="207"/>
        <v>0</v>
      </c>
      <c r="BV310" s="9">
        <f t="shared" si="208"/>
        <v>0.1013273887931908</v>
      </c>
      <c r="BW310" s="9">
        <f t="shared" si="209"/>
        <v>0.60796433275914485</v>
      </c>
      <c r="BX310" s="9">
        <f t="shared" si="210"/>
        <v>0.60796433275914485</v>
      </c>
      <c r="BY310" s="9">
        <f t="shared" si="211"/>
        <v>0.30398216637957243</v>
      </c>
      <c r="BZ310" s="9">
        <f t="shared" si="212"/>
        <v>1.0132738879319081</v>
      </c>
      <c r="CA310" s="9">
        <f t="shared" si="213"/>
        <v>1.9252203870706253</v>
      </c>
      <c r="CB310" s="9">
        <f t="shared" si="214"/>
        <v>1.8238929982774343</v>
      </c>
      <c r="CC310" s="9">
        <f t="shared" si="215"/>
        <v>1.7225656094842436</v>
      </c>
      <c r="CD310" s="9">
        <f t="shared" si="216"/>
        <v>1.3172560543114804</v>
      </c>
      <c r="CE310" s="9">
        <f t="shared" si="217"/>
        <v>1.9252203870706253</v>
      </c>
      <c r="CF310" s="9">
        <f t="shared" si="218"/>
        <v>2.6345121086229608</v>
      </c>
      <c r="CG310" s="9">
        <f t="shared" si="219"/>
        <v>2.1278751646570067</v>
      </c>
      <c r="CH310" s="9">
        <f t="shared" si="220"/>
        <v>4.2557503293140133</v>
      </c>
      <c r="CI310" s="9">
        <f t="shared" si="221"/>
        <v>5.1676968284527307</v>
      </c>
      <c r="CJ310" s="9">
        <f t="shared" si="222"/>
        <v>2.8371668862093427</v>
      </c>
      <c r="CK310" s="9">
        <f t="shared" si="223"/>
        <v>2.2292025534501976</v>
      </c>
      <c r="CL310" s="9">
        <f t="shared" si="224"/>
        <v>1.9252203870706253</v>
      </c>
      <c r="CM310" s="9">
        <f t="shared" si="225"/>
        <v>4.3570777181072042</v>
      </c>
      <c r="CN310" s="9">
        <f t="shared" si="226"/>
        <v>1.3172560543114804</v>
      </c>
      <c r="CO310" s="9">
        <f t="shared" si="227"/>
        <v>1.0132738879319081</v>
      </c>
      <c r="CP310" s="9">
        <f t="shared" si="228"/>
        <v>1.1146012767250988</v>
      </c>
      <c r="CQ310" s="9">
        <f t="shared" si="229"/>
        <v>1.519910831897862</v>
      </c>
      <c r="CR310" s="9">
        <f t="shared" si="230"/>
        <v>1.1146012767250988</v>
      </c>
      <c r="CS310" s="9">
        <f t="shared" si="231"/>
        <v>3.039821663795724</v>
      </c>
      <c r="CT310" s="9">
        <f t="shared" si="232"/>
        <v>2.8371668862093427</v>
      </c>
      <c r="CU310" s="9">
        <f t="shared" si="233"/>
        <v>2.1278751646570067</v>
      </c>
      <c r="CV310" s="9">
        <f t="shared" si="234"/>
        <v>2.4318573310365794</v>
      </c>
      <c r="CW310" s="9">
        <f t="shared" si="235"/>
        <v>1.519910831897862</v>
      </c>
      <c r="CX310" s="9">
        <f t="shared" si="236"/>
        <v>0.70929172155233566</v>
      </c>
      <c r="CY310" s="9">
        <f t="shared" si="237"/>
        <v>0.70929172155233566</v>
      </c>
      <c r="CZ310" s="9">
        <f t="shared" si="238"/>
        <v>0.70929172155233566</v>
      </c>
      <c r="DA310" s="9">
        <f t="shared" si="239"/>
        <v>0.40530955517276318</v>
      </c>
      <c r="DB310" s="9">
        <f t="shared" si="240"/>
        <v>0.30398216637957243</v>
      </c>
      <c r="DC310" s="9">
        <f t="shared" si="241"/>
        <v>0.20265477758638159</v>
      </c>
      <c r="DD310" s="9">
        <f t="shared" si="242"/>
        <v>0.25331847198297702</v>
      </c>
      <c r="DE310" s="9">
        <f t="shared" si="243"/>
        <v>0.46610598844867768</v>
      </c>
      <c r="DF310" s="15">
        <f t="shared" si="244"/>
        <v>6.2620326274191918</v>
      </c>
      <c r="DG310" s="15">
        <f t="shared" si="245"/>
        <v>0.20265477758638159</v>
      </c>
    </row>
    <row r="311" spans="1:111" x14ac:dyDescent="0.25">
      <c r="A311" s="2">
        <v>310</v>
      </c>
      <c r="B311">
        <v>310</v>
      </c>
      <c r="C311" s="1" t="s">
        <v>334</v>
      </c>
      <c r="D311" s="2">
        <v>6733</v>
      </c>
      <c r="E311" s="2">
        <v>0.54100000000000004</v>
      </c>
      <c r="F311" s="2">
        <v>5427</v>
      </c>
      <c r="G311" s="2">
        <v>0.436</v>
      </c>
      <c r="H311" s="2">
        <v>1739</v>
      </c>
      <c r="I311" s="2" t="s">
        <v>0</v>
      </c>
      <c r="J311" s="2" t="s">
        <v>25</v>
      </c>
      <c r="K311" s="2">
        <v>29740</v>
      </c>
      <c r="L311" s="2">
        <v>59186</v>
      </c>
      <c r="M311" s="2">
        <v>74960</v>
      </c>
      <c r="N311" s="2">
        <v>22086</v>
      </c>
      <c r="O311" s="2">
        <v>9125</v>
      </c>
      <c r="P311" s="8">
        <v>46.3</v>
      </c>
      <c r="Q311" s="10">
        <f t="shared" si="197"/>
        <v>477.01943844492445</v>
      </c>
      <c r="R311" s="10">
        <f t="shared" si="198"/>
        <v>180</v>
      </c>
      <c r="S311" s="2">
        <v>0.207982635</v>
      </c>
      <c r="T311" s="3">
        <v>11.030388943031806</v>
      </c>
      <c r="U311" s="2">
        <v>224</v>
      </c>
      <c r="V311" s="2">
        <v>225</v>
      </c>
      <c r="W311" s="2">
        <v>225</v>
      </c>
      <c r="X311" s="2">
        <v>228</v>
      </c>
      <c r="Y311" s="2">
        <v>231</v>
      </c>
      <c r="Z311" s="2">
        <v>231</v>
      </c>
      <c r="AA311" s="2">
        <v>236</v>
      </c>
      <c r="AB311" s="2">
        <v>240</v>
      </c>
      <c r="AC311" s="2">
        <v>248</v>
      </c>
      <c r="AD311" s="2">
        <v>256</v>
      </c>
      <c r="AE311" s="2">
        <v>266</v>
      </c>
      <c r="AF311" s="4">
        <v>278</v>
      </c>
      <c r="AG311" s="4">
        <v>299</v>
      </c>
      <c r="AH311" s="2">
        <v>313</v>
      </c>
      <c r="AI311" s="2">
        <v>339</v>
      </c>
      <c r="AJ311" s="5">
        <v>364</v>
      </c>
      <c r="AK311" s="2">
        <v>397</v>
      </c>
      <c r="AL311" s="2">
        <v>438</v>
      </c>
      <c r="AM311" s="6">
        <v>522</v>
      </c>
      <c r="AN311" s="8">
        <v>634</v>
      </c>
      <c r="AO311" s="8">
        <v>717</v>
      </c>
      <c r="AP311" s="8">
        <v>779</v>
      </c>
      <c r="AQ311" s="8">
        <v>872</v>
      </c>
      <c r="AR311" s="8">
        <v>980</v>
      </c>
      <c r="AS311" s="8">
        <v>1066</v>
      </c>
      <c r="AT311" s="8">
        <v>1136</v>
      </c>
      <c r="AU311" s="8">
        <v>1198</v>
      </c>
      <c r="AV311" s="8">
        <v>1236</v>
      </c>
      <c r="AW311" s="8">
        <v>1269</v>
      </c>
      <c r="AX311" s="8">
        <v>1302</v>
      </c>
      <c r="AY311" s="8">
        <v>1335</v>
      </c>
      <c r="AZ311" s="8">
        <v>1371</v>
      </c>
      <c r="BA311" s="8">
        <v>1391</v>
      </c>
      <c r="BB311" s="8">
        <v>1418</v>
      </c>
      <c r="BC311" s="8">
        <v>1463</v>
      </c>
      <c r="BD311" s="8">
        <v>1509</v>
      </c>
      <c r="BE311" s="8">
        <v>1555</v>
      </c>
      <c r="BF311" s="8">
        <v>1619</v>
      </c>
      <c r="BG311" s="8">
        <v>1666</v>
      </c>
      <c r="BH311" s="8">
        <v>1696</v>
      </c>
      <c r="BI311" s="8">
        <v>1713</v>
      </c>
      <c r="BJ311" s="16">
        <v>1730</v>
      </c>
      <c r="BK311" s="16">
        <v>1736</v>
      </c>
      <c r="BL311" s="6">
        <v>1742</v>
      </c>
      <c r="BM311" s="9">
        <f t="shared" si="199"/>
        <v>4.5277551390020827E-2</v>
      </c>
      <c r="BN311" s="9">
        <f t="shared" si="200"/>
        <v>0</v>
      </c>
      <c r="BO311" s="9">
        <f t="shared" si="201"/>
        <v>0.13583265417006249</v>
      </c>
      <c r="BP311" s="9">
        <f t="shared" si="202"/>
        <v>0.13583265417006249</v>
      </c>
      <c r="BQ311" s="9">
        <f t="shared" si="203"/>
        <v>0</v>
      </c>
      <c r="BR311" s="9">
        <f t="shared" si="204"/>
        <v>0.22638775695010416</v>
      </c>
      <c r="BS311" s="9">
        <f t="shared" si="205"/>
        <v>0.18111020556008331</v>
      </c>
      <c r="BT311" s="9">
        <f t="shared" si="206"/>
        <v>0.36222041112016662</v>
      </c>
      <c r="BU311" s="9">
        <f t="shared" si="207"/>
        <v>0.36222041112016662</v>
      </c>
      <c r="BV311" s="9">
        <f t="shared" si="208"/>
        <v>0.45277551390020832</v>
      </c>
      <c r="BW311" s="9">
        <f t="shared" si="209"/>
        <v>0.54333061668024996</v>
      </c>
      <c r="BX311" s="9">
        <f t="shared" si="210"/>
        <v>0.9508285791904374</v>
      </c>
      <c r="BY311" s="9">
        <f t="shared" si="211"/>
        <v>0.6338857194602916</v>
      </c>
      <c r="BZ311" s="9">
        <f t="shared" si="212"/>
        <v>1.1772163361405417</v>
      </c>
      <c r="CA311" s="9">
        <f t="shared" si="213"/>
        <v>1.1319387847505207</v>
      </c>
      <c r="CB311" s="9">
        <f t="shared" si="214"/>
        <v>1.4941591958706875</v>
      </c>
      <c r="CC311" s="9">
        <f t="shared" si="215"/>
        <v>1.856379606990854</v>
      </c>
      <c r="CD311" s="9">
        <f t="shared" si="216"/>
        <v>3.8033143167617496</v>
      </c>
      <c r="CE311" s="9">
        <f t="shared" si="217"/>
        <v>5.0710857556823328</v>
      </c>
      <c r="CF311" s="9">
        <f t="shared" si="218"/>
        <v>3.7580367653717288</v>
      </c>
      <c r="CG311" s="9">
        <f t="shared" si="219"/>
        <v>2.8072081861812914</v>
      </c>
      <c r="CH311" s="9">
        <f t="shared" si="220"/>
        <v>4.2108122792719369</v>
      </c>
      <c r="CI311" s="9">
        <f t="shared" si="221"/>
        <v>4.8899755501222497</v>
      </c>
      <c r="CJ311" s="9">
        <f t="shared" si="222"/>
        <v>3.8938694195417916</v>
      </c>
      <c r="CK311" s="9">
        <f t="shared" si="223"/>
        <v>3.169428597301458</v>
      </c>
      <c r="CL311" s="9">
        <f t="shared" si="224"/>
        <v>2.8072081861812914</v>
      </c>
      <c r="CM311" s="9">
        <f t="shared" si="225"/>
        <v>1.7205469528207915</v>
      </c>
      <c r="CN311" s="9">
        <f t="shared" si="226"/>
        <v>1.4941591958706875</v>
      </c>
      <c r="CO311" s="9">
        <f t="shared" si="227"/>
        <v>1.4941591958706875</v>
      </c>
      <c r="CP311" s="9">
        <f t="shared" si="228"/>
        <v>1.4941591958706875</v>
      </c>
      <c r="CQ311" s="9">
        <f t="shared" si="229"/>
        <v>1.62999185004075</v>
      </c>
      <c r="CR311" s="9">
        <f t="shared" si="230"/>
        <v>0.90555102780041663</v>
      </c>
      <c r="CS311" s="9">
        <f t="shared" si="231"/>
        <v>1.2224938875305624</v>
      </c>
      <c r="CT311" s="9">
        <f t="shared" si="232"/>
        <v>2.0374898125509375</v>
      </c>
      <c r="CU311" s="9">
        <f t="shared" si="233"/>
        <v>2.0827673639409583</v>
      </c>
      <c r="CV311" s="9">
        <f t="shared" si="234"/>
        <v>2.0827673639409583</v>
      </c>
      <c r="CW311" s="9">
        <f t="shared" si="235"/>
        <v>2.897763288961333</v>
      </c>
      <c r="CX311" s="9">
        <f t="shared" si="236"/>
        <v>2.1280449153309791</v>
      </c>
      <c r="CY311" s="9">
        <f t="shared" si="237"/>
        <v>1.3583265417006249</v>
      </c>
      <c r="CZ311" s="9">
        <f t="shared" si="238"/>
        <v>0.76971837363035411</v>
      </c>
      <c r="DA311" s="9">
        <f t="shared" si="239"/>
        <v>0.76971837363035411</v>
      </c>
      <c r="DB311" s="9">
        <f t="shared" si="240"/>
        <v>0.27166530834012498</v>
      </c>
      <c r="DC311" s="9">
        <f t="shared" si="241"/>
        <v>0.27166530834012498</v>
      </c>
      <c r="DD311" s="9">
        <f t="shared" si="242"/>
        <v>0.27166530834012498</v>
      </c>
      <c r="DE311" s="9">
        <f t="shared" si="243"/>
        <v>0.68821878112831669</v>
      </c>
      <c r="DF311" s="15">
        <f t="shared" si="244"/>
        <v>7.8873494521416276</v>
      </c>
      <c r="DG311" s="15">
        <f t="shared" si="245"/>
        <v>0.27166530834012498</v>
      </c>
    </row>
    <row r="312" spans="1:111" x14ac:dyDescent="0.25">
      <c r="A312" s="2">
        <v>311</v>
      </c>
      <c r="B312">
        <v>311</v>
      </c>
      <c r="C312" s="1" t="s">
        <v>335</v>
      </c>
      <c r="D312" s="2">
        <v>1146</v>
      </c>
      <c r="E312" s="2">
        <v>0.443</v>
      </c>
      <c r="F312" s="2">
        <v>1374</v>
      </c>
      <c r="G312" s="2">
        <v>0.53200000000000003</v>
      </c>
      <c r="H312" s="2">
        <v>1742</v>
      </c>
      <c r="I312" s="2" t="s">
        <v>0</v>
      </c>
      <c r="J312" s="2" t="s">
        <v>35</v>
      </c>
      <c r="K312" s="2">
        <v>27074</v>
      </c>
      <c r="L312" s="2">
        <v>42478</v>
      </c>
      <c r="M312" s="2">
        <v>52500</v>
      </c>
      <c r="N312" s="2">
        <v>5135</v>
      </c>
      <c r="O312" s="2">
        <v>2066</v>
      </c>
      <c r="P312" s="8">
        <v>27.6</v>
      </c>
      <c r="Q312" s="10">
        <f t="shared" si="197"/>
        <v>186.05072463768116</v>
      </c>
      <c r="R312" s="10">
        <f t="shared" si="198"/>
        <v>90</v>
      </c>
      <c r="S312" s="2">
        <v>0.21209213099999999</v>
      </c>
      <c r="T312" s="3">
        <v>10.652591170825335</v>
      </c>
      <c r="U312" s="2">
        <v>26</v>
      </c>
      <c r="V312" s="2">
        <v>26</v>
      </c>
      <c r="W312" s="2">
        <v>26</v>
      </c>
      <c r="X312" s="2">
        <v>28</v>
      </c>
      <c r="Y312" s="2">
        <v>29</v>
      </c>
      <c r="Z312" s="2">
        <v>29</v>
      </c>
      <c r="AA312" s="2">
        <v>29</v>
      </c>
      <c r="AB312" s="2">
        <v>29</v>
      </c>
      <c r="AC312" s="2">
        <v>32</v>
      </c>
      <c r="AD312" s="2">
        <v>32</v>
      </c>
      <c r="AE312" s="2">
        <v>32</v>
      </c>
      <c r="AF312" s="4">
        <v>32</v>
      </c>
      <c r="AG312" s="4">
        <v>32</v>
      </c>
      <c r="AH312" s="2">
        <v>35</v>
      </c>
      <c r="AI312" s="2">
        <v>37</v>
      </c>
      <c r="AJ312" s="5">
        <v>44</v>
      </c>
      <c r="AK312" s="2">
        <v>49</v>
      </c>
      <c r="AL312" s="2">
        <v>50</v>
      </c>
      <c r="AM312" s="6">
        <v>58</v>
      </c>
      <c r="AN312" s="8">
        <v>62</v>
      </c>
      <c r="AO312" s="8">
        <v>69</v>
      </c>
      <c r="AP312" s="8">
        <v>84</v>
      </c>
      <c r="AQ312" s="8">
        <v>100</v>
      </c>
      <c r="AR312" s="8">
        <v>119</v>
      </c>
      <c r="AS312" s="8">
        <v>143</v>
      </c>
      <c r="AT312" s="8">
        <v>159</v>
      </c>
      <c r="AU312" s="8">
        <v>168</v>
      </c>
      <c r="AV312" s="8">
        <v>177</v>
      </c>
      <c r="AW312" s="8">
        <v>186</v>
      </c>
      <c r="AX312" s="8">
        <v>193</v>
      </c>
      <c r="AY312" s="8">
        <v>200</v>
      </c>
      <c r="AZ312" s="8">
        <v>203</v>
      </c>
      <c r="BA312" s="8">
        <v>211</v>
      </c>
      <c r="BB312" s="8">
        <v>217</v>
      </c>
      <c r="BC312" s="8">
        <v>222</v>
      </c>
      <c r="BD312" s="8">
        <v>226</v>
      </c>
      <c r="BE312" s="8">
        <v>232</v>
      </c>
      <c r="BF312" s="8">
        <v>233</v>
      </c>
      <c r="BG312" s="8">
        <v>235</v>
      </c>
      <c r="BH312" s="8">
        <v>237</v>
      </c>
      <c r="BI312" s="8">
        <v>240</v>
      </c>
      <c r="BJ312" s="16">
        <v>242</v>
      </c>
      <c r="BK312" s="16">
        <v>242</v>
      </c>
      <c r="BL312" s="6">
        <v>242</v>
      </c>
      <c r="BM312" s="9">
        <f t="shared" si="199"/>
        <v>0</v>
      </c>
      <c r="BN312" s="9">
        <f t="shared" si="200"/>
        <v>0</v>
      </c>
      <c r="BO312" s="9">
        <f t="shared" si="201"/>
        <v>0.38948393378773127</v>
      </c>
      <c r="BP312" s="9">
        <f t="shared" si="202"/>
        <v>0.19474196689386564</v>
      </c>
      <c r="BQ312" s="9">
        <f t="shared" si="203"/>
        <v>0</v>
      </c>
      <c r="BR312" s="9">
        <f t="shared" si="204"/>
        <v>0</v>
      </c>
      <c r="BS312" s="9">
        <f t="shared" si="205"/>
        <v>0</v>
      </c>
      <c r="BT312" s="9">
        <f t="shared" si="206"/>
        <v>0.58422590068159685</v>
      </c>
      <c r="BU312" s="9">
        <f t="shared" si="207"/>
        <v>0</v>
      </c>
      <c r="BV312" s="9">
        <f t="shared" si="208"/>
        <v>0</v>
      </c>
      <c r="BW312" s="9">
        <f t="shared" si="209"/>
        <v>0</v>
      </c>
      <c r="BX312" s="9">
        <f t="shared" si="210"/>
        <v>0</v>
      </c>
      <c r="BY312" s="9">
        <f t="shared" si="211"/>
        <v>0.58422590068159685</v>
      </c>
      <c r="BZ312" s="9">
        <f t="shared" si="212"/>
        <v>0.38948393378773127</v>
      </c>
      <c r="CA312" s="9">
        <f t="shared" si="213"/>
        <v>1.3631937682570594</v>
      </c>
      <c r="CB312" s="9">
        <f t="shared" si="214"/>
        <v>0.97370983446932813</v>
      </c>
      <c r="CC312" s="9">
        <f t="shared" si="215"/>
        <v>0.19474196689386564</v>
      </c>
      <c r="CD312" s="9">
        <f t="shared" si="216"/>
        <v>1.5579357351509251</v>
      </c>
      <c r="CE312" s="9">
        <f t="shared" si="217"/>
        <v>0.77896786757546255</v>
      </c>
      <c r="CF312" s="9">
        <f t="shared" si="218"/>
        <v>1.3631937682570594</v>
      </c>
      <c r="CG312" s="9">
        <f t="shared" si="219"/>
        <v>2.9211295034079847</v>
      </c>
      <c r="CH312" s="9">
        <f t="shared" si="220"/>
        <v>3.1158714703018502</v>
      </c>
      <c r="CI312" s="9">
        <f t="shared" si="221"/>
        <v>3.700097370983447</v>
      </c>
      <c r="CJ312" s="9">
        <f t="shared" si="222"/>
        <v>4.6738072054527748</v>
      </c>
      <c r="CK312" s="9">
        <f t="shared" si="223"/>
        <v>3.1158714703018502</v>
      </c>
      <c r="CL312" s="9">
        <f t="shared" si="224"/>
        <v>1.7526777020447908</v>
      </c>
      <c r="CM312" s="9">
        <f t="shared" si="225"/>
        <v>1.7526777020447908</v>
      </c>
      <c r="CN312" s="9">
        <f t="shared" si="226"/>
        <v>1.7526777020447908</v>
      </c>
      <c r="CO312" s="9">
        <f t="shared" si="227"/>
        <v>1.3631937682570594</v>
      </c>
      <c r="CP312" s="9">
        <f t="shared" si="228"/>
        <v>1.3631937682570594</v>
      </c>
      <c r="CQ312" s="9">
        <f t="shared" si="229"/>
        <v>0.58422590068159685</v>
      </c>
      <c r="CR312" s="9">
        <f t="shared" si="230"/>
        <v>1.5579357351509251</v>
      </c>
      <c r="CS312" s="9">
        <f t="shared" si="231"/>
        <v>1.1684518013631937</v>
      </c>
      <c r="CT312" s="9">
        <f t="shared" si="232"/>
        <v>0.97370983446932813</v>
      </c>
      <c r="CU312" s="9">
        <f t="shared" si="233"/>
        <v>0.77896786757546255</v>
      </c>
      <c r="CV312" s="9">
        <f t="shared" si="234"/>
        <v>1.1684518013631937</v>
      </c>
      <c r="CW312" s="9">
        <f t="shared" si="235"/>
        <v>0.19474196689386564</v>
      </c>
      <c r="CX312" s="9">
        <f t="shared" si="236"/>
        <v>0.38948393378773127</v>
      </c>
      <c r="CY312" s="9">
        <f t="shared" si="237"/>
        <v>0.38948393378773127</v>
      </c>
      <c r="CZ312" s="9">
        <f t="shared" si="238"/>
        <v>0.58422590068159685</v>
      </c>
      <c r="DA312" s="9">
        <f t="shared" si="239"/>
        <v>0.38948393378773127</v>
      </c>
      <c r="DB312" s="9">
        <f t="shared" si="240"/>
        <v>0</v>
      </c>
      <c r="DC312" s="9">
        <f t="shared" si="241"/>
        <v>0</v>
      </c>
      <c r="DD312" s="9">
        <f t="shared" si="242"/>
        <v>0</v>
      </c>
      <c r="DE312" s="9">
        <f t="shared" si="243"/>
        <v>0.27263875365141188</v>
      </c>
      <c r="DF312" s="15">
        <f t="shared" si="244"/>
        <v>4.7127555988315484</v>
      </c>
      <c r="DG312" s="15">
        <f t="shared" si="245"/>
        <v>0</v>
      </c>
    </row>
    <row r="313" spans="1:111" x14ac:dyDescent="0.25">
      <c r="A313" s="2">
        <v>312</v>
      </c>
      <c r="B313">
        <v>312</v>
      </c>
      <c r="C313" s="1" t="s">
        <v>336</v>
      </c>
      <c r="D313" s="2">
        <v>343</v>
      </c>
      <c r="E313" s="2">
        <v>0.65700000000000003</v>
      </c>
      <c r="F313" s="2">
        <v>160</v>
      </c>
      <c r="G313" s="2">
        <v>0.307</v>
      </c>
      <c r="H313" s="2">
        <v>1763</v>
      </c>
      <c r="I313" s="2" t="s">
        <v>0</v>
      </c>
      <c r="J313" s="2" t="s">
        <v>37</v>
      </c>
      <c r="K313" s="2">
        <v>33803</v>
      </c>
      <c r="L313" s="2">
        <v>55859</v>
      </c>
      <c r="M313" s="2">
        <v>72344</v>
      </c>
      <c r="N313" s="2">
        <v>642</v>
      </c>
      <c r="O313" s="2">
        <v>331</v>
      </c>
      <c r="P313" s="8">
        <v>37.6</v>
      </c>
      <c r="Q313" s="10">
        <f t="shared" si="197"/>
        <v>17.074468085106382</v>
      </c>
      <c r="R313" s="10">
        <f t="shared" si="198"/>
        <v>10</v>
      </c>
      <c r="S313" s="2">
        <v>0.167733675</v>
      </c>
      <c r="T313" s="3">
        <v>8.3226632522407176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4">
        <v>0</v>
      </c>
      <c r="AG313" s="4">
        <v>0</v>
      </c>
      <c r="AH313" s="2">
        <v>5</v>
      </c>
      <c r="AI313" s="2">
        <v>5</v>
      </c>
      <c r="AJ313" s="5">
        <v>5</v>
      </c>
      <c r="AK313" s="2">
        <v>5</v>
      </c>
      <c r="AL313" s="2">
        <v>5</v>
      </c>
      <c r="AM313" s="6">
        <v>5</v>
      </c>
      <c r="AN313" s="8">
        <v>5</v>
      </c>
      <c r="AO313" s="8">
        <v>5</v>
      </c>
      <c r="AP313" s="8">
        <v>5</v>
      </c>
      <c r="AQ313" s="8">
        <v>5</v>
      </c>
      <c r="AR313" s="8">
        <v>6</v>
      </c>
      <c r="AS313" s="8">
        <v>6</v>
      </c>
      <c r="AT313" s="8">
        <v>9</v>
      </c>
      <c r="AU313" s="8">
        <v>10</v>
      </c>
      <c r="AV313" s="8">
        <v>12</v>
      </c>
      <c r="AW313" s="8">
        <v>13</v>
      </c>
      <c r="AX313" s="8">
        <v>13</v>
      </c>
      <c r="AY313" s="8">
        <v>13</v>
      </c>
      <c r="AZ313" s="8">
        <v>13</v>
      </c>
      <c r="BA313" s="8">
        <v>14</v>
      </c>
      <c r="BB313" s="8">
        <v>16</v>
      </c>
      <c r="BC313" s="8">
        <v>16</v>
      </c>
      <c r="BD313" s="8">
        <v>17</v>
      </c>
      <c r="BE313" s="8">
        <v>18</v>
      </c>
      <c r="BF313" s="8">
        <v>18</v>
      </c>
      <c r="BG313" s="8">
        <v>18</v>
      </c>
      <c r="BH313" s="8">
        <v>19</v>
      </c>
      <c r="BI313" s="8">
        <v>19</v>
      </c>
      <c r="BJ313" s="16">
        <v>19</v>
      </c>
      <c r="BK313" s="16">
        <v>19</v>
      </c>
      <c r="BL313" s="6">
        <v>19</v>
      </c>
      <c r="BM313" s="9">
        <f t="shared" si="199"/>
        <v>0</v>
      </c>
      <c r="BN313" s="9">
        <f t="shared" si="200"/>
        <v>0</v>
      </c>
      <c r="BO313" s="9">
        <f t="shared" si="201"/>
        <v>0</v>
      </c>
      <c r="BP313" s="9">
        <f t="shared" si="202"/>
        <v>0</v>
      </c>
      <c r="BQ313" s="9">
        <f t="shared" si="203"/>
        <v>0</v>
      </c>
      <c r="BR313" s="9">
        <f t="shared" si="204"/>
        <v>0</v>
      </c>
      <c r="BS313" s="9">
        <f t="shared" si="205"/>
        <v>0</v>
      </c>
      <c r="BT313" s="9">
        <f t="shared" si="206"/>
        <v>0</v>
      </c>
      <c r="BU313" s="9">
        <f t="shared" si="207"/>
        <v>0</v>
      </c>
      <c r="BV313" s="9">
        <f t="shared" si="208"/>
        <v>0</v>
      </c>
      <c r="BW313" s="9">
        <f t="shared" si="209"/>
        <v>0</v>
      </c>
      <c r="BX313" s="9">
        <f t="shared" si="210"/>
        <v>0</v>
      </c>
      <c r="BY313" s="9">
        <f t="shared" si="211"/>
        <v>7.7881619937694699</v>
      </c>
      <c r="BZ313" s="9">
        <f t="shared" si="212"/>
        <v>0</v>
      </c>
      <c r="CA313" s="9">
        <f t="shared" si="213"/>
        <v>0</v>
      </c>
      <c r="CB313" s="9">
        <f t="shared" si="214"/>
        <v>0</v>
      </c>
      <c r="CC313" s="9">
        <f t="shared" si="215"/>
        <v>0</v>
      </c>
      <c r="CD313" s="9">
        <f t="shared" si="216"/>
        <v>0</v>
      </c>
      <c r="CE313" s="9">
        <f t="shared" si="217"/>
        <v>0</v>
      </c>
      <c r="CF313" s="9">
        <f t="shared" si="218"/>
        <v>0</v>
      </c>
      <c r="CG313" s="9">
        <f t="shared" si="219"/>
        <v>0</v>
      </c>
      <c r="CH313" s="9">
        <f t="shared" si="220"/>
        <v>0</v>
      </c>
      <c r="CI313" s="9">
        <f t="shared" si="221"/>
        <v>1.557632398753894</v>
      </c>
      <c r="CJ313" s="9">
        <f t="shared" si="222"/>
        <v>0</v>
      </c>
      <c r="CK313" s="9">
        <f t="shared" si="223"/>
        <v>4.6728971962616823</v>
      </c>
      <c r="CL313" s="9">
        <f t="shared" si="224"/>
        <v>1.557632398753894</v>
      </c>
      <c r="CM313" s="9">
        <f t="shared" si="225"/>
        <v>3.1152647975077881</v>
      </c>
      <c r="CN313" s="9">
        <f t="shared" si="226"/>
        <v>1.557632398753894</v>
      </c>
      <c r="CO313" s="9">
        <f t="shared" si="227"/>
        <v>0</v>
      </c>
      <c r="CP313" s="9">
        <f t="shared" si="228"/>
        <v>0</v>
      </c>
      <c r="CQ313" s="9">
        <f t="shared" si="229"/>
        <v>0</v>
      </c>
      <c r="CR313" s="9">
        <f t="shared" si="230"/>
        <v>1.557632398753894</v>
      </c>
      <c r="CS313" s="9">
        <f t="shared" si="231"/>
        <v>3.1152647975077881</v>
      </c>
      <c r="CT313" s="9">
        <f t="shared" si="232"/>
        <v>0</v>
      </c>
      <c r="CU313" s="9">
        <f t="shared" si="233"/>
        <v>1.557632398753894</v>
      </c>
      <c r="CV313" s="9">
        <f t="shared" si="234"/>
        <v>1.557632398753894</v>
      </c>
      <c r="CW313" s="9">
        <f t="shared" si="235"/>
        <v>0</v>
      </c>
      <c r="CX313" s="9">
        <f t="shared" si="236"/>
        <v>0</v>
      </c>
      <c r="CY313" s="9">
        <f t="shared" si="237"/>
        <v>1.557632398753894</v>
      </c>
      <c r="CZ313" s="9">
        <f t="shared" si="238"/>
        <v>0</v>
      </c>
      <c r="DA313" s="9">
        <f t="shared" si="239"/>
        <v>0</v>
      </c>
      <c r="DB313" s="9">
        <f t="shared" si="240"/>
        <v>0</v>
      </c>
      <c r="DC313" s="9">
        <f t="shared" si="241"/>
        <v>0</v>
      </c>
      <c r="DD313" s="9">
        <f t="shared" si="242"/>
        <v>0</v>
      </c>
      <c r="DE313" s="9">
        <f t="shared" si="243"/>
        <v>0.3115264797507788</v>
      </c>
      <c r="DF313" s="15">
        <f t="shared" si="244"/>
        <v>2.9595015576323989</v>
      </c>
      <c r="DG313" s="15">
        <f t="shared" si="245"/>
        <v>0</v>
      </c>
    </row>
    <row r="314" spans="1:111" x14ac:dyDescent="0.25">
      <c r="A314" s="2">
        <v>313</v>
      </c>
      <c r="B314">
        <v>313</v>
      </c>
      <c r="C314" s="1" t="s">
        <v>337</v>
      </c>
      <c r="D314" s="2">
        <v>240</v>
      </c>
      <c r="E314" s="2">
        <v>0.69</v>
      </c>
      <c r="F314" s="2">
        <v>107</v>
      </c>
      <c r="G314" s="2">
        <v>0.307</v>
      </c>
      <c r="H314" s="2">
        <v>1777</v>
      </c>
      <c r="I314" s="2" t="s">
        <v>0</v>
      </c>
      <c r="J314" s="2" t="s">
        <v>56</v>
      </c>
      <c r="K314" s="2">
        <v>35641</v>
      </c>
      <c r="L314" s="2">
        <v>70000</v>
      </c>
      <c r="M314" s="2">
        <v>71442</v>
      </c>
      <c r="N314" s="2">
        <v>478</v>
      </c>
      <c r="O314" s="2">
        <v>206</v>
      </c>
      <c r="P314" s="8">
        <v>38.799999999999997</v>
      </c>
      <c r="Q314" s="10">
        <f t="shared" si="197"/>
        <v>12.31958762886598</v>
      </c>
      <c r="R314" s="10">
        <f t="shared" si="198"/>
        <v>6</v>
      </c>
      <c r="S314" s="2">
        <v>0.17495395899999999</v>
      </c>
      <c r="T314" s="3">
        <v>4.972375690607735</v>
      </c>
      <c r="U314" s="2">
        <v>5</v>
      </c>
      <c r="V314" s="2">
        <v>5</v>
      </c>
      <c r="W314" s="2">
        <v>5</v>
      </c>
      <c r="X314" s="2">
        <v>5</v>
      </c>
      <c r="Y314" s="2">
        <v>5</v>
      </c>
      <c r="Z314" s="2">
        <v>5</v>
      </c>
      <c r="AA314" s="2">
        <v>5</v>
      </c>
      <c r="AB314" s="2">
        <v>5</v>
      </c>
      <c r="AC314" s="2">
        <v>5</v>
      </c>
      <c r="AD314" s="2">
        <v>5</v>
      </c>
      <c r="AE314" s="2">
        <v>5</v>
      </c>
      <c r="AF314" s="4">
        <v>5</v>
      </c>
      <c r="AG314" s="4">
        <v>5</v>
      </c>
      <c r="AH314" s="2">
        <v>5</v>
      </c>
      <c r="AI314" s="2">
        <v>5</v>
      </c>
      <c r="AJ314" s="5">
        <v>5</v>
      </c>
      <c r="AK314" s="2">
        <v>5</v>
      </c>
      <c r="AL314" s="2">
        <v>5</v>
      </c>
      <c r="AM314" s="6">
        <v>5</v>
      </c>
      <c r="AN314" s="8">
        <v>5</v>
      </c>
      <c r="AO314" s="8">
        <v>5</v>
      </c>
      <c r="AP314" s="8">
        <v>5</v>
      </c>
      <c r="AQ314" s="8">
        <v>5</v>
      </c>
      <c r="AR314" s="8">
        <v>5</v>
      </c>
      <c r="AS314" s="8">
        <v>5</v>
      </c>
      <c r="AT314" s="8">
        <v>5</v>
      </c>
      <c r="AU314" s="8">
        <v>5</v>
      </c>
      <c r="AV314" s="8">
        <v>6</v>
      </c>
      <c r="AW314" s="8">
        <v>6</v>
      </c>
      <c r="AX314" s="8">
        <v>6</v>
      </c>
      <c r="AY314" s="8">
        <v>6</v>
      </c>
      <c r="AZ314" s="8">
        <v>6</v>
      </c>
      <c r="BA314" s="8">
        <v>6</v>
      </c>
      <c r="BB314" s="8">
        <v>6</v>
      </c>
      <c r="BC314" s="8">
        <v>7</v>
      </c>
      <c r="BD314" s="8">
        <v>7</v>
      </c>
      <c r="BE314" s="8">
        <v>9</v>
      </c>
      <c r="BF314" s="8">
        <v>9</v>
      </c>
      <c r="BG314" s="8">
        <v>9</v>
      </c>
      <c r="BH314" s="8">
        <v>9</v>
      </c>
      <c r="BI314" s="8">
        <v>9</v>
      </c>
      <c r="BJ314" s="16">
        <v>9</v>
      </c>
      <c r="BK314" s="16">
        <v>9</v>
      </c>
      <c r="BL314" s="6">
        <v>9</v>
      </c>
      <c r="BM314" s="9">
        <f t="shared" si="199"/>
        <v>0</v>
      </c>
      <c r="BN314" s="9">
        <f t="shared" si="200"/>
        <v>0</v>
      </c>
      <c r="BO314" s="9">
        <f t="shared" si="201"/>
        <v>0</v>
      </c>
      <c r="BP314" s="9">
        <f t="shared" si="202"/>
        <v>0</v>
      </c>
      <c r="BQ314" s="9">
        <f t="shared" si="203"/>
        <v>0</v>
      </c>
      <c r="BR314" s="9">
        <f t="shared" si="204"/>
        <v>0</v>
      </c>
      <c r="BS314" s="9">
        <f t="shared" si="205"/>
        <v>0</v>
      </c>
      <c r="BT314" s="9">
        <f t="shared" si="206"/>
        <v>0</v>
      </c>
      <c r="BU314" s="9">
        <f t="shared" si="207"/>
        <v>0</v>
      </c>
      <c r="BV314" s="9">
        <f t="shared" si="208"/>
        <v>0</v>
      </c>
      <c r="BW314" s="9">
        <f t="shared" si="209"/>
        <v>0</v>
      </c>
      <c r="BX314" s="9">
        <f t="shared" si="210"/>
        <v>0</v>
      </c>
      <c r="BY314" s="9">
        <f t="shared" si="211"/>
        <v>0</v>
      </c>
      <c r="BZ314" s="9">
        <f t="shared" si="212"/>
        <v>0</v>
      </c>
      <c r="CA314" s="9">
        <f t="shared" si="213"/>
        <v>0</v>
      </c>
      <c r="CB314" s="9">
        <f t="shared" si="214"/>
        <v>0</v>
      </c>
      <c r="CC314" s="9">
        <f t="shared" si="215"/>
        <v>0</v>
      </c>
      <c r="CD314" s="9">
        <f t="shared" si="216"/>
        <v>0</v>
      </c>
      <c r="CE314" s="9">
        <f t="shared" si="217"/>
        <v>0</v>
      </c>
      <c r="CF314" s="9">
        <f t="shared" si="218"/>
        <v>0</v>
      </c>
      <c r="CG314" s="9">
        <f t="shared" si="219"/>
        <v>0</v>
      </c>
      <c r="CH314" s="9">
        <f t="shared" si="220"/>
        <v>0</v>
      </c>
      <c r="CI314" s="9">
        <f t="shared" si="221"/>
        <v>0</v>
      </c>
      <c r="CJ314" s="9">
        <f t="shared" si="222"/>
        <v>0</v>
      </c>
      <c r="CK314" s="9">
        <f t="shared" si="223"/>
        <v>0</v>
      </c>
      <c r="CL314" s="9">
        <f t="shared" si="224"/>
        <v>0</v>
      </c>
      <c r="CM314" s="9">
        <f t="shared" si="225"/>
        <v>2.0920502092050208</v>
      </c>
      <c r="CN314" s="9">
        <f t="shared" si="226"/>
        <v>0</v>
      </c>
      <c r="CO314" s="9">
        <f t="shared" si="227"/>
        <v>0</v>
      </c>
      <c r="CP314" s="9">
        <f t="shared" si="228"/>
        <v>0</v>
      </c>
      <c r="CQ314" s="9">
        <f t="shared" si="229"/>
        <v>0</v>
      </c>
      <c r="CR314" s="9">
        <f t="shared" si="230"/>
        <v>0</v>
      </c>
      <c r="CS314" s="9">
        <f t="shared" si="231"/>
        <v>0</v>
      </c>
      <c r="CT314" s="9">
        <f t="shared" si="232"/>
        <v>2.0920502092050208</v>
      </c>
      <c r="CU314" s="9">
        <f t="shared" si="233"/>
        <v>0</v>
      </c>
      <c r="CV314" s="9">
        <f t="shared" si="234"/>
        <v>4.1841004184100417</v>
      </c>
      <c r="CW314" s="9">
        <f t="shared" si="235"/>
        <v>0</v>
      </c>
      <c r="CX314" s="9">
        <f t="shared" si="236"/>
        <v>0</v>
      </c>
      <c r="CY314" s="9">
        <f t="shared" si="237"/>
        <v>0</v>
      </c>
      <c r="CZ314" s="9">
        <f t="shared" si="238"/>
        <v>0</v>
      </c>
      <c r="DA314" s="9">
        <f t="shared" si="239"/>
        <v>0</v>
      </c>
      <c r="DB314" s="9">
        <f t="shared" si="240"/>
        <v>0</v>
      </c>
      <c r="DC314" s="9">
        <f t="shared" si="241"/>
        <v>0</v>
      </c>
      <c r="DD314" s="9">
        <f t="shared" si="242"/>
        <v>0</v>
      </c>
      <c r="DE314" s="9">
        <f t="shared" si="243"/>
        <v>0</v>
      </c>
      <c r="DF314" s="15">
        <f t="shared" si="244"/>
        <v>1.8828451882845187</v>
      </c>
      <c r="DG314" s="15">
        <f t="shared" si="245"/>
        <v>0</v>
      </c>
    </row>
    <row r="315" spans="1:111" x14ac:dyDescent="0.25">
      <c r="A315" s="2">
        <v>314</v>
      </c>
      <c r="B315">
        <v>314</v>
      </c>
      <c r="C315" s="1" t="s">
        <v>338</v>
      </c>
      <c r="D315" s="2">
        <v>14855</v>
      </c>
      <c r="E315" s="2">
        <v>0.78200000000000003</v>
      </c>
      <c r="F315" s="2">
        <v>3795</v>
      </c>
      <c r="G315" s="2">
        <v>0.2</v>
      </c>
      <c r="H315" s="2">
        <v>1630</v>
      </c>
      <c r="I315" s="2" t="s">
        <v>0</v>
      </c>
      <c r="J315" s="2" t="s">
        <v>27</v>
      </c>
      <c r="K315" s="2">
        <v>44732</v>
      </c>
      <c r="L315" s="2">
        <v>87401</v>
      </c>
      <c r="M315" s="2">
        <v>104266</v>
      </c>
      <c r="N315" s="2">
        <v>32352</v>
      </c>
      <c r="O315" s="2">
        <v>14159</v>
      </c>
      <c r="P315" s="8">
        <v>4.0999999999999996</v>
      </c>
      <c r="Q315" s="10">
        <f t="shared" si="197"/>
        <v>7890.7317073170734</v>
      </c>
      <c r="R315" s="10">
        <f t="shared" si="198"/>
        <v>344</v>
      </c>
      <c r="S315" s="2">
        <v>0.16821924099999999</v>
      </c>
      <c r="T315" s="3">
        <v>15.651083952938496</v>
      </c>
      <c r="U315" s="2">
        <v>400</v>
      </c>
      <c r="V315" s="2">
        <v>406</v>
      </c>
      <c r="W315" s="2">
        <v>412</v>
      </c>
      <c r="X315" s="2">
        <v>420</v>
      </c>
      <c r="Y315" s="2">
        <v>423</v>
      </c>
      <c r="Z315" s="2">
        <v>426</v>
      </c>
      <c r="AA315" s="2">
        <v>436</v>
      </c>
      <c r="AB315" s="2">
        <v>444</v>
      </c>
      <c r="AC315" s="2">
        <v>454</v>
      </c>
      <c r="AD315" s="2">
        <v>462</v>
      </c>
      <c r="AE315" s="2">
        <v>471</v>
      </c>
      <c r="AF315" s="4">
        <v>485</v>
      </c>
      <c r="AG315" s="4">
        <v>514</v>
      </c>
      <c r="AH315" s="2">
        <v>541</v>
      </c>
      <c r="AI315" s="2">
        <v>592</v>
      </c>
      <c r="AJ315" s="5">
        <v>638</v>
      </c>
      <c r="AK315" s="2">
        <v>701</v>
      </c>
      <c r="AL315" s="2">
        <v>765</v>
      </c>
      <c r="AM315" s="6">
        <v>889</v>
      </c>
      <c r="AN315" s="8">
        <v>1023</v>
      </c>
      <c r="AO315" s="8">
        <v>1144</v>
      </c>
      <c r="AP315" s="8">
        <v>1280</v>
      </c>
      <c r="AQ315" s="8">
        <v>1402</v>
      </c>
      <c r="AR315" s="8">
        <v>1563</v>
      </c>
      <c r="AS315" s="8">
        <v>1701</v>
      </c>
      <c r="AT315" s="8">
        <v>1779</v>
      </c>
      <c r="AU315" s="8">
        <v>1844</v>
      </c>
      <c r="AV315" s="8">
        <v>1921</v>
      </c>
      <c r="AW315" s="8">
        <v>1970</v>
      </c>
      <c r="AX315" s="8">
        <v>2009</v>
      </c>
      <c r="AY315" s="8">
        <v>2036</v>
      </c>
      <c r="AZ315" s="8">
        <v>2063</v>
      </c>
      <c r="BA315" s="8">
        <v>2097</v>
      </c>
      <c r="BB315" s="8">
        <v>2137</v>
      </c>
      <c r="BC315" s="8">
        <v>2186</v>
      </c>
      <c r="BD315" s="8">
        <v>2233</v>
      </c>
      <c r="BE315" s="8">
        <v>2257</v>
      </c>
      <c r="BF315" s="8">
        <v>2273</v>
      </c>
      <c r="BG315" s="8">
        <v>2298</v>
      </c>
      <c r="BH315" s="8">
        <v>2314</v>
      </c>
      <c r="BI315" s="8">
        <v>2324</v>
      </c>
      <c r="BJ315" s="16">
        <v>2328</v>
      </c>
      <c r="BK315" s="16">
        <v>2338</v>
      </c>
      <c r="BL315" s="6">
        <v>2341</v>
      </c>
      <c r="BM315" s="9">
        <f t="shared" si="199"/>
        <v>0.18545994065281901</v>
      </c>
      <c r="BN315" s="9">
        <f t="shared" si="200"/>
        <v>0.18545994065281901</v>
      </c>
      <c r="BO315" s="9">
        <f t="shared" si="201"/>
        <v>0.24727992087042536</v>
      </c>
      <c r="BP315" s="9">
        <f t="shared" si="202"/>
        <v>9.2729970326409505E-2</v>
      </c>
      <c r="BQ315" s="9">
        <f t="shared" si="203"/>
        <v>9.2729970326409505E-2</v>
      </c>
      <c r="BR315" s="9">
        <f t="shared" si="204"/>
        <v>0.3090999010880317</v>
      </c>
      <c r="BS315" s="9">
        <f t="shared" si="205"/>
        <v>0.24727992087042536</v>
      </c>
      <c r="BT315" s="9">
        <f t="shared" si="206"/>
        <v>0.3090999010880317</v>
      </c>
      <c r="BU315" s="9">
        <f t="shared" si="207"/>
        <v>0.24727992087042536</v>
      </c>
      <c r="BV315" s="9">
        <f t="shared" si="208"/>
        <v>0.27818991097922852</v>
      </c>
      <c r="BW315" s="9">
        <f t="shared" si="209"/>
        <v>0.43273986152324434</v>
      </c>
      <c r="BX315" s="9">
        <f t="shared" si="210"/>
        <v>0.89638971315529192</v>
      </c>
      <c r="BY315" s="9">
        <f t="shared" si="211"/>
        <v>0.83456973293768555</v>
      </c>
      <c r="BZ315" s="9">
        <f t="shared" si="212"/>
        <v>1.5764094955489616</v>
      </c>
      <c r="CA315" s="9">
        <f t="shared" si="213"/>
        <v>1.4218595450049458</v>
      </c>
      <c r="CB315" s="9">
        <f t="shared" si="214"/>
        <v>1.9473293768545996</v>
      </c>
      <c r="CC315" s="9">
        <f t="shared" si="215"/>
        <v>1.9782393669634029</v>
      </c>
      <c r="CD315" s="9">
        <f t="shared" si="216"/>
        <v>3.8328387734915927</v>
      </c>
      <c r="CE315" s="9">
        <f t="shared" si="217"/>
        <v>4.1419386745796247</v>
      </c>
      <c r="CF315" s="9">
        <f t="shared" si="218"/>
        <v>3.7401088031651835</v>
      </c>
      <c r="CG315" s="9">
        <f t="shared" si="219"/>
        <v>4.2037586547972312</v>
      </c>
      <c r="CH315" s="9">
        <f t="shared" si="220"/>
        <v>3.7710187932739867</v>
      </c>
      <c r="CI315" s="9">
        <f t="shared" si="221"/>
        <v>4.9765084075173105</v>
      </c>
      <c r="CJ315" s="9">
        <f t="shared" si="222"/>
        <v>4.2655786350148368</v>
      </c>
      <c r="CK315" s="9">
        <f t="shared" si="223"/>
        <v>2.4109792284866471</v>
      </c>
      <c r="CL315" s="9">
        <f t="shared" si="224"/>
        <v>2.0091493570722059</v>
      </c>
      <c r="CM315" s="9">
        <f t="shared" si="225"/>
        <v>2.3800692383778439</v>
      </c>
      <c r="CN315" s="9">
        <f t="shared" si="226"/>
        <v>1.5145895153313553</v>
      </c>
      <c r="CO315" s="9">
        <f t="shared" si="227"/>
        <v>1.2054896142433236</v>
      </c>
      <c r="CP315" s="9">
        <f t="shared" si="228"/>
        <v>0.83456973293768555</v>
      </c>
      <c r="CQ315" s="9">
        <f t="shared" si="229"/>
        <v>0.83456973293768555</v>
      </c>
      <c r="CR315" s="9">
        <f t="shared" si="230"/>
        <v>1.0509396636993078</v>
      </c>
      <c r="CS315" s="9">
        <f t="shared" si="231"/>
        <v>1.2363996043521268</v>
      </c>
      <c r="CT315" s="9">
        <f t="shared" si="232"/>
        <v>1.5145895153313553</v>
      </c>
      <c r="CU315" s="9">
        <f t="shared" si="233"/>
        <v>1.4527695351137488</v>
      </c>
      <c r="CV315" s="9">
        <f t="shared" si="234"/>
        <v>0.74183976261127604</v>
      </c>
      <c r="CW315" s="9">
        <f t="shared" si="235"/>
        <v>0.49455984174085071</v>
      </c>
      <c r="CX315" s="9">
        <f t="shared" si="236"/>
        <v>0.77274975272007917</v>
      </c>
      <c r="CY315" s="9">
        <f t="shared" si="237"/>
        <v>0.49455984174085071</v>
      </c>
      <c r="CZ315" s="9">
        <f t="shared" si="238"/>
        <v>0.3090999010880317</v>
      </c>
      <c r="DA315" s="9">
        <f t="shared" si="239"/>
        <v>0.12363996043521268</v>
      </c>
      <c r="DB315" s="9">
        <f t="shared" si="240"/>
        <v>0.3090999010880317</v>
      </c>
      <c r="DC315" s="9">
        <f t="shared" si="241"/>
        <v>9.2729970326409505E-2</v>
      </c>
      <c r="DD315" s="9">
        <f t="shared" si="242"/>
        <v>0.2009149357072206</v>
      </c>
      <c r="DE315" s="9">
        <f t="shared" si="243"/>
        <v>0.26582591493570729</v>
      </c>
      <c r="DF315" s="15">
        <f t="shared" si="244"/>
        <v>7.2360286844708215</v>
      </c>
      <c r="DG315" s="15">
        <f t="shared" si="245"/>
        <v>9.2729970326409505E-2</v>
      </c>
    </row>
    <row r="316" spans="1:111" x14ac:dyDescent="0.25">
      <c r="A316" s="2">
        <v>315</v>
      </c>
      <c r="B316">
        <v>315</v>
      </c>
      <c r="C316" s="1" t="s">
        <v>339</v>
      </c>
      <c r="D316" s="2">
        <v>7191</v>
      </c>
      <c r="E316" s="2">
        <v>0.79300000000000004</v>
      </c>
      <c r="F316" s="2">
        <v>1681</v>
      </c>
      <c r="G316" s="2">
        <v>0.185</v>
      </c>
      <c r="H316" s="2">
        <v>1780</v>
      </c>
      <c r="I316" s="2" t="s">
        <v>0</v>
      </c>
      <c r="J316" s="2" t="s">
        <v>27</v>
      </c>
      <c r="K316" s="2">
        <v>69144</v>
      </c>
      <c r="L316" s="2">
        <v>121036</v>
      </c>
      <c r="M316" s="2">
        <v>204033</v>
      </c>
      <c r="N316" s="2">
        <v>13166</v>
      </c>
      <c r="O316" s="2">
        <v>5084</v>
      </c>
      <c r="P316" s="8">
        <v>15.9</v>
      </c>
      <c r="Q316" s="10">
        <f t="shared" si="197"/>
        <v>828.05031446540875</v>
      </c>
      <c r="R316" s="10">
        <f t="shared" si="198"/>
        <v>238</v>
      </c>
      <c r="S316" s="2">
        <v>0.28323615200000002</v>
      </c>
      <c r="T316" s="3">
        <v>6.0495626822157433</v>
      </c>
      <c r="U316" s="2">
        <v>113</v>
      </c>
      <c r="V316" s="2">
        <v>113</v>
      </c>
      <c r="W316" s="2">
        <v>115</v>
      </c>
      <c r="X316" s="2">
        <v>115</v>
      </c>
      <c r="Y316" s="2">
        <v>116</v>
      </c>
      <c r="Z316" s="2">
        <v>116</v>
      </c>
      <c r="AA316" s="2">
        <v>118</v>
      </c>
      <c r="AB316" s="2">
        <v>121</v>
      </c>
      <c r="AC316" s="2">
        <v>123</v>
      </c>
      <c r="AD316" s="2">
        <v>124</v>
      </c>
      <c r="AE316" s="2">
        <v>124</v>
      </c>
      <c r="AF316" s="4">
        <v>127</v>
      </c>
      <c r="AG316" s="4">
        <v>135</v>
      </c>
      <c r="AH316" s="2">
        <v>146</v>
      </c>
      <c r="AI316" s="2">
        <v>152</v>
      </c>
      <c r="AJ316" s="5">
        <v>163</v>
      </c>
      <c r="AK316" s="2">
        <v>173</v>
      </c>
      <c r="AL316" s="2">
        <v>183</v>
      </c>
      <c r="AM316" s="6">
        <v>212</v>
      </c>
      <c r="AN316" s="8">
        <v>238</v>
      </c>
      <c r="AO316" s="8">
        <v>265</v>
      </c>
      <c r="AP316" s="8">
        <v>308</v>
      </c>
      <c r="AQ316" s="8">
        <v>370</v>
      </c>
      <c r="AR316" s="8">
        <v>403</v>
      </c>
      <c r="AS316" s="8">
        <v>431</v>
      </c>
      <c r="AT316" s="8">
        <v>465</v>
      </c>
      <c r="AU316" s="8">
        <v>478</v>
      </c>
      <c r="AV316" s="8">
        <v>488</v>
      </c>
      <c r="AW316" s="8">
        <v>496</v>
      </c>
      <c r="AX316" s="8">
        <v>505</v>
      </c>
      <c r="AY316" s="8">
        <v>518</v>
      </c>
      <c r="AZ316" s="8">
        <v>528</v>
      </c>
      <c r="BA316" s="8">
        <v>541</v>
      </c>
      <c r="BB316" s="8">
        <v>557</v>
      </c>
      <c r="BC316" s="8">
        <v>574</v>
      </c>
      <c r="BD316" s="8">
        <v>583</v>
      </c>
      <c r="BE316" s="8">
        <v>600</v>
      </c>
      <c r="BF316" s="8">
        <v>614</v>
      </c>
      <c r="BG316" s="8">
        <v>617</v>
      </c>
      <c r="BH316" s="8">
        <v>626</v>
      </c>
      <c r="BI316" s="8">
        <v>628</v>
      </c>
      <c r="BJ316" s="16">
        <v>632</v>
      </c>
      <c r="BK316" s="16">
        <v>632</v>
      </c>
      <c r="BL316" s="6">
        <v>633</v>
      </c>
      <c r="BM316" s="9">
        <f t="shared" si="199"/>
        <v>0</v>
      </c>
      <c r="BN316" s="9">
        <f t="shared" si="200"/>
        <v>0.15190642564180465</v>
      </c>
      <c r="BO316" s="9">
        <f t="shared" si="201"/>
        <v>0</v>
      </c>
      <c r="BP316" s="9">
        <f t="shared" si="202"/>
        <v>7.5953212820902324E-2</v>
      </c>
      <c r="BQ316" s="9">
        <f t="shared" si="203"/>
        <v>0</v>
      </c>
      <c r="BR316" s="9">
        <f t="shared" si="204"/>
        <v>0.15190642564180465</v>
      </c>
      <c r="BS316" s="9">
        <f t="shared" si="205"/>
        <v>0.22785963846270696</v>
      </c>
      <c r="BT316" s="9">
        <f t="shared" si="206"/>
        <v>0.15190642564180465</v>
      </c>
      <c r="BU316" s="9">
        <f t="shared" si="207"/>
        <v>7.5953212820902324E-2</v>
      </c>
      <c r="BV316" s="9">
        <f t="shared" si="208"/>
        <v>0</v>
      </c>
      <c r="BW316" s="9">
        <f t="shared" si="209"/>
        <v>0.22785963846270696</v>
      </c>
      <c r="BX316" s="9">
        <f t="shared" si="210"/>
        <v>0.6076257025672186</v>
      </c>
      <c r="BY316" s="9">
        <f t="shared" si="211"/>
        <v>0.83548534102992555</v>
      </c>
      <c r="BZ316" s="9">
        <f t="shared" si="212"/>
        <v>0.45571927692541392</v>
      </c>
      <c r="CA316" s="9">
        <f t="shared" si="213"/>
        <v>0.83548534102992555</v>
      </c>
      <c r="CB316" s="9">
        <f t="shared" si="214"/>
        <v>0.75953212820902327</v>
      </c>
      <c r="CC316" s="9">
        <f t="shared" si="215"/>
        <v>0.75953212820902327</v>
      </c>
      <c r="CD316" s="9">
        <f t="shared" si="216"/>
        <v>2.2026431718061672</v>
      </c>
      <c r="CE316" s="9">
        <f t="shared" si="217"/>
        <v>1.9747835333434605</v>
      </c>
      <c r="CF316" s="9">
        <f t="shared" si="218"/>
        <v>2.0507367461643629</v>
      </c>
      <c r="CG316" s="9">
        <f t="shared" si="219"/>
        <v>3.2659881512987998</v>
      </c>
      <c r="CH316" s="9">
        <f t="shared" si="220"/>
        <v>4.709099194895944</v>
      </c>
      <c r="CI316" s="9">
        <f t="shared" si="221"/>
        <v>2.5064560230897768</v>
      </c>
      <c r="CJ316" s="9">
        <f t="shared" si="222"/>
        <v>2.1266899589852648</v>
      </c>
      <c r="CK316" s="9">
        <f t="shared" si="223"/>
        <v>2.5824092359106792</v>
      </c>
      <c r="CL316" s="9">
        <f t="shared" si="224"/>
        <v>0.98739176667173023</v>
      </c>
      <c r="CM316" s="9">
        <f t="shared" si="225"/>
        <v>0.75953212820902327</v>
      </c>
      <c r="CN316" s="9">
        <f t="shared" si="226"/>
        <v>0.6076257025672186</v>
      </c>
      <c r="CO316" s="9">
        <f t="shared" si="227"/>
        <v>0.68357891538812088</v>
      </c>
      <c r="CP316" s="9">
        <f t="shared" si="228"/>
        <v>0.98739176667173023</v>
      </c>
      <c r="CQ316" s="9">
        <f t="shared" si="229"/>
        <v>0.75953212820902327</v>
      </c>
      <c r="CR316" s="9">
        <f t="shared" si="230"/>
        <v>0.98739176667173023</v>
      </c>
      <c r="CS316" s="9">
        <f t="shared" si="231"/>
        <v>1.2152514051344372</v>
      </c>
      <c r="CT316" s="9">
        <f t="shared" si="232"/>
        <v>1.2912046179553396</v>
      </c>
      <c r="CU316" s="9">
        <f t="shared" si="233"/>
        <v>0.68357891538812088</v>
      </c>
      <c r="CV316" s="9">
        <f t="shared" si="234"/>
        <v>1.2912046179553396</v>
      </c>
      <c r="CW316" s="9">
        <f t="shared" si="235"/>
        <v>1.0633449794926324</v>
      </c>
      <c r="CX316" s="9">
        <f t="shared" si="236"/>
        <v>0.22785963846270696</v>
      </c>
      <c r="CY316" s="9">
        <f t="shared" si="237"/>
        <v>0.68357891538812088</v>
      </c>
      <c r="CZ316" s="9">
        <f t="shared" si="238"/>
        <v>0.15190642564180465</v>
      </c>
      <c r="DA316" s="9">
        <f t="shared" si="239"/>
        <v>0.3038128512836093</v>
      </c>
      <c r="DB316" s="9">
        <f t="shared" si="240"/>
        <v>0</v>
      </c>
      <c r="DC316" s="9">
        <f t="shared" si="241"/>
        <v>7.5953212820902324E-2</v>
      </c>
      <c r="DD316" s="9">
        <f t="shared" si="242"/>
        <v>3.7976606410451162E-2</v>
      </c>
      <c r="DE316" s="9">
        <f t="shared" si="243"/>
        <v>0.24305028102688744</v>
      </c>
      <c r="DF316" s="15">
        <f t="shared" si="244"/>
        <v>4.8078383715631174</v>
      </c>
      <c r="DG316" s="15">
        <f t="shared" si="245"/>
        <v>7.5953212820902324E-2</v>
      </c>
    </row>
    <row r="317" spans="1:111" x14ac:dyDescent="0.25">
      <c r="A317" s="2">
        <v>316</v>
      </c>
      <c r="B317">
        <v>316</v>
      </c>
      <c r="C317" s="1" t="s">
        <v>340</v>
      </c>
      <c r="D317" s="2">
        <v>4003</v>
      </c>
      <c r="E317" s="2">
        <v>0.48899999999999999</v>
      </c>
      <c r="F317" s="2">
        <v>4002</v>
      </c>
      <c r="G317" s="2">
        <v>0.48899999999999999</v>
      </c>
      <c r="H317" s="2">
        <v>1832</v>
      </c>
      <c r="I317" s="2" t="s">
        <v>0</v>
      </c>
      <c r="J317" s="2" t="s">
        <v>35</v>
      </c>
      <c r="K317" s="2">
        <v>26411</v>
      </c>
      <c r="L317" s="2">
        <v>47885</v>
      </c>
      <c r="M317" s="2">
        <v>57038</v>
      </c>
      <c r="N317" s="2">
        <v>16782</v>
      </c>
      <c r="O317" s="2">
        <v>6930</v>
      </c>
      <c r="P317" s="8">
        <v>14.5</v>
      </c>
      <c r="Q317" s="10">
        <f t="shared" si="197"/>
        <v>1157.3793103448277</v>
      </c>
      <c r="R317" s="10">
        <f t="shared" si="198"/>
        <v>267</v>
      </c>
      <c r="S317" s="2">
        <v>0.22656296000000001</v>
      </c>
      <c r="T317" s="3">
        <v>12.480113134170056</v>
      </c>
      <c r="U317" s="2">
        <v>272</v>
      </c>
      <c r="V317" s="2">
        <v>278</v>
      </c>
      <c r="W317" s="2">
        <v>281</v>
      </c>
      <c r="X317" s="2">
        <v>283</v>
      </c>
      <c r="Y317" s="2">
        <v>285</v>
      </c>
      <c r="Z317" s="2">
        <v>284</v>
      </c>
      <c r="AA317" s="2">
        <v>287</v>
      </c>
      <c r="AB317" s="2">
        <v>291</v>
      </c>
      <c r="AC317" s="2">
        <v>302</v>
      </c>
      <c r="AD317" s="2">
        <v>317</v>
      </c>
      <c r="AE317" s="2">
        <v>343</v>
      </c>
      <c r="AF317" s="4">
        <v>363</v>
      </c>
      <c r="AG317" s="4">
        <v>378</v>
      </c>
      <c r="AH317" s="2">
        <v>392</v>
      </c>
      <c r="AI317" s="2">
        <v>423</v>
      </c>
      <c r="AJ317" s="5">
        <v>459</v>
      </c>
      <c r="AK317" s="2">
        <v>492</v>
      </c>
      <c r="AL317" s="2">
        <v>522</v>
      </c>
      <c r="AM317" s="6">
        <v>598</v>
      </c>
      <c r="AN317" s="8">
        <v>700</v>
      </c>
      <c r="AO317" s="8">
        <v>808</v>
      </c>
      <c r="AP317" s="8">
        <v>937</v>
      </c>
      <c r="AQ317" s="8">
        <v>1067</v>
      </c>
      <c r="AR317" s="8">
        <v>1167</v>
      </c>
      <c r="AS317" s="8">
        <v>1271</v>
      </c>
      <c r="AT317" s="8">
        <v>1346</v>
      </c>
      <c r="AU317" s="8">
        <v>1459</v>
      </c>
      <c r="AV317" s="8">
        <v>1523</v>
      </c>
      <c r="AW317" s="8">
        <v>1561</v>
      </c>
      <c r="AX317" s="8">
        <v>1594</v>
      </c>
      <c r="AY317" s="8">
        <v>1618</v>
      </c>
      <c r="AZ317" s="8">
        <v>1636</v>
      </c>
      <c r="BA317" s="8">
        <v>1653</v>
      </c>
      <c r="BB317" s="8">
        <v>1688</v>
      </c>
      <c r="BC317" s="8">
        <v>1718</v>
      </c>
      <c r="BD317" s="8">
        <v>1758</v>
      </c>
      <c r="BE317" s="8">
        <v>1778</v>
      </c>
      <c r="BF317" s="8">
        <v>1798</v>
      </c>
      <c r="BG317" s="8">
        <v>1825</v>
      </c>
      <c r="BH317" s="8">
        <v>1849</v>
      </c>
      <c r="BI317" s="8">
        <v>1870</v>
      </c>
      <c r="BJ317" s="16">
        <v>1884</v>
      </c>
      <c r="BK317" s="16">
        <v>1891</v>
      </c>
      <c r="BL317" s="6">
        <v>1894</v>
      </c>
      <c r="BM317" s="9">
        <f t="shared" si="199"/>
        <v>0.3575259206292456</v>
      </c>
      <c r="BN317" s="9">
        <f t="shared" si="200"/>
        <v>0.1787629603146228</v>
      </c>
      <c r="BO317" s="9">
        <f t="shared" si="201"/>
        <v>0.11917530687641521</v>
      </c>
      <c r="BP317" s="9">
        <f t="shared" si="202"/>
        <v>0.11917530687641521</v>
      </c>
      <c r="BQ317" s="9">
        <f t="shared" si="203"/>
        <v>-5.9587653438207606E-2</v>
      </c>
      <c r="BR317" s="9">
        <f t="shared" si="204"/>
        <v>0.1787629603146228</v>
      </c>
      <c r="BS317" s="9">
        <f t="shared" si="205"/>
        <v>0.23835061375283043</v>
      </c>
      <c r="BT317" s="9">
        <f t="shared" si="206"/>
        <v>0.65546418782028359</v>
      </c>
      <c r="BU317" s="9">
        <f t="shared" si="207"/>
        <v>0.8938148015731141</v>
      </c>
      <c r="BV317" s="9">
        <f t="shared" si="208"/>
        <v>1.5492789893933976</v>
      </c>
      <c r="BW317" s="9">
        <f t="shared" si="209"/>
        <v>1.191753068764152</v>
      </c>
      <c r="BX317" s="9">
        <f t="shared" si="210"/>
        <v>0.8938148015731141</v>
      </c>
      <c r="BY317" s="9">
        <f t="shared" si="211"/>
        <v>0.83422714813490639</v>
      </c>
      <c r="BZ317" s="9">
        <f t="shared" si="212"/>
        <v>1.8472172565844358</v>
      </c>
      <c r="CA317" s="9">
        <f t="shared" si="213"/>
        <v>2.1451555237754736</v>
      </c>
      <c r="CB317" s="9">
        <f t="shared" si="214"/>
        <v>1.966392563460851</v>
      </c>
      <c r="CC317" s="9">
        <f t="shared" si="215"/>
        <v>1.7876296031462282</v>
      </c>
      <c r="CD317" s="9">
        <f t="shared" si="216"/>
        <v>4.5286616613037776</v>
      </c>
      <c r="CE317" s="9">
        <f t="shared" si="217"/>
        <v>6.0779406506971752</v>
      </c>
      <c r="CF317" s="9">
        <f t="shared" si="218"/>
        <v>6.4354665713264207</v>
      </c>
      <c r="CG317" s="9">
        <f t="shared" si="219"/>
        <v>7.6868072935287808</v>
      </c>
      <c r="CH317" s="9">
        <f t="shared" si="220"/>
        <v>7.7463949469669888</v>
      </c>
      <c r="CI317" s="9">
        <f t="shared" si="221"/>
        <v>5.95876534382076</v>
      </c>
      <c r="CJ317" s="9">
        <f t="shared" si="222"/>
        <v>6.1971159575735904</v>
      </c>
      <c r="CK317" s="9">
        <f t="shared" si="223"/>
        <v>4.4690740078655704</v>
      </c>
      <c r="CL317" s="9">
        <f t="shared" si="224"/>
        <v>6.7334048385174592</v>
      </c>
      <c r="CM317" s="9">
        <f t="shared" si="225"/>
        <v>3.8136098200452868</v>
      </c>
      <c r="CN317" s="9">
        <f t="shared" si="226"/>
        <v>2.2643308306518888</v>
      </c>
      <c r="CO317" s="9">
        <f t="shared" si="227"/>
        <v>1.966392563460851</v>
      </c>
      <c r="CP317" s="9">
        <f t="shared" si="228"/>
        <v>1.4301036825169824</v>
      </c>
      <c r="CQ317" s="9">
        <f t="shared" si="229"/>
        <v>1.0725777618877368</v>
      </c>
      <c r="CR317" s="9">
        <f t="shared" si="230"/>
        <v>1.0129901084495292</v>
      </c>
      <c r="CS317" s="9">
        <f t="shared" si="231"/>
        <v>2.085567870337266</v>
      </c>
      <c r="CT317" s="9">
        <f t="shared" si="232"/>
        <v>1.7876296031462282</v>
      </c>
      <c r="CU317" s="9">
        <f t="shared" si="233"/>
        <v>2.383506137528304</v>
      </c>
      <c r="CV317" s="9">
        <f t="shared" si="234"/>
        <v>1.191753068764152</v>
      </c>
      <c r="CW317" s="9">
        <f t="shared" si="235"/>
        <v>1.191753068764152</v>
      </c>
      <c r="CX317" s="9">
        <f t="shared" si="236"/>
        <v>1.6088666428316052</v>
      </c>
      <c r="CY317" s="9">
        <f t="shared" si="237"/>
        <v>1.4301036825169824</v>
      </c>
      <c r="CZ317" s="9">
        <f t="shared" si="238"/>
        <v>1.2513407222023596</v>
      </c>
      <c r="DA317" s="9">
        <f t="shared" si="239"/>
        <v>0.83422714813490639</v>
      </c>
      <c r="DB317" s="9">
        <f t="shared" si="240"/>
        <v>0.4171135740674532</v>
      </c>
      <c r="DC317" s="9">
        <f t="shared" si="241"/>
        <v>0.1787629603146228</v>
      </c>
      <c r="DD317" s="9">
        <f t="shared" si="242"/>
        <v>0.297938267191038</v>
      </c>
      <c r="DE317" s="9">
        <f t="shared" si="243"/>
        <v>0.82230961744726483</v>
      </c>
      <c r="DF317" s="15">
        <f t="shared" si="244"/>
        <v>11.285901561196521</v>
      </c>
      <c r="DG317" s="15">
        <f t="shared" si="245"/>
        <v>0.1787629603146228</v>
      </c>
    </row>
    <row r="318" spans="1:111" x14ac:dyDescent="0.25">
      <c r="A318" s="2">
        <v>317</v>
      </c>
      <c r="B318">
        <v>317</v>
      </c>
      <c r="C318" s="1" t="s">
        <v>341</v>
      </c>
      <c r="D318" s="2">
        <v>12295</v>
      </c>
      <c r="E318" s="2">
        <v>0.77800000000000002</v>
      </c>
      <c r="F318" s="2">
        <v>3264</v>
      </c>
      <c r="G318" s="2">
        <v>0.20699999999999999</v>
      </c>
      <c r="H318" s="2">
        <v>1881</v>
      </c>
      <c r="I318" s="2" t="s">
        <v>0</v>
      </c>
      <c r="J318" s="2" t="s">
        <v>23</v>
      </c>
      <c r="K318" s="2">
        <v>72046</v>
      </c>
      <c r="L318" s="2">
        <v>159167</v>
      </c>
      <c r="M318" s="2">
        <v>186518</v>
      </c>
      <c r="N318" s="2">
        <v>28504</v>
      </c>
      <c r="O318" s="2">
        <v>8544</v>
      </c>
      <c r="P318" s="8">
        <v>10.5</v>
      </c>
      <c r="Q318" s="10">
        <f t="shared" si="197"/>
        <v>2714.6666666666665</v>
      </c>
      <c r="R318" s="10">
        <f t="shared" si="198"/>
        <v>322</v>
      </c>
      <c r="S318" s="2">
        <v>0.35245368300000002</v>
      </c>
      <c r="T318" s="3">
        <v>11.729050374987159</v>
      </c>
      <c r="U318" s="2">
        <v>256</v>
      </c>
      <c r="V318" s="2">
        <v>259</v>
      </c>
      <c r="W318" s="2">
        <v>262</v>
      </c>
      <c r="X318" s="2">
        <v>268</v>
      </c>
      <c r="Y318" s="2">
        <v>271</v>
      </c>
      <c r="Z318" s="2">
        <v>274</v>
      </c>
      <c r="AA318" s="2">
        <v>278</v>
      </c>
      <c r="AB318" s="2">
        <v>285</v>
      </c>
      <c r="AC318" s="2">
        <v>286</v>
      </c>
      <c r="AD318" s="2">
        <v>296</v>
      </c>
      <c r="AE318" s="2">
        <v>299</v>
      </c>
      <c r="AF318" s="4">
        <v>303</v>
      </c>
      <c r="AG318" s="4">
        <v>314</v>
      </c>
      <c r="AH318" s="2">
        <v>326</v>
      </c>
      <c r="AI318" s="2">
        <v>337</v>
      </c>
      <c r="AJ318" s="5">
        <v>387</v>
      </c>
      <c r="AK318" s="2">
        <v>424</v>
      </c>
      <c r="AL318" s="2">
        <v>469</v>
      </c>
      <c r="AM318" s="6">
        <v>508</v>
      </c>
      <c r="AN318" s="8">
        <v>565</v>
      </c>
      <c r="AO318" s="8">
        <v>599</v>
      </c>
      <c r="AP318" s="8">
        <v>639</v>
      </c>
      <c r="AQ318" s="8">
        <v>684</v>
      </c>
      <c r="AR318" s="8">
        <v>737</v>
      </c>
      <c r="AS318" s="8">
        <v>809</v>
      </c>
      <c r="AT318" s="8">
        <v>887</v>
      </c>
      <c r="AU318" s="8">
        <v>932</v>
      </c>
      <c r="AV318" s="8">
        <v>961</v>
      </c>
      <c r="AW318" s="8">
        <v>992</v>
      </c>
      <c r="AX318" s="8">
        <v>1043</v>
      </c>
      <c r="AY318" s="8">
        <v>1089</v>
      </c>
      <c r="AZ318" s="8">
        <v>1123</v>
      </c>
      <c r="BA318" s="8">
        <v>1142</v>
      </c>
      <c r="BB318" s="8">
        <v>1167</v>
      </c>
      <c r="BC318" s="8">
        <v>1210</v>
      </c>
      <c r="BD318" s="8">
        <v>1274</v>
      </c>
      <c r="BE318" s="8">
        <v>1300</v>
      </c>
      <c r="BF318" s="8">
        <v>1320</v>
      </c>
      <c r="BG318" s="8">
        <v>1339</v>
      </c>
      <c r="BH318" s="8">
        <v>1345</v>
      </c>
      <c r="BI318" s="8">
        <v>1352</v>
      </c>
      <c r="BJ318" s="16">
        <v>1352</v>
      </c>
      <c r="BK318" s="16">
        <v>1353</v>
      </c>
      <c r="BL318" s="6">
        <v>1356</v>
      </c>
      <c r="BM318" s="9">
        <f t="shared" si="199"/>
        <v>0.10524838619141173</v>
      </c>
      <c r="BN318" s="9">
        <f t="shared" si="200"/>
        <v>0.10524838619141173</v>
      </c>
      <c r="BO318" s="9">
        <f t="shared" si="201"/>
        <v>0.21049677238282347</v>
      </c>
      <c r="BP318" s="9">
        <f t="shared" si="202"/>
        <v>0.10524838619141173</v>
      </c>
      <c r="BQ318" s="9">
        <f t="shared" si="203"/>
        <v>0.10524838619141173</v>
      </c>
      <c r="BR318" s="9">
        <f t="shared" si="204"/>
        <v>0.14033118158854896</v>
      </c>
      <c r="BS318" s="9">
        <f t="shared" si="205"/>
        <v>0.24557956777996071</v>
      </c>
      <c r="BT318" s="9">
        <f t="shared" si="206"/>
        <v>3.508279539713724E-2</v>
      </c>
      <c r="BU318" s="9">
        <f t="shared" si="207"/>
        <v>0.3508279539713724</v>
      </c>
      <c r="BV318" s="9">
        <f t="shared" si="208"/>
        <v>0.10524838619141173</v>
      </c>
      <c r="BW318" s="9">
        <f t="shared" si="209"/>
        <v>0.14033118158854896</v>
      </c>
      <c r="BX318" s="9">
        <f t="shared" si="210"/>
        <v>0.38591074936850966</v>
      </c>
      <c r="BY318" s="9">
        <f t="shared" si="211"/>
        <v>0.42099354476564693</v>
      </c>
      <c r="BZ318" s="9">
        <f t="shared" si="212"/>
        <v>0.38591074936850966</v>
      </c>
      <c r="CA318" s="9">
        <f t="shared" si="213"/>
        <v>1.7541397698568622</v>
      </c>
      <c r="CB318" s="9">
        <f t="shared" si="214"/>
        <v>1.2980634296940781</v>
      </c>
      <c r="CC318" s="9">
        <f t="shared" si="215"/>
        <v>1.578725792871176</v>
      </c>
      <c r="CD318" s="9">
        <f t="shared" si="216"/>
        <v>1.3682290204883525</v>
      </c>
      <c r="CE318" s="9">
        <f t="shared" si="217"/>
        <v>1.9997193376368227</v>
      </c>
      <c r="CF318" s="9">
        <f t="shared" si="218"/>
        <v>1.1928150435026663</v>
      </c>
      <c r="CG318" s="9">
        <f t="shared" si="219"/>
        <v>1.4033118158854896</v>
      </c>
      <c r="CH318" s="9">
        <f t="shared" si="220"/>
        <v>1.578725792871176</v>
      </c>
      <c r="CI318" s="9">
        <f t="shared" si="221"/>
        <v>1.8593881560482739</v>
      </c>
      <c r="CJ318" s="9">
        <f t="shared" si="222"/>
        <v>2.5259612685938815</v>
      </c>
      <c r="CK318" s="9">
        <f t="shared" si="223"/>
        <v>2.736458040976705</v>
      </c>
      <c r="CL318" s="9">
        <f t="shared" si="224"/>
        <v>1.578725792871176</v>
      </c>
      <c r="CM318" s="9">
        <f t="shared" si="225"/>
        <v>1.0174010665169799</v>
      </c>
      <c r="CN318" s="9">
        <f t="shared" si="226"/>
        <v>1.0875666573112546</v>
      </c>
      <c r="CO318" s="9">
        <f t="shared" si="227"/>
        <v>1.7892225652539993</v>
      </c>
      <c r="CP318" s="9">
        <f t="shared" si="228"/>
        <v>1.6138085882683131</v>
      </c>
      <c r="CQ318" s="9">
        <f t="shared" si="229"/>
        <v>1.1928150435026663</v>
      </c>
      <c r="CR318" s="9">
        <f t="shared" si="230"/>
        <v>0.66657311254560758</v>
      </c>
      <c r="CS318" s="9">
        <f t="shared" si="231"/>
        <v>0.87706988492843108</v>
      </c>
      <c r="CT318" s="9">
        <f t="shared" si="232"/>
        <v>1.5085602020769013</v>
      </c>
      <c r="CU318" s="9">
        <f t="shared" si="233"/>
        <v>2.2452989054167833</v>
      </c>
      <c r="CV318" s="9">
        <f t="shared" si="234"/>
        <v>0.91215268032556829</v>
      </c>
      <c r="CW318" s="9">
        <f t="shared" si="235"/>
        <v>0.70165590794274479</v>
      </c>
      <c r="CX318" s="9">
        <f t="shared" si="236"/>
        <v>0.66657311254560758</v>
      </c>
      <c r="CY318" s="9">
        <f t="shared" si="237"/>
        <v>0.21049677238282347</v>
      </c>
      <c r="CZ318" s="9">
        <f t="shared" si="238"/>
        <v>0.24557956777996071</v>
      </c>
      <c r="DA318" s="9">
        <f t="shared" si="239"/>
        <v>0</v>
      </c>
      <c r="DB318" s="9">
        <f t="shared" si="240"/>
        <v>3.508279539713724E-2</v>
      </c>
      <c r="DC318" s="9">
        <f t="shared" si="241"/>
        <v>0.10524838619141173</v>
      </c>
      <c r="DD318" s="9">
        <f t="shared" si="242"/>
        <v>7.0165590794274479E-2</v>
      </c>
      <c r="DE318" s="9">
        <f t="shared" si="243"/>
        <v>0.11928150435026663</v>
      </c>
      <c r="DF318" s="15">
        <f t="shared" si="244"/>
        <v>4.7572270558518097</v>
      </c>
      <c r="DG318" s="15">
        <f t="shared" si="245"/>
        <v>0.10524838619141173</v>
      </c>
    </row>
    <row r="319" spans="1:111" x14ac:dyDescent="0.25">
      <c r="A319" s="2">
        <v>318</v>
      </c>
      <c r="B319">
        <v>318</v>
      </c>
      <c r="C319" s="1" t="s">
        <v>342</v>
      </c>
      <c r="D319" s="2">
        <v>1887</v>
      </c>
      <c r="E319" s="2">
        <v>0.78500000000000003</v>
      </c>
      <c r="F319" s="2">
        <v>478</v>
      </c>
      <c r="G319" s="2">
        <v>0.19900000000000001</v>
      </c>
      <c r="H319" s="2">
        <v>1775</v>
      </c>
      <c r="I319" s="2" t="s">
        <v>0</v>
      </c>
      <c r="J319" s="2" t="s">
        <v>18</v>
      </c>
      <c r="K319" s="2">
        <v>39276</v>
      </c>
      <c r="L319" s="2">
        <v>47166</v>
      </c>
      <c r="M319" s="2">
        <v>69423</v>
      </c>
      <c r="N319" s="2">
        <v>3012</v>
      </c>
      <c r="O319" s="2">
        <v>1689</v>
      </c>
      <c r="P319" s="8">
        <v>35.4</v>
      </c>
      <c r="Q319" s="10">
        <f t="shared" si="197"/>
        <v>85.084745762711862</v>
      </c>
      <c r="R319" s="10">
        <f t="shared" si="198"/>
        <v>62</v>
      </c>
      <c r="S319" s="2">
        <v>0.13990232699999999</v>
      </c>
      <c r="T319" s="3">
        <v>11.031312841137604</v>
      </c>
      <c r="U319" s="2">
        <v>5</v>
      </c>
      <c r="V319" s="2">
        <v>6</v>
      </c>
      <c r="W319" s="2">
        <v>6</v>
      </c>
      <c r="X319" s="2">
        <v>6</v>
      </c>
      <c r="Y319" s="2">
        <v>7</v>
      </c>
      <c r="Z319" s="2">
        <v>7</v>
      </c>
      <c r="AA319" s="2">
        <v>7</v>
      </c>
      <c r="AB319" s="2">
        <v>8</v>
      </c>
      <c r="AC319" s="2">
        <v>8</v>
      </c>
      <c r="AD319" s="2">
        <v>8</v>
      </c>
      <c r="AE319" s="2">
        <v>8</v>
      </c>
      <c r="AF319" s="4">
        <v>8</v>
      </c>
      <c r="AG319" s="4">
        <v>8</v>
      </c>
      <c r="AH319" s="2">
        <v>9</v>
      </c>
      <c r="AI319" s="2">
        <v>12</v>
      </c>
      <c r="AJ319" s="5">
        <v>13</v>
      </c>
      <c r="AK319" s="2">
        <v>15</v>
      </c>
      <c r="AL319" s="2">
        <v>18</v>
      </c>
      <c r="AM319" s="6">
        <v>20</v>
      </c>
      <c r="AN319" s="8">
        <v>25</v>
      </c>
      <c r="AO319" s="8">
        <v>26</v>
      </c>
      <c r="AP319" s="8">
        <v>28</v>
      </c>
      <c r="AQ319" s="8">
        <v>29</v>
      </c>
      <c r="AR319" s="8">
        <v>33</v>
      </c>
      <c r="AS319" s="8">
        <v>36</v>
      </c>
      <c r="AT319" s="8">
        <v>44</v>
      </c>
      <c r="AU319" s="8">
        <v>48</v>
      </c>
      <c r="AV319" s="8">
        <v>51</v>
      </c>
      <c r="AW319" s="8">
        <v>52</v>
      </c>
      <c r="AX319" s="8">
        <v>55</v>
      </c>
      <c r="AY319" s="8">
        <v>56</v>
      </c>
      <c r="AZ319" s="8">
        <v>59</v>
      </c>
      <c r="BA319" s="8">
        <v>61</v>
      </c>
      <c r="BB319" s="8">
        <v>63</v>
      </c>
      <c r="BC319" s="8">
        <v>63</v>
      </c>
      <c r="BD319" s="8">
        <v>65</v>
      </c>
      <c r="BE319" s="8">
        <v>65</v>
      </c>
      <c r="BF319" s="8">
        <v>73</v>
      </c>
      <c r="BG319" s="8">
        <v>76</v>
      </c>
      <c r="BH319" s="8">
        <v>76</v>
      </c>
      <c r="BI319" s="8">
        <v>77</v>
      </c>
      <c r="BJ319" s="16">
        <v>78</v>
      </c>
      <c r="BK319" s="16">
        <v>79</v>
      </c>
      <c r="BL319" s="6">
        <v>79</v>
      </c>
      <c r="BM319" s="9">
        <f t="shared" si="199"/>
        <v>0.33200531208499334</v>
      </c>
      <c r="BN319" s="9">
        <f t="shared" si="200"/>
        <v>0</v>
      </c>
      <c r="BO319" s="9">
        <f t="shared" si="201"/>
        <v>0</v>
      </c>
      <c r="BP319" s="9">
        <f t="shared" si="202"/>
        <v>0.33200531208499334</v>
      </c>
      <c r="BQ319" s="9">
        <f t="shared" si="203"/>
        <v>0</v>
      </c>
      <c r="BR319" s="9">
        <f t="shared" si="204"/>
        <v>0</v>
      </c>
      <c r="BS319" s="9">
        <f t="shared" si="205"/>
        <v>0.33200531208499334</v>
      </c>
      <c r="BT319" s="9">
        <f t="shared" si="206"/>
        <v>0</v>
      </c>
      <c r="BU319" s="9">
        <f t="shared" si="207"/>
        <v>0</v>
      </c>
      <c r="BV319" s="9">
        <f t="shared" si="208"/>
        <v>0</v>
      </c>
      <c r="BW319" s="9">
        <f t="shared" si="209"/>
        <v>0</v>
      </c>
      <c r="BX319" s="9">
        <f t="shared" si="210"/>
        <v>0</v>
      </c>
      <c r="BY319" s="9">
        <f t="shared" si="211"/>
        <v>0.33200531208499334</v>
      </c>
      <c r="BZ319" s="9">
        <f t="shared" si="212"/>
        <v>0.99601593625498008</v>
      </c>
      <c r="CA319" s="9">
        <f t="shared" si="213"/>
        <v>0.33200531208499334</v>
      </c>
      <c r="CB319" s="9">
        <f t="shared" si="214"/>
        <v>0.66401062416998669</v>
      </c>
      <c r="CC319" s="9">
        <f t="shared" si="215"/>
        <v>0.99601593625498008</v>
      </c>
      <c r="CD319" s="9">
        <f t="shared" si="216"/>
        <v>0.66401062416998669</v>
      </c>
      <c r="CE319" s="9">
        <f t="shared" si="217"/>
        <v>1.6600265604249669</v>
      </c>
      <c r="CF319" s="9">
        <f t="shared" si="218"/>
        <v>0.33200531208499334</v>
      </c>
      <c r="CG319" s="9">
        <f t="shared" si="219"/>
        <v>0.66401062416998669</v>
      </c>
      <c r="CH319" s="9">
        <f t="shared" si="220"/>
        <v>0.33200531208499334</v>
      </c>
      <c r="CI319" s="9">
        <f t="shared" si="221"/>
        <v>1.3280212483399734</v>
      </c>
      <c r="CJ319" s="9">
        <f t="shared" si="222"/>
        <v>0.99601593625498008</v>
      </c>
      <c r="CK319" s="9">
        <f t="shared" si="223"/>
        <v>2.6560424966799467</v>
      </c>
      <c r="CL319" s="9">
        <f t="shared" si="224"/>
        <v>1.3280212483399734</v>
      </c>
      <c r="CM319" s="9">
        <f t="shared" si="225"/>
        <v>0.99601593625498008</v>
      </c>
      <c r="CN319" s="9">
        <f t="shared" si="226"/>
        <v>0.33200531208499334</v>
      </c>
      <c r="CO319" s="9">
        <f t="shared" si="227"/>
        <v>0.99601593625498008</v>
      </c>
      <c r="CP319" s="9">
        <f t="shared" si="228"/>
        <v>0.33200531208499334</v>
      </c>
      <c r="CQ319" s="9">
        <f t="shared" si="229"/>
        <v>0.99601593625498008</v>
      </c>
      <c r="CR319" s="9">
        <f t="shared" si="230"/>
        <v>0.66401062416998669</v>
      </c>
      <c r="CS319" s="9">
        <f t="shared" si="231"/>
        <v>0.66401062416998669</v>
      </c>
      <c r="CT319" s="9">
        <f t="shared" si="232"/>
        <v>0</v>
      </c>
      <c r="CU319" s="9">
        <f t="shared" si="233"/>
        <v>0.66401062416998669</v>
      </c>
      <c r="CV319" s="9">
        <f t="shared" si="234"/>
        <v>0</v>
      </c>
      <c r="CW319" s="9">
        <f t="shared" si="235"/>
        <v>2.6560424966799467</v>
      </c>
      <c r="CX319" s="9">
        <f t="shared" si="236"/>
        <v>0.99601593625498008</v>
      </c>
      <c r="CY319" s="9">
        <f t="shared" si="237"/>
        <v>0</v>
      </c>
      <c r="CZ319" s="9">
        <f t="shared" si="238"/>
        <v>0.33200531208499334</v>
      </c>
      <c r="DA319" s="9">
        <f t="shared" si="239"/>
        <v>0.33200531208499334</v>
      </c>
      <c r="DB319" s="9">
        <f t="shared" si="240"/>
        <v>0.33200531208499334</v>
      </c>
      <c r="DC319" s="9">
        <f t="shared" si="241"/>
        <v>0</v>
      </c>
      <c r="DD319" s="9">
        <f t="shared" si="242"/>
        <v>0.16600265604249667</v>
      </c>
      <c r="DE319" s="9">
        <f t="shared" si="243"/>
        <v>0.19920318725099601</v>
      </c>
      <c r="DF319" s="15">
        <f t="shared" si="244"/>
        <v>2.6228419654714474</v>
      </c>
      <c r="DG319" s="15">
        <f t="shared" si="245"/>
        <v>0</v>
      </c>
    </row>
    <row r="320" spans="1:111" x14ac:dyDescent="0.25">
      <c r="A320" s="2">
        <v>319</v>
      </c>
      <c r="B320">
        <v>319</v>
      </c>
      <c r="C320" s="1" t="s">
        <v>343</v>
      </c>
      <c r="D320" s="2">
        <v>484</v>
      </c>
      <c r="E320" s="2">
        <v>0.79200000000000004</v>
      </c>
      <c r="F320" s="2">
        <v>105</v>
      </c>
      <c r="G320" s="2">
        <v>0.17199999999999999</v>
      </c>
      <c r="H320" s="2">
        <v>1781</v>
      </c>
      <c r="I320" s="2" t="s">
        <v>0</v>
      </c>
      <c r="J320" s="2" t="s">
        <v>37</v>
      </c>
      <c r="K320" s="2">
        <v>27575</v>
      </c>
      <c r="L320" s="2">
        <v>48000</v>
      </c>
      <c r="M320" s="2">
        <v>60000</v>
      </c>
      <c r="N320" s="2">
        <v>980</v>
      </c>
      <c r="O320" s="2">
        <v>444</v>
      </c>
      <c r="P320" s="8">
        <v>32.200000000000003</v>
      </c>
      <c r="Q320" s="10">
        <f t="shared" si="197"/>
        <v>30.434782608695649</v>
      </c>
      <c r="R320" s="10">
        <f t="shared" si="198"/>
        <v>25</v>
      </c>
      <c r="S320" s="2">
        <v>0.17116060999999999</v>
      </c>
      <c r="T320" s="3">
        <v>7.6201641266119573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4">
        <v>0</v>
      </c>
      <c r="AG320" s="4">
        <v>0</v>
      </c>
      <c r="AH320" s="2">
        <v>0</v>
      </c>
      <c r="AI320" s="2">
        <v>0</v>
      </c>
      <c r="AJ320" s="5">
        <v>0</v>
      </c>
      <c r="AK320" s="2">
        <v>5</v>
      </c>
      <c r="AL320" s="2">
        <v>5</v>
      </c>
      <c r="AM320" s="6">
        <v>5</v>
      </c>
      <c r="AN320" s="8">
        <v>6</v>
      </c>
      <c r="AO320" s="8">
        <v>8</v>
      </c>
      <c r="AP320" s="8">
        <v>9</v>
      </c>
      <c r="AQ320" s="8">
        <v>9</v>
      </c>
      <c r="AR320" s="8">
        <v>9</v>
      </c>
      <c r="AS320" s="8">
        <v>9</v>
      </c>
      <c r="AT320" s="8">
        <v>10</v>
      </c>
      <c r="AU320" s="8">
        <v>10</v>
      </c>
      <c r="AV320" s="8">
        <v>12</v>
      </c>
      <c r="AW320" s="8">
        <v>11</v>
      </c>
      <c r="AX320" s="8">
        <v>11</v>
      </c>
      <c r="AY320" s="8">
        <v>11</v>
      </c>
      <c r="AZ320" s="8">
        <v>11</v>
      </c>
      <c r="BA320" s="8">
        <v>11</v>
      </c>
      <c r="BB320" s="8">
        <v>11</v>
      </c>
      <c r="BC320" s="8">
        <v>11</v>
      </c>
      <c r="BD320" s="8">
        <v>11</v>
      </c>
      <c r="BE320" s="8">
        <v>11</v>
      </c>
      <c r="BF320" s="8">
        <v>11</v>
      </c>
      <c r="BG320" s="8">
        <v>11</v>
      </c>
      <c r="BH320" s="8">
        <v>11</v>
      </c>
      <c r="BI320" s="8">
        <v>11</v>
      </c>
      <c r="BJ320" s="16">
        <v>11</v>
      </c>
      <c r="BK320" s="16">
        <v>11</v>
      </c>
      <c r="BL320" s="6">
        <v>11</v>
      </c>
      <c r="BM320" s="9">
        <f t="shared" si="199"/>
        <v>0</v>
      </c>
      <c r="BN320" s="9">
        <f t="shared" si="200"/>
        <v>0</v>
      </c>
      <c r="BO320" s="9">
        <f t="shared" si="201"/>
        <v>0</v>
      </c>
      <c r="BP320" s="9">
        <f t="shared" si="202"/>
        <v>0</v>
      </c>
      <c r="BQ320" s="9">
        <f t="shared" si="203"/>
        <v>0</v>
      </c>
      <c r="BR320" s="9">
        <f t="shared" si="204"/>
        <v>0</v>
      </c>
      <c r="BS320" s="9">
        <f t="shared" si="205"/>
        <v>0</v>
      </c>
      <c r="BT320" s="9">
        <f t="shared" si="206"/>
        <v>0</v>
      </c>
      <c r="BU320" s="9">
        <f t="shared" si="207"/>
        <v>0</v>
      </c>
      <c r="BV320" s="9">
        <f t="shared" si="208"/>
        <v>0</v>
      </c>
      <c r="BW320" s="9">
        <f t="shared" si="209"/>
        <v>0</v>
      </c>
      <c r="BX320" s="9">
        <f t="shared" si="210"/>
        <v>0</v>
      </c>
      <c r="BY320" s="9">
        <f t="shared" si="211"/>
        <v>0</v>
      </c>
      <c r="BZ320" s="9">
        <f t="shared" si="212"/>
        <v>0</v>
      </c>
      <c r="CA320" s="9">
        <f t="shared" si="213"/>
        <v>0</v>
      </c>
      <c r="CB320" s="9">
        <f t="shared" si="214"/>
        <v>5.1020408163265305</v>
      </c>
      <c r="CC320" s="9">
        <f t="shared" si="215"/>
        <v>0</v>
      </c>
      <c r="CD320" s="9">
        <f t="shared" si="216"/>
        <v>0</v>
      </c>
      <c r="CE320" s="9">
        <f t="shared" si="217"/>
        <v>1.0204081632653061</v>
      </c>
      <c r="CF320" s="9">
        <f t="shared" si="218"/>
        <v>2.0408163265306123</v>
      </c>
      <c r="CG320" s="9">
        <f t="shared" si="219"/>
        <v>1.0204081632653061</v>
      </c>
      <c r="CH320" s="9">
        <f t="shared" si="220"/>
        <v>0</v>
      </c>
      <c r="CI320" s="9">
        <f t="shared" si="221"/>
        <v>0</v>
      </c>
      <c r="CJ320" s="9">
        <f t="shared" si="222"/>
        <v>0</v>
      </c>
      <c r="CK320" s="9">
        <f t="shared" si="223"/>
        <v>1.0204081632653061</v>
      </c>
      <c r="CL320" s="9">
        <f t="shared" si="224"/>
        <v>0</v>
      </c>
      <c r="CM320" s="9">
        <f t="shared" si="225"/>
        <v>2.0408163265306123</v>
      </c>
      <c r="CN320" s="9">
        <f t="shared" si="226"/>
        <v>-1.0204081632653061</v>
      </c>
      <c r="CO320" s="9">
        <f t="shared" si="227"/>
        <v>0</v>
      </c>
      <c r="CP320" s="9">
        <f t="shared" si="228"/>
        <v>0</v>
      </c>
      <c r="CQ320" s="9">
        <f t="shared" si="229"/>
        <v>0</v>
      </c>
      <c r="CR320" s="9">
        <f t="shared" si="230"/>
        <v>0</v>
      </c>
      <c r="CS320" s="9">
        <f t="shared" si="231"/>
        <v>0</v>
      </c>
      <c r="CT320" s="9">
        <f t="shared" si="232"/>
        <v>0</v>
      </c>
      <c r="CU320" s="9">
        <f t="shared" si="233"/>
        <v>0</v>
      </c>
      <c r="CV320" s="9">
        <f t="shared" si="234"/>
        <v>0</v>
      </c>
      <c r="CW320" s="9">
        <f t="shared" si="235"/>
        <v>0</v>
      </c>
      <c r="CX320" s="9">
        <f t="shared" si="236"/>
        <v>0</v>
      </c>
      <c r="CY320" s="9">
        <f t="shared" si="237"/>
        <v>0</v>
      </c>
      <c r="CZ320" s="9">
        <f t="shared" si="238"/>
        <v>0</v>
      </c>
      <c r="DA320" s="9">
        <f t="shared" si="239"/>
        <v>0</v>
      </c>
      <c r="DB320" s="9">
        <f t="shared" si="240"/>
        <v>0</v>
      </c>
      <c r="DC320" s="9">
        <f t="shared" si="241"/>
        <v>0</v>
      </c>
      <c r="DD320" s="9">
        <f t="shared" si="242"/>
        <v>0</v>
      </c>
      <c r="DE320" s="9">
        <f t="shared" si="243"/>
        <v>0</v>
      </c>
      <c r="DF320" s="15">
        <f t="shared" si="244"/>
        <v>1.1224489795918366</v>
      </c>
      <c r="DG320" s="15">
        <f t="shared" si="245"/>
        <v>0</v>
      </c>
    </row>
    <row r="321" spans="1:111" x14ac:dyDescent="0.25">
      <c r="A321" s="2">
        <v>320</v>
      </c>
      <c r="B321">
        <v>320</v>
      </c>
      <c r="C321" s="1" t="s">
        <v>344</v>
      </c>
      <c r="D321" s="2">
        <v>1757</v>
      </c>
      <c r="E321" s="2">
        <v>0.68</v>
      </c>
      <c r="F321" s="2">
        <v>763</v>
      </c>
      <c r="G321" s="2">
        <v>0.29499999999999998</v>
      </c>
      <c r="H321" s="2">
        <v>1643</v>
      </c>
      <c r="I321" s="2" t="s">
        <v>0</v>
      </c>
      <c r="J321" s="2" t="s">
        <v>15</v>
      </c>
      <c r="K321" s="2">
        <v>46255</v>
      </c>
      <c r="L321" s="2">
        <v>127606</v>
      </c>
      <c r="M321" s="2">
        <v>148897</v>
      </c>
      <c r="N321" s="2">
        <v>4964</v>
      </c>
      <c r="O321" s="2">
        <v>1340</v>
      </c>
      <c r="P321" s="8">
        <v>8.1</v>
      </c>
      <c r="Q321" s="10">
        <f t="shared" si="197"/>
        <v>612.83950617283949</v>
      </c>
      <c r="R321" s="10">
        <f t="shared" si="198"/>
        <v>199</v>
      </c>
      <c r="S321" s="2">
        <v>0.31528417800000003</v>
      </c>
      <c r="T321" s="3">
        <v>20.583717357910906</v>
      </c>
      <c r="U321" s="2">
        <v>22</v>
      </c>
      <c r="V321" s="2">
        <v>21</v>
      </c>
      <c r="W321" s="2">
        <v>21</v>
      </c>
      <c r="X321" s="2">
        <v>22</v>
      </c>
      <c r="Y321" s="2">
        <v>27</v>
      </c>
      <c r="Z321" s="2">
        <v>27</v>
      </c>
      <c r="AA321" s="2">
        <v>28</v>
      </c>
      <c r="AB321" s="2">
        <v>32</v>
      </c>
      <c r="AC321" s="2">
        <v>32</v>
      </c>
      <c r="AD321" s="2">
        <v>32</v>
      </c>
      <c r="AE321" s="2">
        <v>32</v>
      </c>
      <c r="AF321" s="4">
        <v>32</v>
      </c>
      <c r="AG321" s="4">
        <v>33</v>
      </c>
      <c r="AH321" s="2">
        <v>38</v>
      </c>
      <c r="AI321" s="2">
        <v>41</v>
      </c>
      <c r="AJ321" s="5">
        <v>51</v>
      </c>
      <c r="AK321" s="2">
        <v>77</v>
      </c>
      <c r="AL321" s="2">
        <v>84</v>
      </c>
      <c r="AM321" s="6">
        <v>90</v>
      </c>
      <c r="AN321" s="8">
        <v>99</v>
      </c>
      <c r="AO321" s="8">
        <v>119</v>
      </c>
      <c r="AP321" s="8">
        <v>140</v>
      </c>
      <c r="AQ321" s="8">
        <v>154</v>
      </c>
      <c r="AR321" s="8">
        <v>183</v>
      </c>
      <c r="AS321" s="8">
        <v>196</v>
      </c>
      <c r="AT321" s="8">
        <v>207</v>
      </c>
      <c r="AU321" s="8">
        <v>221</v>
      </c>
      <c r="AV321" s="8">
        <v>228</v>
      </c>
      <c r="AW321" s="8">
        <v>229</v>
      </c>
      <c r="AX321" s="8">
        <v>231</v>
      </c>
      <c r="AY321" s="8">
        <v>233</v>
      </c>
      <c r="AZ321" s="8">
        <v>236</v>
      </c>
      <c r="BA321" s="8">
        <v>236</v>
      </c>
      <c r="BB321" s="8">
        <v>241</v>
      </c>
      <c r="BC321" s="8">
        <v>254</v>
      </c>
      <c r="BD321" s="8">
        <v>267</v>
      </c>
      <c r="BE321" s="8">
        <v>273</v>
      </c>
      <c r="BF321" s="8">
        <v>290</v>
      </c>
      <c r="BG321" s="8">
        <v>293</v>
      </c>
      <c r="BH321" s="8">
        <v>293</v>
      </c>
      <c r="BI321" s="8">
        <v>294</v>
      </c>
      <c r="BJ321" s="16">
        <v>294</v>
      </c>
      <c r="BK321" s="16">
        <v>294</v>
      </c>
      <c r="BL321" s="6">
        <v>294</v>
      </c>
      <c r="BM321" s="9">
        <f t="shared" si="199"/>
        <v>-0.20145044319097499</v>
      </c>
      <c r="BN321" s="9">
        <f t="shared" si="200"/>
        <v>0</v>
      </c>
      <c r="BO321" s="9">
        <f t="shared" si="201"/>
        <v>0.20145044319097499</v>
      </c>
      <c r="BP321" s="9">
        <f t="shared" si="202"/>
        <v>1.0072522159548749</v>
      </c>
      <c r="BQ321" s="9">
        <f t="shared" si="203"/>
        <v>0</v>
      </c>
      <c r="BR321" s="9">
        <f t="shared" si="204"/>
        <v>0.20145044319097499</v>
      </c>
      <c r="BS321" s="9">
        <f t="shared" si="205"/>
        <v>0.80580177276389997</v>
      </c>
      <c r="BT321" s="9">
        <f t="shared" si="206"/>
        <v>0</v>
      </c>
      <c r="BU321" s="9">
        <f t="shared" si="207"/>
        <v>0</v>
      </c>
      <c r="BV321" s="9">
        <f t="shared" si="208"/>
        <v>0</v>
      </c>
      <c r="BW321" s="9">
        <f t="shared" si="209"/>
        <v>0</v>
      </c>
      <c r="BX321" s="9">
        <f t="shared" si="210"/>
        <v>0.20145044319097499</v>
      </c>
      <c r="BY321" s="9">
        <f t="shared" si="211"/>
        <v>1.0072522159548749</v>
      </c>
      <c r="BZ321" s="9">
        <f t="shared" si="212"/>
        <v>0.60435132957292503</v>
      </c>
      <c r="CA321" s="9">
        <f t="shared" si="213"/>
        <v>2.0145044319097498</v>
      </c>
      <c r="CB321" s="9">
        <f t="shared" si="214"/>
        <v>5.2377115229653501</v>
      </c>
      <c r="CC321" s="9">
        <f t="shared" si="215"/>
        <v>1.410153102336825</v>
      </c>
      <c r="CD321" s="9">
        <f t="shared" si="216"/>
        <v>1.2087026591458501</v>
      </c>
      <c r="CE321" s="9">
        <f t="shared" si="217"/>
        <v>1.8130539887187751</v>
      </c>
      <c r="CF321" s="9">
        <f t="shared" si="218"/>
        <v>4.0290088638194996</v>
      </c>
      <c r="CG321" s="9">
        <f t="shared" si="219"/>
        <v>4.2304593070104755</v>
      </c>
      <c r="CH321" s="9">
        <f t="shared" si="220"/>
        <v>2.82030620467365</v>
      </c>
      <c r="CI321" s="9">
        <f t="shared" si="221"/>
        <v>5.842062852538275</v>
      </c>
      <c r="CJ321" s="9">
        <f t="shared" si="222"/>
        <v>2.6188557614826751</v>
      </c>
      <c r="CK321" s="9">
        <f t="shared" si="223"/>
        <v>2.2159548751007252</v>
      </c>
      <c r="CL321" s="9">
        <f t="shared" si="224"/>
        <v>2.82030620467365</v>
      </c>
      <c r="CM321" s="9">
        <f t="shared" si="225"/>
        <v>1.410153102336825</v>
      </c>
      <c r="CN321" s="9">
        <f t="shared" si="226"/>
        <v>0.20145044319097499</v>
      </c>
      <c r="CO321" s="9">
        <f t="shared" si="227"/>
        <v>0.40290088638194999</v>
      </c>
      <c r="CP321" s="9">
        <f t="shared" si="228"/>
        <v>0.40290088638194999</v>
      </c>
      <c r="CQ321" s="9">
        <f t="shared" si="229"/>
        <v>0.60435132957292503</v>
      </c>
      <c r="CR321" s="9">
        <f t="shared" si="230"/>
        <v>0</v>
      </c>
      <c r="CS321" s="9">
        <f t="shared" si="231"/>
        <v>1.0072522159548749</v>
      </c>
      <c r="CT321" s="9">
        <f t="shared" si="232"/>
        <v>2.6188557614826751</v>
      </c>
      <c r="CU321" s="9">
        <f t="shared" si="233"/>
        <v>2.6188557614826751</v>
      </c>
      <c r="CV321" s="9">
        <f t="shared" si="234"/>
        <v>1.2087026591458501</v>
      </c>
      <c r="CW321" s="9">
        <f t="shared" si="235"/>
        <v>3.4246575342465753</v>
      </c>
      <c r="CX321" s="9">
        <f t="shared" si="236"/>
        <v>0.60435132957292503</v>
      </c>
      <c r="CY321" s="9">
        <f t="shared" si="237"/>
        <v>0</v>
      </c>
      <c r="CZ321" s="9">
        <f t="shared" si="238"/>
        <v>0.20145044319097499</v>
      </c>
      <c r="DA321" s="9">
        <f t="shared" si="239"/>
        <v>0</v>
      </c>
      <c r="DB321" s="9">
        <f t="shared" si="240"/>
        <v>0</v>
      </c>
      <c r="DC321" s="9">
        <f t="shared" si="241"/>
        <v>0</v>
      </c>
      <c r="DD321" s="9">
        <f t="shared" si="242"/>
        <v>0</v>
      </c>
      <c r="DE321" s="9">
        <f t="shared" si="243"/>
        <v>4.0290088638194999E-2</v>
      </c>
      <c r="DF321" s="15">
        <f t="shared" si="244"/>
        <v>5.9226430298146653</v>
      </c>
      <c r="DG321" s="15">
        <f t="shared" si="245"/>
        <v>0</v>
      </c>
    </row>
    <row r="322" spans="1:111" x14ac:dyDescent="0.25">
      <c r="A322" s="2">
        <v>321</v>
      </c>
      <c r="B322">
        <v>321</v>
      </c>
      <c r="C322" s="1" t="s">
        <v>345</v>
      </c>
      <c r="D322" s="2">
        <v>2742</v>
      </c>
      <c r="E322" s="2">
        <v>0.58399999999999996</v>
      </c>
      <c r="F322" s="2">
        <v>1842</v>
      </c>
      <c r="G322" s="2">
        <v>0.39200000000000002</v>
      </c>
      <c r="H322" s="2">
        <v>1808</v>
      </c>
      <c r="I322" s="2" t="s">
        <v>0</v>
      </c>
      <c r="J322" s="2" t="s">
        <v>35</v>
      </c>
      <c r="K322" s="2">
        <v>30810</v>
      </c>
      <c r="L322" s="2">
        <v>72026</v>
      </c>
      <c r="M322" s="2">
        <v>87569</v>
      </c>
      <c r="N322" s="2">
        <v>7788</v>
      </c>
      <c r="O322" s="2">
        <v>2352</v>
      </c>
      <c r="P322" s="8">
        <v>13.8</v>
      </c>
      <c r="Q322" s="10">
        <f t="shared" ref="Q322:Q352" si="246">N322/P322</f>
        <v>564.3478260869565</v>
      </c>
      <c r="R322" s="10">
        <f t="shared" ref="R322:R352" si="247">_xlfn.RANK.AVG(Q322,$Q$2:$Q$352,1)</f>
        <v>194</v>
      </c>
      <c r="S322" s="2">
        <v>0.13915124000000001</v>
      </c>
      <c r="T322" s="3">
        <v>19.15375897242161</v>
      </c>
      <c r="U322" s="2">
        <v>60</v>
      </c>
      <c r="V322" s="2">
        <v>61</v>
      </c>
      <c r="W322" s="2">
        <v>65</v>
      </c>
      <c r="X322" s="2">
        <v>65</v>
      </c>
      <c r="Y322" s="2">
        <v>65</v>
      </c>
      <c r="Z322" s="2">
        <v>66</v>
      </c>
      <c r="AA322" s="2">
        <v>67</v>
      </c>
      <c r="AB322" s="2">
        <v>67</v>
      </c>
      <c r="AC322" s="2">
        <v>67</v>
      </c>
      <c r="AD322" s="2">
        <v>69</v>
      </c>
      <c r="AE322" s="2">
        <v>75</v>
      </c>
      <c r="AF322" s="4">
        <v>76</v>
      </c>
      <c r="AG322" s="4">
        <v>83</v>
      </c>
      <c r="AH322" s="2">
        <v>88</v>
      </c>
      <c r="AI322" s="2">
        <v>93</v>
      </c>
      <c r="AJ322" s="5">
        <v>105</v>
      </c>
      <c r="AK322" s="2">
        <v>127</v>
      </c>
      <c r="AL322" s="2">
        <v>153</v>
      </c>
      <c r="AM322" s="6">
        <v>177</v>
      </c>
      <c r="AN322" s="8">
        <v>199</v>
      </c>
      <c r="AO322" s="8">
        <v>228</v>
      </c>
      <c r="AP322" s="8">
        <v>277</v>
      </c>
      <c r="AQ322" s="8">
        <v>364</v>
      </c>
      <c r="AR322" s="8">
        <v>432</v>
      </c>
      <c r="AS322" s="8">
        <v>477</v>
      </c>
      <c r="AT322" s="8">
        <v>506</v>
      </c>
      <c r="AU322" s="8">
        <v>514</v>
      </c>
      <c r="AV322" s="8">
        <v>520</v>
      </c>
      <c r="AW322" s="8">
        <v>533</v>
      </c>
      <c r="AX322" s="8">
        <v>541</v>
      </c>
      <c r="AY322" s="8">
        <v>543</v>
      </c>
      <c r="AZ322" s="8">
        <v>545</v>
      </c>
      <c r="BA322" s="8">
        <v>550</v>
      </c>
      <c r="BB322" s="8">
        <v>565</v>
      </c>
      <c r="BC322" s="8">
        <v>585</v>
      </c>
      <c r="BD322" s="8">
        <v>597</v>
      </c>
      <c r="BE322" s="8">
        <v>614</v>
      </c>
      <c r="BF322" s="8">
        <v>623</v>
      </c>
      <c r="BG322" s="8">
        <v>625</v>
      </c>
      <c r="BH322" s="8">
        <v>632</v>
      </c>
      <c r="BI322" s="8">
        <v>638</v>
      </c>
      <c r="BJ322" s="16">
        <v>643</v>
      </c>
      <c r="BK322" s="16">
        <v>644</v>
      </c>
      <c r="BL322" s="6">
        <v>645</v>
      </c>
      <c r="BM322" s="9">
        <f t="shared" si="199"/>
        <v>0.12840267077555212</v>
      </c>
      <c r="BN322" s="9">
        <f t="shared" si="200"/>
        <v>0.51361068310220848</v>
      </c>
      <c r="BO322" s="9">
        <f t="shared" si="201"/>
        <v>0</v>
      </c>
      <c r="BP322" s="9">
        <f t="shared" si="202"/>
        <v>0</v>
      </c>
      <c r="BQ322" s="9">
        <f t="shared" si="203"/>
        <v>0.12840267077555212</v>
      </c>
      <c r="BR322" s="9">
        <f t="shared" si="204"/>
        <v>0.12840267077555212</v>
      </c>
      <c r="BS322" s="9">
        <f t="shared" si="205"/>
        <v>0</v>
      </c>
      <c r="BT322" s="9">
        <f t="shared" si="206"/>
        <v>0</v>
      </c>
      <c r="BU322" s="9">
        <f t="shared" si="207"/>
        <v>0.25680534155110424</v>
      </c>
      <c r="BV322" s="9">
        <f t="shared" si="208"/>
        <v>0.77041602465331271</v>
      </c>
      <c r="BW322" s="9">
        <f t="shared" si="209"/>
        <v>0.12840267077555212</v>
      </c>
      <c r="BX322" s="9">
        <f t="shared" si="210"/>
        <v>0.89881869542886494</v>
      </c>
      <c r="BY322" s="9">
        <f t="shared" si="211"/>
        <v>0.6420133538777606</v>
      </c>
      <c r="BZ322" s="9">
        <f t="shared" si="212"/>
        <v>0.6420133538777606</v>
      </c>
      <c r="CA322" s="9">
        <f t="shared" si="213"/>
        <v>1.5408320493066254</v>
      </c>
      <c r="CB322" s="9">
        <f t="shared" si="214"/>
        <v>2.8248587570621466</v>
      </c>
      <c r="CC322" s="9">
        <f t="shared" si="215"/>
        <v>3.3384694401643551</v>
      </c>
      <c r="CD322" s="9">
        <f t="shared" si="216"/>
        <v>3.0816640986132509</v>
      </c>
      <c r="CE322" s="9">
        <f t="shared" si="217"/>
        <v>2.8248587570621466</v>
      </c>
      <c r="CF322" s="9">
        <f t="shared" si="218"/>
        <v>3.7236774524910117</v>
      </c>
      <c r="CG322" s="9">
        <f t="shared" si="219"/>
        <v>6.2917308680020545</v>
      </c>
      <c r="CH322" s="9">
        <f t="shared" si="220"/>
        <v>11.171032357473035</v>
      </c>
      <c r="CI322" s="9">
        <f t="shared" si="221"/>
        <v>8.731381612737545</v>
      </c>
      <c r="CJ322" s="9">
        <f t="shared" si="222"/>
        <v>5.778120184899846</v>
      </c>
      <c r="CK322" s="9">
        <f t="shared" si="223"/>
        <v>3.7236774524910117</v>
      </c>
      <c r="CL322" s="9">
        <f t="shared" si="224"/>
        <v>1.027221366204417</v>
      </c>
      <c r="CM322" s="9">
        <f t="shared" si="225"/>
        <v>0.77041602465331271</v>
      </c>
      <c r="CN322" s="9">
        <f t="shared" si="226"/>
        <v>1.6692347200821775</v>
      </c>
      <c r="CO322" s="9">
        <f t="shared" si="227"/>
        <v>1.027221366204417</v>
      </c>
      <c r="CP322" s="9">
        <f t="shared" si="228"/>
        <v>0.25680534155110424</v>
      </c>
      <c r="CQ322" s="9">
        <f t="shared" si="229"/>
        <v>0.25680534155110424</v>
      </c>
      <c r="CR322" s="9">
        <f t="shared" si="230"/>
        <v>0.6420133538777606</v>
      </c>
      <c r="CS322" s="9">
        <f t="shared" si="231"/>
        <v>1.926040061633282</v>
      </c>
      <c r="CT322" s="9">
        <f t="shared" si="232"/>
        <v>2.5680534155110424</v>
      </c>
      <c r="CU322" s="9">
        <f t="shared" si="233"/>
        <v>1.5408320493066254</v>
      </c>
      <c r="CV322" s="9">
        <f t="shared" si="234"/>
        <v>2.1828454031843862</v>
      </c>
      <c r="CW322" s="9">
        <f t="shared" si="235"/>
        <v>1.1556240369799691</v>
      </c>
      <c r="CX322" s="9">
        <f t="shared" si="236"/>
        <v>0.25680534155110424</v>
      </c>
      <c r="CY322" s="9">
        <f t="shared" si="237"/>
        <v>0.89881869542886494</v>
      </c>
      <c r="CZ322" s="9">
        <f t="shared" si="238"/>
        <v>0.77041602465331271</v>
      </c>
      <c r="DA322" s="9">
        <f t="shared" si="239"/>
        <v>0.6420133538777606</v>
      </c>
      <c r="DB322" s="9">
        <f t="shared" si="240"/>
        <v>0.12840267077555212</v>
      </c>
      <c r="DC322" s="9">
        <f t="shared" si="241"/>
        <v>0.12840267077555212</v>
      </c>
      <c r="DD322" s="9">
        <f t="shared" si="242"/>
        <v>0.12840267077555212</v>
      </c>
      <c r="DE322" s="9">
        <f t="shared" si="243"/>
        <v>0.51361068310220848</v>
      </c>
      <c r="DF322" s="15">
        <f t="shared" si="244"/>
        <v>8.2819722650231125</v>
      </c>
      <c r="DG322" s="15">
        <f t="shared" si="245"/>
        <v>0.12840267077555212</v>
      </c>
    </row>
    <row r="323" spans="1:111" x14ac:dyDescent="0.25">
      <c r="A323" s="2">
        <v>322</v>
      </c>
      <c r="B323">
        <v>322</v>
      </c>
      <c r="C323" s="1" t="s">
        <v>346</v>
      </c>
      <c r="D323" s="2">
        <v>2217</v>
      </c>
      <c r="E323" s="2">
        <v>0.48299999999999998</v>
      </c>
      <c r="F323" s="2">
        <v>2270</v>
      </c>
      <c r="G323" s="2">
        <v>0.49399999999999999</v>
      </c>
      <c r="H323" s="2">
        <v>1822</v>
      </c>
      <c r="I323" s="2" t="s">
        <v>0</v>
      </c>
      <c r="J323" s="2" t="s">
        <v>25</v>
      </c>
      <c r="K323" s="2">
        <v>38522</v>
      </c>
      <c r="L323" s="2">
        <v>93922</v>
      </c>
      <c r="M323" s="2">
        <v>113957</v>
      </c>
      <c r="N323" s="2">
        <v>6918</v>
      </c>
      <c r="O323" s="2">
        <v>7596</v>
      </c>
      <c r="P323" s="8">
        <v>15.7</v>
      </c>
      <c r="Q323" s="10">
        <f t="shared" si="246"/>
        <v>440.63694267515928</v>
      </c>
      <c r="R323" s="10">
        <f t="shared" si="247"/>
        <v>174</v>
      </c>
      <c r="S323" s="2">
        <v>0.23852058600000001</v>
      </c>
      <c r="T323" s="3">
        <v>10.872295882763433</v>
      </c>
      <c r="U323" s="2">
        <v>145</v>
      </c>
      <c r="V323" s="2">
        <v>146</v>
      </c>
      <c r="W323" s="2">
        <v>145</v>
      </c>
      <c r="X323" s="2">
        <v>148</v>
      </c>
      <c r="Y323" s="2">
        <v>151</v>
      </c>
      <c r="Z323" s="2">
        <v>155</v>
      </c>
      <c r="AA323" s="2">
        <v>157</v>
      </c>
      <c r="AB323" s="2">
        <v>157</v>
      </c>
      <c r="AC323" s="2">
        <v>159</v>
      </c>
      <c r="AD323" s="2">
        <v>160</v>
      </c>
      <c r="AE323" s="2">
        <v>162</v>
      </c>
      <c r="AF323" s="4">
        <v>170</v>
      </c>
      <c r="AG323" s="4">
        <v>179</v>
      </c>
      <c r="AH323" s="2">
        <v>182</v>
      </c>
      <c r="AI323" s="2">
        <v>188</v>
      </c>
      <c r="AJ323" s="5">
        <v>192</v>
      </c>
      <c r="AK323" s="2">
        <v>201</v>
      </c>
      <c r="AL323" s="2">
        <v>218</v>
      </c>
      <c r="AM323" s="6">
        <v>267</v>
      </c>
      <c r="AN323" s="8">
        <v>311</v>
      </c>
      <c r="AO323" s="8">
        <v>362</v>
      </c>
      <c r="AP323" s="8">
        <v>416</v>
      </c>
      <c r="AQ323" s="8">
        <v>458</v>
      </c>
      <c r="AR323" s="8">
        <v>521</v>
      </c>
      <c r="AS323" s="8">
        <v>557</v>
      </c>
      <c r="AT323" s="8">
        <v>594</v>
      </c>
      <c r="AU323" s="8">
        <v>626</v>
      </c>
      <c r="AV323" s="8">
        <v>655</v>
      </c>
      <c r="AW323" s="8">
        <v>675</v>
      </c>
      <c r="AX323" s="8">
        <v>696</v>
      </c>
      <c r="AY323" s="8">
        <v>703</v>
      </c>
      <c r="AZ323" s="8">
        <v>709</v>
      </c>
      <c r="BA323" s="8">
        <v>728</v>
      </c>
      <c r="BB323" s="8">
        <v>742</v>
      </c>
      <c r="BC323" s="8">
        <v>773</v>
      </c>
      <c r="BD323" s="8">
        <v>798</v>
      </c>
      <c r="BE323" s="8">
        <v>821</v>
      </c>
      <c r="BF323" s="8">
        <v>834</v>
      </c>
      <c r="BG323" s="8">
        <v>841</v>
      </c>
      <c r="BH323" s="8">
        <v>847</v>
      </c>
      <c r="BI323" s="8">
        <v>849</v>
      </c>
      <c r="BJ323" s="16">
        <v>850</v>
      </c>
      <c r="BK323" s="16">
        <v>859</v>
      </c>
      <c r="BL323" s="6">
        <v>867</v>
      </c>
      <c r="BM323" s="9">
        <f t="shared" ref="BM323:BM352" si="248">(V323-U323)/($N323/1000)</f>
        <v>0.14455044810638912</v>
      </c>
      <c r="BN323" s="9">
        <f t="shared" ref="BN323:BN352" si="249">(W323-V323)/($N323/1000)</f>
        <v>-0.14455044810638912</v>
      </c>
      <c r="BO323" s="9">
        <f t="shared" ref="BO323:BO352" si="250">(X323-W323)/($N323/1000)</f>
        <v>0.43365134431916735</v>
      </c>
      <c r="BP323" s="9">
        <f t="shared" ref="BP323:BP352" si="251">(Y323-X323)/($N323/1000)</f>
        <v>0.43365134431916735</v>
      </c>
      <c r="BQ323" s="9">
        <f t="shared" ref="BQ323:BQ352" si="252">(Z323-Y323)/($N323/1000)</f>
        <v>0.57820179242555647</v>
      </c>
      <c r="BR323" s="9">
        <f t="shared" ref="BR323:BR352" si="253">(AA323-Z323)/($N323/1000)</f>
        <v>0.28910089621277824</v>
      </c>
      <c r="BS323" s="9">
        <f t="shared" ref="BS323:BS352" si="254">(AB323-AA323)/($N323/1000)</f>
        <v>0</v>
      </c>
      <c r="BT323" s="9">
        <f t="shared" ref="BT323:BT352" si="255">(AC323-AB323)/($N323/1000)</f>
        <v>0.28910089621277824</v>
      </c>
      <c r="BU323" s="9">
        <f t="shared" ref="BU323:BU352" si="256">(AD323-AC323)/($N323/1000)</f>
        <v>0.14455044810638912</v>
      </c>
      <c r="BV323" s="9">
        <f t="shared" ref="BV323:BV352" si="257">(AE323-AD323)/($N323/1000)</f>
        <v>0.28910089621277824</v>
      </c>
      <c r="BW323" s="9">
        <f t="shared" ref="BW323:BW352" si="258">(AF323-AE323)/($N323/1000)</f>
        <v>1.1564035848511129</v>
      </c>
      <c r="BX323" s="9">
        <f t="shared" ref="BX323:BX352" si="259">(AG323-AF323)/($N323/1000)</f>
        <v>1.3009540329575022</v>
      </c>
      <c r="BY323" s="9">
        <f t="shared" ref="BY323:BY352" si="260">(AH323-AG323)/($N323/1000)</f>
        <v>0.43365134431916735</v>
      </c>
      <c r="BZ323" s="9">
        <f t="shared" ref="BZ323:BZ352" si="261">(AI323-AH323)/($N323/1000)</f>
        <v>0.86730268863833471</v>
      </c>
      <c r="CA323" s="9">
        <f t="shared" ref="CA323:CA352" si="262">(AJ323-AI323)/($N323/1000)</f>
        <v>0.57820179242555647</v>
      </c>
      <c r="CB323" s="9">
        <f t="shared" ref="CB323:CB352" si="263">(AK323-AJ323)/($N323/1000)</f>
        <v>1.3009540329575022</v>
      </c>
      <c r="CC323" s="9">
        <f t="shared" ref="CC323:CC352" si="264">(AL323-AK323)/($N323/1000)</f>
        <v>2.4573576178086149</v>
      </c>
      <c r="CD323" s="9">
        <f t="shared" ref="CD323:CD352" si="265">(AM323-AL323)/($N323/1000)</f>
        <v>7.0829719572130676</v>
      </c>
      <c r="CE323" s="9">
        <f t="shared" ref="CE323:CE352" si="266">(AN323-AM323)/($N323/1000)</f>
        <v>6.3602197166811214</v>
      </c>
      <c r="CF323" s="9">
        <f t="shared" ref="CF323:CF352" si="267">(AO323-AN323)/($N323/1000)</f>
        <v>7.3720728534258457</v>
      </c>
      <c r="CG323" s="9">
        <f t="shared" ref="CG323:CG352" si="268">(AP323-AO323)/($N323/1000)</f>
        <v>7.8057241977450129</v>
      </c>
      <c r="CH323" s="9">
        <f t="shared" ref="CH323:CH352" si="269">(AQ323-AP323)/($N323/1000)</f>
        <v>6.0711188204683433</v>
      </c>
      <c r="CI323" s="9">
        <f t="shared" ref="CI323:CI352" si="270">(AR323-AQ323)/($N323/1000)</f>
        <v>9.1066782307025154</v>
      </c>
      <c r="CJ323" s="9">
        <f t="shared" ref="CJ323:CJ352" si="271">(AS323-AR323)/($N323/1000)</f>
        <v>5.2038161318300089</v>
      </c>
      <c r="CK323" s="9">
        <f t="shared" ref="CK323:CK352" si="272">(AT323-AS323)/($N323/1000)</f>
        <v>5.348366579936398</v>
      </c>
      <c r="CL323" s="9">
        <f t="shared" ref="CL323:CL352" si="273">(AU323-AT323)/($N323/1000)</f>
        <v>4.6256143394044518</v>
      </c>
      <c r="CM323" s="9">
        <f t="shared" ref="CM323:CM352" si="274">(AV323-AU323)/($N323/1000)</f>
        <v>4.1919629950852846</v>
      </c>
      <c r="CN323" s="9">
        <f t="shared" ref="CN323:CN352" si="275">(AW323-AV323)/($N323/1000)</f>
        <v>2.8910089621277826</v>
      </c>
      <c r="CO323" s="9">
        <f t="shared" ref="CO323:CO352" si="276">(AX323-AW323)/($N323/1000)</f>
        <v>3.0355594102341716</v>
      </c>
      <c r="CP323" s="9">
        <f t="shared" ref="CP323:CP352" si="277">(AY323-AX323)/($N323/1000)</f>
        <v>1.0118531367447239</v>
      </c>
      <c r="CQ323" s="9">
        <f t="shared" ref="CQ323:CQ352" si="278">(AZ323-AY323)/($N323/1000)</f>
        <v>0.86730268863833471</v>
      </c>
      <c r="CR323" s="9">
        <f t="shared" ref="CR323:CR352" si="279">(BA323-AZ323)/($N323/1000)</f>
        <v>2.7464585140213935</v>
      </c>
      <c r="CS323" s="9">
        <f t="shared" ref="CS323:CS352" si="280">(BB323-BA323)/($N323/1000)</f>
        <v>2.0237062734894478</v>
      </c>
      <c r="CT323" s="9">
        <f t="shared" ref="CT323:CT352" si="281">(BC323-BB323)/($N323/1000)</f>
        <v>4.4810638912980627</v>
      </c>
      <c r="CU323" s="9">
        <f t="shared" ref="CU323:CU352" si="282">(BD323-BC323)/($N323/1000)</f>
        <v>3.6137612026597283</v>
      </c>
      <c r="CV323" s="9">
        <f t="shared" ref="CV323:CV352" si="283">(BE323-BD323)/($N323/1000)</f>
        <v>3.3246603064469498</v>
      </c>
      <c r="CW323" s="9">
        <f t="shared" ref="CW323:CW352" si="284">(BF323-BE323)/($N323/1000)</f>
        <v>1.8791558253830587</v>
      </c>
      <c r="CX323" s="9">
        <f t="shared" ref="CX323:CX352" si="285">(BG323-BF323)/($N323/1000)</f>
        <v>1.0118531367447239</v>
      </c>
      <c r="CY323" s="9">
        <f t="shared" ref="CY323:CY352" si="286">(BH323-BG323)/($N323/1000)</f>
        <v>0.86730268863833471</v>
      </c>
      <c r="CZ323" s="9">
        <f t="shared" ref="CZ323:CZ352" si="287">(BI323-BH323)/($N323/1000)</f>
        <v>0.28910089621277824</v>
      </c>
      <c r="DA323" s="9">
        <f t="shared" ref="DA323:DA352" si="288">(BJ323-BI323)/($N323/1000)</f>
        <v>0.14455044810638912</v>
      </c>
      <c r="DB323" s="9">
        <f t="shared" ref="DB323:DB352" si="289">(BK323-BJ323)/($N323/1000)</f>
        <v>1.3009540329575022</v>
      </c>
      <c r="DC323" s="9">
        <f t="shared" ref="DC323:DC352" si="290">(BL323-BK323)/($N323/1000)</f>
        <v>1.1564035848511129</v>
      </c>
      <c r="DD323" s="9">
        <f t="shared" ref="DD323:DD352" si="291">AVERAGE(DB323:DC323)</f>
        <v>1.2286788089043075</v>
      </c>
      <c r="DE323" s="9">
        <f t="shared" ref="DE323:DE352" si="292">AVERAGE(CY323:DC323)</f>
        <v>0.75166233015322337</v>
      </c>
      <c r="DF323" s="15">
        <f t="shared" ref="DF323:DF352" si="293">BL323/($N323/100)</f>
        <v>12.532523850823937</v>
      </c>
      <c r="DG323" s="15">
        <f t="shared" ref="DG323:DG352" si="294">DC323</f>
        <v>1.1564035848511129</v>
      </c>
    </row>
    <row r="324" spans="1:111" x14ac:dyDescent="0.25">
      <c r="A324" s="2">
        <v>323</v>
      </c>
      <c r="B324">
        <v>323</v>
      </c>
      <c r="C324" s="1" t="s">
        <v>347</v>
      </c>
      <c r="D324" s="2">
        <v>1137</v>
      </c>
      <c r="E324" s="2">
        <v>0.49099999999999999</v>
      </c>
      <c r="F324" s="2">
        <v>1127</v>
      </c>
      <c r="G324" s="2">
        <v>0.48699999999999999</v>
      </c>
      <c r="H324" s="2">
        <v>1848</v>
      </c>
      <c r="I324" s="2" t="s">
        <v>0</v>
      </c>
      <c r="J324" s="2" t="s">
        <v>35</v>
      </c>
      <c r="K324" s="2">
        <v>30454</v>
      </c>
      <c r="L324" s="2">
        <v>63667</v>
      </c>
      <c r="M324" s="2">
        <v>88056</v>
      </c>
      <c r="N324" s="2">
        <v>3728</v>
      </c>
      <c r="O324" s="2">
        <v>1456</v>
      </c>
      <c r="P324" s="8">
        <v>21.1</v>
      </c>
      <c r="Q324" s="10">
        <f t="shared" si="246"/>
        <v>176.6824644549763</v>
      </c>
      <c r="R324" s="10">
        <f t="shared" si="247"/>
        <v>89</v>
      </c>
      <c r="S324" s="2">
        <v>0.17880794699999999</v>
      </c>
      <c r="T324" s="3">
        <v>11.70860927152318</v>
      </c>
      <c r="U324" s="2">
        <v>24</v>
      </c>
      <c r="V324" s="2">
        <v>25</v>
      </c>
      <c r="W324" s="2">
        <v>26</v>
      </c>
      <c r="X324" s="2">
        <v>26</v>
      </c>
      <c r="Y324" s="2">
        <v>26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  <c r="AE324" s="2">
        <v>26</v>
      </c>
      <c r="AF324" s="4">
        <v>26</v>
      </c>
      <c r="AG324" s="4">
        <v>27</v>
      </c>
      <c r="AH324" s="2">
        <v>29</v>
      </c>
      <c r="AI324" s="2">
        <v>31</v>
      </c>
      <c r="AJ324" s="5">
        <v>40</v>
      </c>
      <c r="AK324" s="2">
        <v>47</v>
      </c>
      <c r="AL324" s="2">
        <v>51</v>
      </c>
      <c r="AM324" s="6">
        <v>63</v>
      </c>
      <c r="AN324" s="8">
        <v>78</v>
      </c>
      <c r="AO324" s="8">
        <v>92</v>
      </c>
      <c r="AP324" s="8">
        <v>109</v>
      </c>
      <c r="AQ324" s="8">
        <v>135</v>
      </c>
      <c r="AR324" s="8">
        <v>155</v>
      </c>
      <c r="AS324" s="8">
        <v>176</v>
      </c>
      <c r="AT324" s="8">
        <v>191</v>
      </c>
      <c r="AU324" s="8">
        <v>208</v>
      </c>
      <c r="AV324" s="8">
        <v>218</v>
      </c>
      <c r="AW324" s="8">
        <v>223</v>
      </c>
      <c r="AX324" s="8">
        <v>227</v>
      </c>
      <c r="AY324" s="8">
        <v>230</v>
      </c>
      <c r="AZ324" s="8">
        <v>236</v>
      </c>
      <c r="BA324" s="8">
        <v>241</v>
      </c>
      <c r="BB324" s="8">
        <v>245</v>
      </c>
      <c r="BC324" s="8">
        <v>249</v>
      </c>
      <c r="BD324" s="8">
        <v>250</v>
      </c>
      <c r="BE324" s="8">
        <v>255</v>
      </c>
      <c r="BF324" s="8">
        <v>261</v>
      </c>
      <c r="BG324" s="8">
        <v>264</v>
      </c>
      <c r="BH324" s="8">
        <v>275</v>
      </c>
      <c r="BI324" s="8">
        <v>281</v>
      </c>
      <c r="BJ324" s="16">
        <v>283</v>
      </c>
      <c r="BK324" s="16">
        <v>285</v>
      </c>
      <c r="BL324" s="6">
        <v>285</v>
      </c>
      <c r="BM324" s="9">
        <f t="shared" si="248"/>
        <v>0.26824034334763946</v>
      </c>
      <c r="BN324" s="9">
        <f t="shared" si="249"/>
        <v>0.26824034334763946</v>
      </c>
      <c r="BO324" s="9">
        <f t="shared" si="250"/>
        <v>0</v>
      </c>
      <c r="BP324" s="9">
        <f t="shared" si="251"/>
        <v>0</v>
      </c>
      <c r="BQ324" s="9">
        <f t="shared" si="252"/>
        <v>0</v>
      </c>
      <c r="BR324" s="9">
        <f t="shared" si="253"/>
        <v>0</v>
      </c>
      <c r="BS324" s="9">
        <f t="shared" si="254"/>
        <v>0</v>
      </c>
      <c r="BT324" s="9">
        <f t="shared" si="255"/>
        <v>0</v>
      </c>
      <c r="BU324" s="9">
        <f t="shared" si="256"/>
        <v>0</v>
      </c>
      <c r="BV324" s="9">
        <f t="shared" si="257"/>
        <v>0</v>
      </c>
      <c r="BW324" s="9">
        <f t="shared" si="258"/>
        <v>0</v>
      </c>
      <c r="BX324" s="9">
        <f t="shared" si="259"/>
        <v>0.26824034334763946</v>
      </c>
      <c r="BY324" s="9">
        <f t="shared" si="260"/>
        <v>0.53648068669527893</v>
      </c>
      <c r="BZ324" s="9">
        <f t="shared" si="261"/>
        <v>0.53648068669527893</v>
      </c>
      <c r="CA324" s="9">
        <f t="shared" si="262"/>
        <v>2.4141630901287554</v>
      </c>
      <c r="CB324" s="9">
        <f t="shared" si="263"/>
        <v>1.8776824034334763</v>
      </c>
      <c r="CC324" s="9">
        <f t="shared" si="264"/>
        <v>1.0729613733905579</v>
      </c>
      <c r="CD324" s="9">
        <f t="shared" si="265"/>
        <v>3.2188841201716736</v>
      </c>
      <c r="CE324" s="9">
        <f t="shared" si="266"/>
        <v>4.0236051502145918</v>
      </c>
      <c r="CF324" s="9">
        <f t="shared" si="267"/>
        <v>3.7553648068669525</v>
      </c>
      <c r="CG324" s="9">
        <f t="shared" si="268"/>
        <v>4.5600858369098711</v>
      </c>
      <c r="CH324" s="9">
        <f t="shared" si="269"/>
        <v>6.9742489270386265</v>
      </c>
      <c r="CI324" s="9">
        <f t="shared" si="270"/>
        <v>5.3648068669527893</v>
      </c>
      <c r="CJ324" s="9">
        <f t="shared" si="271"/>
        <v>5.633047210300429</v>
      </c>
      <c r="CK324" s="9">
        <f t="shared" si="272"/>
        <v>4.0236051502145918</v>
      </c>
      <c r="CL324" s="9">
        <f t="shared" si="273"/>
        <v>4.5600858369098711</v>
      </c>
      <c r="CM324" s="9">
        <f t="shared" si="274"/>
        <v>2.6824034334763946</v>
      </c>
      <c r="CN324" s="9">
        <f t="shared" si="275"/>
        <v>1.3412017167381973</v>
      </c>
      <c r="CO324" s="9">
        <f t="shared" si="276"/>
        <v>1.0729613733905579</v>
      </c>
      <c r="CP324" s="9">
        <f t="shared" si="277"/>
        <v>0.80472103004291839</v>
      </c>
      <c r="CQ324" s="9">
        <f t="shared" si="278"/>
        <v>1.6094420600858368</v>
      </c>
      <c r="CR324" s="9">
        <f t="shared" si="279"/>
        <v>1.3412017167381973</v>
      </c>
      <c r="CS324" s="9">
        <f t="shared" si="280"/>
        <v>1.0729613733905579</v>
      </c>
      <c r="CT324" s="9">
        <f t="shared" si="281"/>
        <v>1.0729613733905579</v>
      </c>
      <c r="CU324" s="9">
        <f t="shared" si="282"/>
        <v>0.26824034334763946</v>
      </c>
      <c r="CV324" s="9">
        <f t="shared" si="283"/>
        <v>1.3412017167381973</v>
      </c>
      <c r="CW324" s="9">
        <f t="shared" si="284"/>
        <v>1.6094420600858368</v>
      </c>
      <c r="CX324" s="9">
        <f t="shared" si="285"/>
        <v>0.80472103004291839</v>
      </c>
      <c r="CY324" s="9">
        <f t="shared" si="286"/>
        <v>2.9506437768240343</v>
      </c>
      <c r="CZ324" s="9">
        <f t="shared" si="287"/>
        <v>1.6094420600858368</v>
      </c>
      <c r="DA324" s="9">
        <f t="shared" si="288"/>
        <v>0.53648068669527893</v>
      </c>
      <c r="DB324" s="9">
        <f t="shared" si="289"/>
        <v>0.53648068669527893</v>
      </c>
      <c r="DC324" s="9">
        <f t="shared" si="290"/>
        <v>0</v>
      </c>
      <c r="DD324" s="9">
        <f t="shared" si="291"/>
        <v>0.26824034334763946</v>
      </c>
      <c r="DE324" s="9">
        <f t="shared" si="292"/>
        <v>1.1266094420600858</v>
      </c>
      <c r="DF324" s="15">
        <f t="shared" si="293"/>
        <v>7.6448497854077253</v>
      </c>
      <c r="DG324" s="15">
        <f t="shared" si="294"/>
        <v>0</v>
      </c>
    </row>
    <row r="325" spans="1:111" x14ac:dyDescent="0.25">
      <c r="A325" s="2">
        <v>324</v>
      </c>
      <c r="B325">
        <v>324</v>
      </c>
      <c r="C325" s="1" t="s">
        <v>348</v>
      </c>
      <c r="D325" s="2">
        <v>2071</v>
      </c>
      <c r="E325" s="2">
        <v>0.54500000000000004</v>
      </c>
      <c r="F325" s="2">
        <v>1651</v>
      </c>
      <c r="G325" s="2">
        <v>0.435</v>
      </c>
      <c r="H325" s="2">
        <v>1819</v>
      </c>
      <c r="I325" s="2" t="s">
        <v>0</v>
      </c>
      <c r="J325" s="2" t="s">
        <v>15</v>
      </c>
      <c r="K325" s="2">
        <v>53144</v>
      </c>
      <c r="L325" s="2">
        <v>111652</v>
      </c>
      <c r="M325" s="2">
        <v>127880</v>
      </c>
      <c r="N325" s="2">
        <v>4305</v>
      </c>
      <c r="O325" s="2">
        <v>1459</v>
      </c>
      <c r="P325" s="8">
        <v>14.7</v>
      </c>
      <c r="Q325" s="10">
        <f t="shared" si="246"/>
        <v>292.85714285714289</v>
      </c>
      <c r="R325" s="10">
        <f t="shared" si="247"/>
        <v>141</v>
      </c>
      <c r="S325" s="2">
        <v>0.26784544900000001</v>
      </c>
      <c r="T325" s="3">
        <v>7.2909845012006107</v>
      </c>
      <c r="U325" s="2">
        <v>14</v>
      </c>
      <c r="V325" s="2">
        <v>14</v>
      </c>
      <c r="W325" s="2">
        <v>14</v>
      </c>
      <c r="X325" s="2">
        <v>16</v>
      </c>
      <c r="Y325" s="2">
        <v>16</v>
      </c>
      <c r="Z325" s="2">
        <v>17</v>
      </c>
      <c r="AA325" s="2">
        <v>15</v>
      </c>
      <c r="AB325" s="2">
        <v>15</v>
      </c>
      <c r="AC325" s="2">
        <v>17</v>
      </c>
      <c r="AD325" s="2">
        <v>21</v>
      </c>
      <c r="AE325" s="2">
        <v>22</v>
      </c>
      <c r="AF325" s="4">
        <v>23</v>
      </c>
      <c r="AG325" s="4">
        <v>26</v>
      </c>
      <c r="AH325" s="2">
        <v>27</v>
      </c>
      <c r="AI325" s="2">
        <v>32</v>
      </c>
      <c r="AJ325" s="5">
        <v>34</v>
      </c>
      <c r="AK325" s="2">
        <v>38</v>
      </c>
      <c r="AL325" s="2">
        <v>46</v>
      </c>
      <c r="AM325" s="6">
        <v>64</v>
      </c>
      <c r="AN325" s="8">
        <v>78</v>
      </c>
      <c r="AO325" s="8">
        <v>87</v>
      </c>
      <c r="AP325" s="8">
        <v>99</v>
      </c>
      <c r="AQ325" s="8">
        <v>110</v>
      </c>
      <c r="AR325" s="8">
        <v>123</v>
      </c>
      <c r="AS325" s="8">
        <v>133</v>
      </c>
      <c r="AT325" s="8">
        <v>144</v>
      </c>
      <c r="AU325" s="8">
        <v>150</v>
      </c>
      <c r="AV325" s="8">
        <v>154</v>
      </c>
      <c r="AW325" s="8">
        <v>160</v>
      </c>
      <c r="AX325" s="8">
        <v>162</v>
      </c>
      <c r="AY325" s="8">
        <v>163</v>
      </c>
      <c r="AZ325" s="8">
        <v>168</v>
      </c>
      <c r="BA325" s="8">
        <v>171</v>
      </c>
      <c r="BB325" s="8">
        <v>171</v>
      </c>
      <c r="BC325" s="8">
        <v>175</v>
      </c>
      <c r="BD325" s="8">
        <v>177</v>
      </c>
      <c r="BE325" s="8">
        <v>181</v>
      </c>
      <c r="BF325" s="8">
        <v>184</v>
      </c>
      <c r="BG325" s="8">
        <v>189</v>
      </c>
      <c r="BH325" s="8">
        <v>189</v>
      </c>
      <c r="BI325" s="8">
        <v>191</v>
      </c>
      <c r="BJ325" s="16">
        <v>191</v>
      </c>
      <c r="BK325" s="16">
        <v>191</v>
      </c>
      <c r="BL325" s="6">
        <v>191</v>
      </c>
      <c r="BM325" s="9">
        <f t="shared" si="248"/>
        <v>0</v>
      </c>
      <c r="BN325" s="9">
        <f t="shared" si="249"/>
        <v>0</v>
      </c>
      <c r="BO325" s="9">
        <f t="shared" si="250"/>
        <v>0.46457607433217191</v>
      </c>
      <c r="BP325" s="9">
        <f t="shared" si="251"/>
        <v>0</v>
      </c>
      <c r="BQ325" s="9">
        <f t="shared" si="252"/>
        <v>0.23228803716608595</v>
      </c>
      <c r="BR325" s="9">
        <f t="shared" si="253"/>
        <v>-0.46457607433217191</v>
      </c>
      <c r="BS325" s="9">
        <f t="shared" si="254"/>
        <v>0</v>
      </c>
      <c r="BT325" s="9">
        <f t="shared" si="255"/>
        <v>0.46457607433217191</v>
      </c>
      <c r="BU325" s="9">
        <f t="shared" si="256"/>
        <v>0.92915214866434381</v>
      </c>
      <c r="BV325" s="9">
        <f t="shared" si="257"/>
        <v>0.23228803716608595</v>
      </c>
      <c r="BW325" s="9">
        <f t="shared" si="258"/>
        <v>0.23228803716608595</v>
      </c>
      <c r="BX325" s="9">
        <f t="shared" si="259"/>
        <v>0.69686411149825789</v>
      </c>
      <c r="BY325" s="9">
        <f t="shared" si="260"/>
        <v>0.23228803716608595</v>
      </c>
      <c r="BZ325" s="9">
        <f t="shared" si="261"/>
        <v>1.1614401858304297</v>
      </c>
      <c r="CA325" s="9">
        <f t="shared" si="262"/>
        <v>0.46457607433217191</v>
      </c>
      <c r="CB325" s="9">
        <f t="shared" si="263"/>
        <v>0.92915214866434381</v>
      </c>
      <c r="CC325" s="9">
        <f t="shared" si="264"/>
        <v>1.8583042973286876</v>
      </c>
      <c r="CD325" s="9">
        <f t="shared" si="265"/>
        <v>4.1811846689895473</v>
      </c>
      <c r="CE325" s="9">
        <f t="shared" si="266"/>
        <v>3.2520325203252036</v>
      </c>
      <c r="CF325" s="9">
        <f t="shared" si="267"/>
        <v>2.0905923344947737</v>
      </c>
      <c r="CG325" s="9">
        <f t="shared" si="268"/>
        <v>2.7874564459930316</v>
      </c>
      <c r="CH325" s="9">
        <f t="shared" si="269"/>
        <v>2.5551684088269457</v>
      </c>
      <c r="CI325" s="9">
        <f t="shared" si="270"/>
        <v>3.0197444831591174</v>
      </c>
      <c r="CJ325" s="9">
        <f t="shared" si="271"/>
        <v>2.3228803716608595</v>
      </c>
      <c r="CK325" s="9">
        <f t="shared" si="272"/>
        <v>2.5551684088269457</v>
      </c>
      <c r="CL325" s="9">
        <f t="shared" si="273"/>
        <v>1.3937282229965158</v>
      </c>
      <c r="CM325" s="9">
        <f t="shared" si="274"/>
        <v>0.92915214866434381</v>
      </c>
      <c r="CN325" s="9">
        <f t="shared" si="275"/>
        <v>1.3937282229965158</v>
      </c>
      <c r="CO325" s="9">
        <f t="shared" si="276"/>
        <v>0.46457607433217191</v>
      </c>
      <c r="CP325" s="9">
        <f t="shared" si="277"/>
        <v>0.23228803716608595</v>
      </c>
      <c r="CQ325" s="9">
        <f t="shared" si="278"/>
        <v>1.1614401858304297</v>
      </c>
      <c r="CR325" s="9">
        <f t="shared" si="279"/>
        <v>0.69686411149825789</v>
      </c>
      <c r="CS325" s="9">
        <f t="shared" si="280"/>
        <v>0</v>
      </c>
      <c r="CT325" s="9">
        <f t="shared" si="281"/>
        <v>0.92915214866434381</v>
      </c>
      <c r="CU325" s="9">
        <f t="shared" si="282"/>
        <v>0.46457607433217191</v>
      </c>
      <c r="CV325" s="9">
        <f t="shared" si="283"/>
        <v>0.92915214866434381</v>
      </c>
      <c r="CW325" s="9">
        <f t="shared" si="284"/>
        <v>0.69686411149825789</v>
      </c>
      <c r="CX325" s="9">
        <f t="shared" si="285"/>
        <v>1.1614401858304297</v>
      </c>
      <c r="CY325" s="9">
        <f t="shared" si="286"/>
        <v>0</v>
      </c>
      <c r="CZ325" s="9">
        <f t="shared" si="287"/>
        <v>0.46457607433217191</v>
      </c>
      <c r="DA325" s="9">
        <f t="shared" si="288"/>
        <v>0</v>
      </c>
      <c r="DB325" s="9">
        <f t="shared" si="289"/>
        <v>0</v>
      </c>
      <c r="DC325" s="9">
        <f t="shared" si="290"/>
        <v>0</v>
      </c>
      <c r="DD325" s="9">
        <f t="shared" si="291"/>
        <v>0</v>
      </c>
      <c r="DE325" s="9">
        <f t="shared" si="292"/>
        <v>9.2915214866434379E-2</v>
      </c>
      <c r="DF325" s="15">
        <f t="shared" si="293"/>
        <v>4.4367015098722415</v>
      </c>
      <c r="DG325" s="15">
        <f t="shared" si="294"/>
        <v>0</v>
      </c>
    </row>
    <row r="326" spans="1:111" x14ac:dyDescent="0.25">
      <c r="A326" s="2">
        <v>325</v>
      </c>
      <c r="B326">
        <v>325</v>
      </c>
      <c r="C326" s="1" t="s">
        <v>70</v>
      </c>
      <c r="D326" s="2">
        <v>6985</v>
      </c>
      <c r="E326" s="2">
        <v>0.53100000000000003</v>
      </c>
      <c r="F326" s="2">
        <v>5916</v>
      </c>
      <c r="G326" s="2">
        <v>0.45</v>
      </c>
      <c r="H326" s="2">
        <v>1774</v>
      </c>
      <c r="I326" s="2" t="s">
        <v>12</v>
      </c>
      <c r="J326" s="2" t="s">
        <v>13</v>
      </c>
      <c r="K326" s="2">
        <v>27853</v>
      </c>
      <c r="L326" s="2">
        <v>54126</v>
      </c>
      <c r="M326" s="2">
        <v>63211</v>
      </c>
      <c r="N326" s="2">
        <v>28498</v>
      </c>
      <c r="O326" s="2">
        <v>11703</v>
      </c>
      <c r="P326" s="8">
        <v>17.5</v>
      </c>
      <c r="Q326" s="10">
        <f t="shared" si="246"/>
        <v>1628.4571428571428</v>
      </c>
      <c r="R326" s="10">
        <f t="shared" si="247"/>
        <v>287</v>
      </c>
      <c r="S326" s="2">
        <v>0.241331194</v>
      </c>
      <c r="T326" s="3">
        <v>13.981720505128026</v>
      </c>
      <c r="U326" s="2">
        <v>411</v>
      </c>
      <c r="V326" s="2">
        <v>416</v>
      </c>
      <c r="W326" s="2">
        <v>419</v>
      </c>
      <c r="X326" s="2">
        <v>425</v>
      </c>
      <c r="Y326" s="2">
        <v>430</v>
      </c>
      <c r="Z326" s="2">
        <v>438</v>
      </c>
      <c r="AA326" s="2">
        <v>447</v>
      </c>
      <c r="AB326" s="2">
        <v>457</v>
      </c>
      <c r="AC326" s="2">
        <v>463</v>
      </c>
      <c r="AD326" s="2">
        <v>468</v>
      </c>
      <c r="AE326" s="2">
        <v>477</v>
      </c>
      <c r="AF326" s="4">
        <v>499</v>
      </c>
      <c r="AG326" s="4">
        <v>550</v>
      </c>
      <c r="AH326" s="2">
        <v>597</v>
      </c>
      <c r="AI326" s="2">
        <v>689</v>
      </c>
      <c r="AJ326" s="5">
        <v>780</v>
      </c>
      <c r="AK326" s="2">
        <v>910</v>
      </c>
      <c r="AL326" s="2">
        <v>995</v>
      </c>
      <c r="AM326" s="6">
        <v>1130</v>
      </c>
      <c r="AN326" s="8">
        <v>1233</v>
      </c>
      <c r="AO326" s="8">
        <v>1372</v>
      </c>
      <c r="AP326" s="8">
        <v>1462</v>
      </c>
      <c r="AQ326" s="8">
        <v>1613</v>
      </c>
      <c r="AR326" s="8">
        <v>1794</v>
      </c>
      <c r="AS326" s="8">
        <v>1929</v>
      </c>
      <c r="AT326" s="8">
        <v>2052</v>
      </c>
      <c r="AU326" s="8">
        <v>2145</v>
      </c>
      <c r="AV326" s="8">
        <v>2215</v>
      </c>
      <c r="AW326" s="8">
        <v>2266</v>
      </c>
      <c r="AX326" s="8">
        <v>2319</v>
      </c>
      <c r="AY326" s="8">
        <v>2379</v>
      </c>
      <c r="AZ326" s="8">
        <v>2431</v>
      </c>
      <c r="BA326" s="8">
        <v>2481</v>
      </c>
      <c r="BB326" s="8">
        <v>2532</v>
      </c>
      <c r="BC326" s="8">
        <v>2602</v>
      </c>
      <c r="BD326" s="8">
        <v>2662</v>
      </c>
      <c r="BE326" s="8">
        <v>2727</v>
      </c>
      <c r="BF326" s="8">
        <v>2803</v>
      </c>
      <c r="BG326" s="8">
        <v>2837</v>
      </c>
      <c r="BH326" s="8">
        <v>2863</v>
      </c>
      <c r="BI326" s="8">
        <v>2884</v>
      </c>
      <c r="BJ326" s="16">
        <v>2899</v>
      </c>
      <c r="BK326" s="16">
        <v>2908</v>
      </c>
      <c r="BL326" s="6">
        <v>2911</v>
      </c>
      <c r="BM326" s="9">
        <f t="shared" si="248"/>
        <v>0.17545090883570777</v>
      </c>
      <c r="BN326" s="9">
        <f t="shared" si="249"/>
        <v>0.10527054530142466</v>
      </c>
      <c r="BO326" s="9">
        <f t="shared" si="250"/>
        <v>0.21054109060284931</v>
      </c>
      <c r="BP326" s="9">
        <f t="shared" si="251"/>
        <v>0.17545090883570777</v>
      </c>
      <c r="BQ326" s="9">
        <f t="shared" si="252"/>
        <v>0.2807214541371324</v>
      </c>
      <c r="BR326" s="9">
        <f t="shared" si="253"/>
        <v>0.31581163590427397</v>
      </c>
      <c r="BS326" s="9">
        <f t="shared" si="254"/>
        <v>0.35090181767141554</v>
      </c>
      <c r="BT326" s="9">
        <f t="shared" si="255"/>
        <v>0.21054109060284931</v>
      </c>
      <c r="BU326" s="9">
        <f t="shared" si="256"/>
        <v>0.17545090883570777</v>
      </c>
      <c r="BV326" s="9">
        <f t="shared" si="257"/>
        <v>0.31581163590427397</v>
      </c>
      <c r="BW326" s="9">
        <f t="shared" si="258"/>
        <v>0.77198399887711411</v>
      </c>
      <c r="BX326" s="9">
        <f t="shared" si="259"/>
        <v>1.7895992701242192</v>
      </c>
      <c r="BY326" s="9">
        <f t="shared" si="260"/>
        <v>1.6492385430556529</v>
      </c>
      <c r="BZ326" s="9">
        <f t="shared" si="261"/>
        <v>3.2282967225770229</v>
      </c>
      <c r="CA326" s="9">
        <f t="shared" si="262"/>
        <v>3.1932065408098813</v>
      </c>
      <c r="CB326" s="9">
        <f t="shared" si="263"/>
        <v>4.5617236297284016</v>
      </c>
      <c r="CC326" s="9">
        <f t="shared" si="264"/>
        <v>2.982665450207032</v>
      </c>
      <c r="CD326" s="9">
        <f t="shared" si="265"/>
        <v>4.7371745385641093</v>
      </c>
      <c r="CE326" s="9">
        <f t="shared" si="266"/>
        <v>3.6142887220155799</v>
      </c>
      <c r="CF326" s="9">
        <f t="shared" si="267"/>
        <v>4.8775352656326758</v>
      </c>
      <c r="CG326" s="9">
        <f t="shared" si="268"/>
        <v>3.1581163590427397</v>
      </c>
      <c r="CH326" s="9">
        <f t="shared" si="269"/>
        <v>5.2986174468383744</v>
      </c>
      <c r="CI326" s="9">
        <f t="shared" si="270"/>
        <v>6.3513228998526206</v>
      </c>
      <c r="CJ326" s="9">
        <f t="shared" si="271"/>
        <v>4.7371745385641093</v>
      </c>
      <c r="CK326" s="9">
        <f t="shared" si="272"/>
        <v>4.3160923573584107</v>
      </c>
      <c r="CL326" s="9">
        <f t="shared" si="273"/>
        <v>3.2633869043441646</v>
      </c>
      <c r="CM326" s="9">
        <f t="shared" si="274"/>
        <v>2.4563127236999085</v>
      </c>
      <c r="CN326" s="9">
        <f t="shared" si="275"/>
        <v>1.7895992701242192</v>
      </c>
      <c r="CO326" s="9">
        <f t="shared" si="276"/>
        <v>1.8597796336585022</v>
      </c>
      <c r="CP326" s="9">
        <f t="shared" si="277"/>
        <v>2.1054109060284931</v>
      </c>
      <c r="CQ326" s="9">
        <f t="shared" si="278"/>
        <v>1.8246894518913608</v>
      </c>
      <c r="CR326" s="9">
        <f t="shared" si="279"/>
        <v>1.7545090883570775</v>
      </c>
      <c r="CS326" s="9">
        <f t="shared" si="280"/>
        <v>1.7895992701242192</v>
      </c>
      <c r="CT326" s="9">
        <f t="shared" si="281"/>
        <v>2.4563127236999085</v>
      </c>
      <c r="CU326" s="9">
        <f t="shared" si="282"/>
        <v>2.1054109060284931</v>
      </c>
      <c r="CV326" s="9">
        <f t="shared" si="283"/>
        <v>2.2808618148642008</v>
      </c>
      <c r="CW326" s="9">
        <f t="shared" si="284"/>
        <v>2.6668538143027578</v>
      </c>
      <c r="CX326" s="9">
        <f t="shared" si="285"/>
        <v>1.1930661800828128</v>
      </c>
      <c r="CY326" s="9">
        <f t="shared" si="286"/>
        <v>0.91234472594568039</v>
      </c>
      <c r="CZ326" s="9">
        <f t="shared" si="287"/>
        <v>0.73689381710997259</v>
      </c>
      <c r="DA326" s="9">
        <f t="shared" si="288"/>
        <v>0.52635272650712328</v>
      </c>
      <c r="DB326" s="9">
        <f t="shared" si="289"/>
        <v>0.31581163590427397</v>
      </c>
      <c r="DC326" s="9">
        <f t="shared" si="290"/>
        <v>0.10527054530142466</v>
      </c>
      <c r="DD326" s="9">
        <f t="shared" si="291"/>
        <v>0.21054109060284931</v>
      </c>
      <c r="DE326" s="9">
        <f t="shared" si="292"/>
        <v>0.51933469015369504</v>
      </c>
      <c r="DF326" s="15">
        <f t="shared" si="293"/>
        <v>10.214751912414906</v>
      </c>
      <c r="DG326" s="15">
        <f t="shared" si="294"/>
        <v>0.10527054530142466</v>
      </c>
    </row>
    <row r="327" spans="1:111" x14ac:dyDescent="0.25">
      <c r="A327" s="2">
        <v>326</v>
      </c>
      <c r="B327">
        <v>326</v>
      </c>
      <c r="C327" s="1" t="s">
        <v>349</v>
      </c>
      <c r="D327" s="2">
        <v>783</v>
      </c>
      <c r="E327" s="2">
        <v>0.81100000000000005</v>
      </c>
      <c r="F327" s="2">
        <v>164</v>
      </c>
      <c r="G327" s="2">
        <v>0.17</v>
      </c>
      <c r="H327" s="2">
        <v>1775</v>
      </c>
      <c r="I327" s="2" t="s">
        <v>0</v>
      </c>
      <c r="J327" s="2" t="s">
        <v>56</v>
      </c>
      <c r="K327" s="2">
        <v>37118</v>
      </c>
      <c r="L327" s="2">
        <v>64038</v>
      </c>
      <c r="M327" s="2">
        <v>95625</v>
      </c>
      <c r="N327" s="2">
        <v>1376</v>
      </c>
      <c r="O327" s="2">
        <v>584</v>
      </c>
      <c r="P327" s="8">
        <v>18.7</v>
      </c>
      <c r="Q327" s="10">
        <f t="shared" si="246"/>
        <v>73.582887700534769</v>
      </c>
      <c r="R327" s="10">
        <f t="shared" si="247"/>
        <v>56</v>
      </c>
      <c r="S327" s="2">
        <v>0.17299205600000001</v>
      </c>
      <c r="T327" s="3">
        <v>7.6787290379523396</v>
      </c>
      <c r="U327" s="2">
        <v>5</v>
      </c>
      <c r="V327" s="2">
        <v>5</v>
      </c>
      <c r="W327" s="2">
        <v>6</v>
      </c>
      <c r="X327" s="2">
        <v>6</v>
      </c>
      <c r="Y327" s="2">
        <v>6</v>
      </c>
      <c r="Z327" s="2">
        <v>9</v>
      </c>
      <c r="AA327" s="2">
        <v>10</v>
      </c>
      <c r="AB327" s="2">
        <v>11</v>
      </c>
      <c r="AC327" s="2">
        <v>8</v>
      </c>
      <c r="AD327" s="2">
        <v>8</v>
      </c>
      <c r="AE327" s="2">
        <v>8</v>
      </c>
      <c r="AF327" s="4">
        <v>8</v>
      </c>
      <c r="AG327" s="4">
        <v>8</v>
      </c>
      <c r="AH327" s="2">
        <v>8</v>
      </c>
      <c r="AI327" s="2">
        <v>9</v>
      </c>
      <c r="AJ327" s="5">
        <v>10</v>
      </c>
      <c r="AK327" s="2">
        <v>10</v>
      </c>
      <c r="AL327" s="2">
        <v>15</v>
      </c>
      <c r="AM327" s="6">
        <v>15</v>
      </c>
      <c r="AN327" s="8">
        <v>18</v>
      </c>
      <c r="AO327" s="8">
        <v>18</v>
      </c>
      <c r="AP327" s="8">
        <v>22</v>
      </c>
      <c r="AQ327" s="8">
        <v>24</v>
      </c>
      <c r="AR327" s="8">
        <v>27</v>
      </c>
      <c r="AS327" s="8">
        <v>31</v>
      </c>
      <c r="AT327" s="8">
        <v>33</v>
      </c>
      <c r="AU327" s="8">
        <v>34</v>
      </c>
      <c r="AV327" s="8">
        <v>34</v>
      </c>
      <c r="AW327" s="8">
        <v>34</v>
      </c>
      <c r="AX327" s="8">
        <v>34</v>
      </c>
      <c r="AY327" s="8">
        <v>33</v>
      </c>
      <c r="AZ327" s="8">
        <v>33</v>
      </c>
      <c r="BA327" s="8">
        <v>35</v>
      </c>
      <c r="BB327" s="8">
        <v>37</v>
      </c>
      <c r="BC327" s="8">
        <v>39</v>
      </c>
      <c r="BD327" s="8">
        <v>40</v>
      </c>
      <c r="BE327" s="8">
        <v>40</v>
      </c>
      <c r="BF327" s="8">
        <v>40</v>
      </c>
      <c r="BG327" s="8">
        <v>40</v>
      </c>
      <c r="BH327" s="8">
        <v>40</v>
      </c>
      <c r="BI327" s="8">
        <v>40</v>
      </c>
      <c r="BJ327" s="16">
        <v>40</v>
      </c>
      <c r="BK327" s="16">
        <v>40</v>
      </c>
      <c r="BL327" s="6">
        <v>41</v>
      </c>
      <c r="BM327" s="9">
        <f t="shared" si="248"/>
        <v>0</v>
      </c>
      <c r="BN327" s="9">
        <f t="shared" si="249"/>
        <v>0.7267441860465117</v>
      </c>
      <c r="BO327" s="9">
        <f t="shared" si="250"/>
        <v>0</v>
      </c>
      <c r="BP327" s="9">
        <f t="shared" si="251"/>
        <v>0</v>
      </c>
      <c r="BQ327" s="9">
        <f t="shared" si="252"/>
        <v>2.1802325581395352</v>
      </c>
      <c r="BR327" s="9">
        <f t="shared" si="253"/>
        <v>0.7267441860465117</v>
      </c>
      <c r="BS327" s="9">
        <f t="shared" si="254"/>
        <v>0.7267441860465117</v>
      </c>
      <c r="BT327" s="9">
        <f t="shared" si="255"/>
        <v>-2.1802325581395352</v>
      </c>
      <c r="BU327" s="9">
        <f t="shared" si="256"/>
        <v>0</v>
      </c>
      <c r="BV327" s="9">
        <f t="shared" si="257"/>
        <v>0</v>
      </c>
      <c r="BW327" s="9">
        <f t="shared" si="258"/>
        <v>0</v>
      </c>
      <c r="BX327" s="9">
        <f t="shared" si="259"/>
        <v>0</v>
      </c>
      <c r="BY327" s="9">
        <f t="shared" si="260"/>
        <v>0</v>
      </c>
      <c r="BZ327" s="9">
        <f t="shared" si="261"/>
        <v>0.7267441860465117</v>
      </c>
      <c r="CA327" s="9">
        <f t="shared" si="262"/>
        <v>0.7267441860465117</v>
      </c>
      <c r="CB327" s="9">
        <f t="shared" si="263"/>
        <v>0</v>
      </c>
      <c r="CC327" s="9">
        <f t="shared" si="264"/>
        <v>3.6337209302325584</v>
      </c>
      <c r="CD327" s="9">
        <f t="shared" si="265"/>
        <v>0</v>
      </c>
      <c r="CE327" s="9">
        <f t="shared" si="266"/>
        <v>2.1802325581395352</v>
      </c>
      <c r="CF327" s="9">
        <f t="shared" si="267"/>
        <v>0</v>
      </c>
      <c r="CG327" s="9">
        <f t="shared" si="268"/>
        <v>2.9069767441860468</v>
      </c>
      <c r="CH327" s="9">
        <f t="shared" si="269"/>
        <v>1.4534883720930234</v>
      </c>
      <c r="CI327" s="9">
        <f t="shared" si="270"/>
        <v>2.1802325581395352</v>
      </c>
      <c r="CJ327" s="9">
        <f t="shared" si="271"/>
        <v>2.9069767441860468</v>
      </c>
      <c r="CK327" s="9">
        <f t="shared" si="272"/>
        <v>1.4534883720930234</v>
      </c>
      <c r="CL327" s="9">
        <f t="shared" si="273"/>
        <v>0.7267441860465117</v>
      </c>
      <c r="CM327" s="9">
        <f t="shared" si="274"/>
        <v>0</v>
      </c>
      <c r="CN327" s="9">
        <f t="shared" si="275"/>
        <v>0</v>
      </c>
      <c r="CO327" s="9">
        <f t="shared" si="276"/>
        <v>0</v>
      </c>
      <c r="CP327" s="9">
        <f t="shared" si="277"/>
        <v>-0.7267441860465117</v>
      </c>
      <c r="CQ327" s="9">
        <f t="shared" si="278"/>
        <v>0</v>
      </c>
      <c r="CR327" s="9">
        <f t="shared" si="279"/>
        <v>1.4534883720930234</v>
      </c>
      <c r="CS327" s="9">
        <f t="shared" si="280"/>
        <v>1.4534883720930234</v>
      </c>
      <c r="CT327" s="9">
        <f t="shared" si="281"/>
        <v>1.4534883720930234</v>
      </c>
      <c r="CU327" s="9">
        <f t="shared" si="282"/>
        <v>0.7267441860465117</v>
      </c>
      <c r="CV327" s="9">
        <f t="shared" si="283"/>
        <v>0</v>
      </c>
      <c r="CW327" s="9">
        <f t="shared" si="284"/>
        <v>0</v>
      </c>
      <c r="CX327" s="9">
        <f t="shared" si="285"/>
        <v>0</v>
      </c>
      <c r="CY327" s="9">
        <f t="shared" si="286"/>
        <v>0</v>
      </c>
      <c r="CZ327" s="9">
        <f t="shared" si="287"/>
        <v>0</v>
      </c>
      <c r="DA327" s="9">
        <f t="shared" si="288"/>
        <v>0</v>
      </c>
      <c r="DB327" s="9">
        <f t="shared" si="289"/>
        <v>0</v>
      </c>
      <c r="DC327" s="9">
        <f t="shared" si="290"/>
        <v>0.7267441860465117</v>
      </c>
      <c r="DD327" s="9">
        <f t="shared" si="291"/>
        <v>0.36337209302325585</v>
      </c>
      <c r="DE327" s="9">
        <f t="shared" si="292"/>
        <v>0.14534883720930233</v>
      </c>
      <c r="DF327" s="15">
        <f t="shared" si="293"/>
        <v>2.9796511627906979</v>
      </c>
      <c r="DG327" s="15">
        <f t="shared" si="294"/>
        <v>0.7267441860465117</v>
      </c>
    </row>
    <row r="328" spans="1:111" x14ac:dyDescent="0.25">
      <c r="A328" s="2">
        <v>327</v>
      </c>
      <c r="B328">
        <v>327</v>
      </c>
      <c r="C328" s="1" t="s">
        <v>350</v>
      </c>
      <c r="D328" s="2">
        <v>1918</v>
      </c>
      <c r="E328" s="2">
        <v>0.83799999999999997</v>
      </c>
      <c r="F328" s="2">
        <v>338</v>
      </c>
      <c r="G328" s="2">
        <v>0.14799999999999999</v>
      </c>
      <c r="H328" s="2">
        <v>1892</v>
      </c>
      <c r="I328" s="2" t="s">
        <v>0</v>
      </c>
      <c r="J328" s="2" t="s">
        <v>83</v>
      </c>
      <c r="K328" s="2">
        <v>30136</v>
      </c>
      <c r="L328" s="2">
        <v>70963</v>
      </c>
      <c r="M328" s="2">
        <v>67135</v>
      </c>
      <c r="N328" s="2">
        <v>2628</v>
      </c>
      <c r="O328" s="2">
        <v>997</v>
      </c>
      <c r="P328" s="8">
        <v>41.8</v>
      </c>
      <c r="Q328" s="10">
        <f t="shared" si="246"/>
        <v>62.87081339712919</v>
      </c>
      <c r="R328" s="10">
        <f t="shared" si="247"/>
        <v>49</v>
      </c>
      <c r="S328" s="2">
        <v>0.13889915</v>
      </c>
      <c r="T328" s="3">
        <v>2.9922423346878464</v>
      </c>
      <c r="U328" s="2">
        <v>11</v>
      </c>
      <c r="V328" s="2">
        <v>12</v>
      </c>
      <c r="W328" s="2">
        <v>13</v>
      </c>
      <c r="X328" s="2">
        <v>14</v>
      </c>
      <c r="Y328" s="2">
        <v>14</v>
      </c>
      <c r="Z328" s="2">
        <v>14</v>
      </c>
      <c r="AA328" s="2">
        <v>14</v>
      </c>
      <c r="AB328" s="2">
        <v>15</v>
      </c>
      <c r="AC328" s="2">
        <v>16</v>
      </c>
      <c r="AD328" s="2">
        <v>16</v>
      </c>
      <c r="AE328" s="2">
        <v>16</v>
      </c>
      <c r="AF328" s="4">
        <v>16</v>
      </c>
      <c r="AG328" s="4">
        <v>16</v>
      </c>
      <c r="AH328" s="2">
        <v>16</v>
      </c>
      <c r="AI328" s="2">
        <v>16</v>
      </c>
      <c r="AJ328" s="5">
        <v>23</v>
      </c>
      <c r="AK328" s="2">
        <v>28</v>
      </c>
      <c r="AL328" s="2">
        <v>32</v>
      </c>
      <c r="AM328" s="6">
        <v>36</v>
      </c>
      <c r="AN328" s="8">
        <v>47</v>
      </c>
      <c r="AO328" s="8">
        <v>49</v>
      </c>
      <c r="AP328" s="8">
        <v>53</v>
      </c>
      <c r="AQ328" s="8">
        <v>58</v>
      </c>
      <c r="AR328" s="8">
        <v>71</v>
      </c>
      <c r="AS328" s="8">
        <v>74</v>
      </c>
      <c r="AT328" s="8">
        <v>78</v>
      </c>
      <c r="AU328" s="8">
        <v>83</v>
      </c>
      <c r="AV328" s="8">
        <v>85</v>
      </c>
      <c r="AW328" s="8">
        <v>88</v>
      </c>
      <c r="AX328" s="8">
        <v>91</v>
      </c>
      <c r="AY328" s="8">
        <v>94</v>
      </c>
      <c r="AZ328" s="8">
        <v>94</v>
      </c>
      <c r="BA328" s="8">
        <v>94</v>
      </c>
      <c r="BB328" s="8">
        <v>94</v>
      </c>
      <c r="BC328" s="8">
        <v>99</v>
      </c>
      <c r="BD328" s="8">
        <v>110</v>
      </c>
      <c r="BE328" s="8">
        <v>117</v>
      </c>
      <c r="BF328" s="8">
        <v>121</v>
      </c>
      <c r="BG328" s="8">
        <v>128</v>
      </c>
      <c r="BH328" s="8">
        <v>136</v>
      </c>
      <c r="BI328" s="8">
        <v>137</v>
      </c>
      <c r="BJ328" s="16">
        <v>142</v>
      </c>
      <c r="BK328" s="16">
        <v>145</v>
      </c>
      <c r="BL328" s="6">
        <v>147</v>
      </c>
      <c r="BM328" s="9">
        <f t="shared" si="248"/>
        <v>0.38051750380517502</v>
      </c>
      <c r="BN328" s="9">
        <f t="shared" si="249"/>
        <v>0.38051750380517502</v>
      </c>
      <c r="BO328" s="9">
        <f t="shared" si="250"/>
        <v>0.38051750380517502</v>
      </c>
      <c r="BP328" s="9">
        <f t="shared" si="251"/>
        <v>0</v>
      </c>
      <c r="BQ328" s="9">
        <f t="shared" si="252"/>
        <v>0</v>
      </c>
      <c r="BR328" s="9">
        <f t="shared" si="253"/>
        <v>0</v>
      </c>
      <c r="BS328" s="9">
        <f t="shared" si="254"/>
        <v>0.38051750380517502</v>
      </c>
      <c r="BT328" s="9">
        <f t="shared" si="255"/>
        <v>0.38051750380517502</v>
      </c>
      <c r="BU328" s="9">
        <f t="shared" si="256"/>
        <v>0</v>
      </c>
      <c r="BV328" s="9">
        <f t="shared" si="257"/>
        <v>0</v>
      </c>
      <c r="BW328" s="9">
        <f t="shared" si="258"/>
        <v>0</v>
      </c>
      <c r="BX328" s="9">
        <f t="shared" si="259"/>
        <v>0</v>
      </c>
      <c r="BY328" s="9">
        <f t="shared" si="260"/>
        <v>0</v>
      </c>
      <c r="BZ328" s="9">
        <f t="shared" si="261"/>
        <v>0</v>
      </c>
      <c r="CA328" s="9">
        <f t="shared" si="262"/>
        <v>2.663622526636225</v>
      </c>
      <c r="CB328" s="9">
        <f t="shared" si="263"/>
        <v>1.9025875190258752</v>
      </c>
      <c r="CC328" s="9">
        <f t="shared" si="264"/>
        <v>1.5220700152207001</v>
      </c>
      <c r="CD328" s="9">
        <f t="shared" si="265"/>
        <v>1.5220700152207001</v>
      </c>
      <c r="CE328" s="9">
        <f t="shared" si="266"/>
        <v>4.1856925418569251</v>
      </c>
      <c r="CF328" s="9">
        <f t="shared" si="267"/>
        <v>0.76103500761035003</v>
      </c>
      <c r="CG328" s="9">
        <f t="shared" si="268"/>
        <v>1.5220700152207001</v>
      </c>
      <c r="CH328" s="9">
        <f t="shared" si="269"/>
        <v>1.9025875190258752</v>
      </c>
      <c r="CI328" s="9">
        <f t="shared" si="270"/>
        <v>4.9467275494672753</v>
      </c>
      <c r="CJ328" s="9">
        <f t="shared" si="271"/>
        <v>1.1415525114155252</v>
      </c>
      <c r="CK328" s="9">
        <f t="shared" si="272"/>
        <v>1.5220700152207001</v>
      </c>
      <c r="CL328" s="9">
        <f t="shared" si="273"/>
        <v>1.9025875190258752</v>
      </c>
      <c r="CM328" s="9">
        <f t="shared" si="274"/>
        <v>0.76103500761035003</v>
      </c>
      <c r="CN328" s="9">
        <f t="shared" si="275"/>
        <v>1.1415525114155252</v>
      </c>
      <c r="CO328" s="9">
        <f t="shared" si="276"/>
        <v>1.1415525114155252</v>
      </c>
      <c r="CP328" s="9">
        <f t="shared" si="277"/>
        <v>1.1415525114155252</v>
      </c>
      <c r="CQ328" s="9">
        <f t="shared" si="278"/>
        <v>0</v>
      </c>
      <c r="CR328" s="9">
        <f t="shared" si="279"/>
        <v>0</v>
      </c>
      <c r="CS328" s="9">
        <f t="shared" si="280"/>
        <v>0</v>
      </c>
      <c r="CT328" s="9">
        <f t="shared" si="281"/>
        <v>1.9025875190258752</v>
      </c>
      <c r="CU328" s="9">
        <f t="shared" si="282"/>
        <v>4.1856925418569251</v>
      </c>
      <c r="CV328" s="9">
        <f t="shared" si="283"/>
        <v>2.663622526636225</v>
      </c>
      <c r="CW328" s="9">
        <f t="shared" si="284"/>
        <v>1.5220700152207001</v>
      </c>
      <c r="CX328" s="9">
        <f t="shared" si="285"/>
        <v>2.663622526636225</v>
      </c>
      <c r="CY328" s="9">
        <f t="shared" si="286"/>
        <v>3.0441400304414001</v>
      </c>
      <c r="CZ328" s="9">
        <f t="shared" si="287"/>
        <v>0.38051750380517502</v>
      </c>
      <c r="DA328" s="9">
        <f t="shared" si="288"/>
        <v>1.9025875190258752</v>
      </c>
      <c r="DB328" s="9">
        <f t="shared" si="289"/>
        <v>1.1415525114155252</v>
      </c>
      <c r="DC328" s="9">
        <f t="shared" si="290"/>
        <v>0.76103500761035003</v>
      </c>
      <c r="DD328" s="9">
        <f t="shared" si="291"/>
        <v>0.9512937595129376</v>
      </c>
      <c r="DE328" s="9">
        <f t="shared" si="292"/>
        <v>1.4459665144596652</v>
      </c>
      <c r="DF328" s="15">
        <f t="shared" si="293"/>
        <v>5.5936073059360725</v>
      </c>
      <c r="DG328" s="15">
        <f t="shared" si="294"/>
        <v>0.76103500761035003</v>
      </c>
    </row>
    <row r="329" spans="1:111" x14ac:dyDescent="0.25">
      <c r="A329" s="2">
        <v>328</v>
      </c>
      <c r="B329">
        <v>328</v>
      </c>
      <c r="C329" s="1" t="s">
        <v>351</v>
      </c>
      <c r="D329" s="2">
        <v>7490</v>
      </c>
      <c r="E329" s="2">
        <v>0.71599999999999997</v>
      </c>
      <c r="F329" s="2">
        <v>2756</v>
      </c>
      <c r="G329" s="2">
        <v>0.26300000000000001</v>
      </c>
      <c r="H329" s="2">
        <v>1717</v>
      </c>
      <c r="I329" s="2" t="s">
        <v>0</v>
      </c>
      <c r="J329" s="2" t="s">
        <v>35</v>
      </c>
      <c r="K329" s="2">
        <v>45929</v>
      </c>
      <c r="L329" s="2">
        <v>100905</v>
      </c>
      <c r="M329" s="2">
        <v>126902</v>
      </c>
      <c r="N329" s="2">
        <v>18371</v>
      </c>
      <c r="O329" s="2">
        <v>6980</v>
      </c>
      <c r="P329" s="8">
        <v>21.6</v>
      </c>
      <c r="Q329" s="10">
        <f t="shared" si="246"/>
        <v>850.50925925925924</v>
      </c>
      <c r="R329" s="10">
        <f t="shared" si="247"/>
        <v>242</v>
      </c>
      <c r="S329" s="2">
        <v>0.27984406299999998</v>
      </c>
      <c r="T329" s="3">
        <v>9.0559477399641768</v>
      </c>
      <c r="U329" s="2">
        <v>350</v>
      </c>
      <c r="V329" s="2">
        <v>357</v>
      </c>
      <c r="W329" s="2">
        <v>360</v>
      </c>
      <c r="X329" s="2">
        <v>362</v>
      </c>
      <c r="Y329" s="2">
        <v>368</v>
      </c>
      <c r="Z329" s="2">
        <v>374</v>
      </c>
      <c r="AA329" s="2">
        <v>382</v>
      </c>
      <c r="AB329" s="2">
        <v>389</v>
      </c>
      <c r="AC329" s="2">
        <v>398</v>
      </c>
      <c r="AD329" s="2">
        <v>400</v>
      </c>
      <c r="AE329" s="2">
        <v>413</v>
      </c>
      <c r="AF329" s="4">
        <v>418</v>
      </c>
      <c r="AG329" s="4">
        <v>436</v>
      </c>
      <c r="AH329" s="2">
        <v>450</v>
      </c>
      <c r="AI329" s="2">
        <v>464</v>
      </c>
      <c r="AJ329" s="5">
        <v>494</v>
      </c>
      <c r="AK329" s="2">
        <v>545</v>
      </c>
      <c r="AL329" s="2">
        <v>585</v>
      </c>
      <c r="AM329" s="6">
        <v>652</v>
      </c>
      <c r="AN329" s="8">
        <v>753</v>
      </c>
      <c r="AO329" s="8">
        <v>830</v>
      </c>
      <c r="AP329" s="8">
        <v>887</v>
      </c>
      <c r="AQ329" s="8">
        <v>955</v>
      </c>
      <c r="AR329" s="8">
        <v>1007</v>
      </c>
      <c r="AS329" s="8">
        <v>1071</v>
      </c>
      <c r="AT329" s="8">
        <v>1107</v>
      </c>
      <c r="AU329" s="8">
        <v>1162</v>
      </c>
      <c r="AV329" s="8">
        <v>1206</v>
      </c>
      <c r="AW329" s="8">
        <v>1250</v>
      </c>
      <c r="AX329" s="8">
        <v>1278</v>
      </c>
      <c r="AY329" s="8">
        <v>1294</v>
      </c>
      <c r="AZ329" s="8">
        <v>1331</v>
      </c>
      <c r="BA329" s="8">
        <v>1359</v>
      </c>
      <c r="BB329" s="8">
        <v>1391</v>
      </c>
      <c r="BC329" s="8">
        <v>1441</v>
      </c>
      <c r="BD329" s="8">
        <v>1483</v>
      </c>
      <c r="BE329" s="8">
        <v>1509</v>
      </c>
      <c r="BF329" s="8">
        <v>1529</v>
      </c>
      <c r="BG329" s="8">
        <v>1556</v>
      </c>
      <c r="BH329" s="8">
        <v>1567</v>
      </c>
      <c r="BI329" s="8">
        <v>1579</v>
      </c>
      <c r="BJ329" s="16">
        <v>1583</v>
      </c>
      <c r="BK329" s="16">
        <v>1584</v>
      </c>
      <c r="BL329" s="6">
        <v>1585</v>
      </c>
      <c r="BM329" s="9">
        <f t="shared" si="248"/>
        <v>0.3810353274182135</v>
      </c>
      <c r="BN329" s="9">
        <f t="shared" si="249"/>
        <v>0.1633008546078058</v>
      </c>
      <c r="BO329" s="9">
        <f t="shared" si="250"/>
        <v>0.10886723640520386</v>
      </c>
      <c r="BP329" s="9">
        <f t="shared" si="251"/>
        <v>0.3266017092156116</v>
      </c>
      <c r="BQ329" s="9">
        <f t="shared" si="252"/>
        <v>0.3266017092156116</v>
      </c>
      <c r="BR329" s="9">
        <f t="shared" si="253"/>
        <v>0.43546894562081545</v>
      </c>
      <c r="BS329" s="9">
        <f t="shared" si="254"/>
        <v>0.3810353274182135</v>
      </c>
      <c r="BT329" s="9">
        <f t="shared" si="255"/>
        <v>0.4899025638234174</v>
      </c>
      <c r="BU329" s="9">
        <f t="shared" si="256"/>
        <v>0.10886723640520386</v>
      </c>
      <c r="BV329" s="9">
        <f t="shared" si="257"/>
        <v>0.70763703663382516</v>
      </c>
      <c r="BW329" s="9">
        <f t="shared" si="258"/>
        <v>0.27216809101300965</v>
      </c>
      <c r="BX329" s="9">
        <f t="shared" si="259"/>
        <v>0.97980512764683481</v>
      </c>
      <c r="BY329" s="9">
        <f t="shared" si="260"/>
        <v>0.762070654836427</v>
      </c>
      <c r="BZ329" s="9">
        <f t="shared" si="261"/>
        <v>0.762070654836427</v>
      </c>
      <c r="CA329" s="9">
        <f t="shared" si="262"/>
        <v>1.6330085460780579</v>
      </c>
      <c r="CB329" s="9">
        <f t="shared" si="263"/>
        <v>2.7761145283326987</v>
      </c>
      <c r="CC329" s="9">
        <f t="shared" si="264"/>
        <v>2.1773447281040772</v>
      </c>
      <c r="CD329" s="9">
        <f t="shared" si="265"/>
        <v>3.6470524195743295</v>
      </c>
      <c r="CE329" s="9">
        <f t="shared" si="266"/>
        <v>5.4977954384627949</v>
      </c>
      <c r="CF329" s="9">
        <f t="shared" si="267"/>
        <v>4.191388601600349</v>
      </c>
      <c r="CG329" s="9">
        <f t="shared" si="268"/>
        <v>3.1027162375483099</v>
      </c>
      <c r="CH329" s="9">
        <f t="shared" si="269"/>
        <v>3.7014860377769314</v>
      </c>
      <c r="CI329" s="9">
        <f t="shared" si="270"/>
        <v>2.8305481465353006</v>
      </c>
      <c r="CJ329" s="9">
        <f t="shared" si="271"/>
        <v>3.4837515649665236</v>
      </c>
      <c r="CK329" s="9">
        <f t="shared" si="272"/>
        <v>1.9596102552936696</v>
      </c>
      <c r="CL329" s="9">
        <f t="shared" si="273"/>
        <v>2.993849001143106</v>
      </c>
      <c r="CM329" s="9">
        <f t="shared" si="274"/>
        <v>2.395079200914485</v>
      </c>
      <c r="CN329" s="9">
        <f t="shared" si="275"/>
        <v>2.395079200914485</v>
      </c>
      <c r="CO329" s="9">
        <f t="shared" si="276"/>
        <v>1.524141309672854</v>
      </c>
      <c r="CP329" s="9">
        <f t="shared" si="277"/>
        <v>0.8709378912416309</v>
      </c>
      <c r="CQ329" s="9">
        <f t="shared" si="278"/>
        <v>2.0140438734962713</v>
      </c>
      <c r="CR329" s="9">
        <f t="shared" si="279"/>
        <v>1.524141309672854</v>
      </c>
      <c r="CS329" s="9">
        <f t="shared" si="280"/>
        <v>1.7418757824832618</v>
      </c>
      <c r="CT329" s="9">
        <f t="shared" si="281"/>
        <v>2.7216809101300967</v>
      </c>
      <c r="CU329" s="9">
        <f t="shared" si="282"/>
        <v>2.2862119645092811</v>
      </c>
      <c r="CV329" s="9">
        <f t="shared" si="283"/>
        <v>1.4152740732676503</v>
      </c>
      <c r="CW329" s="9">
        <f t="shared" si="284"/>
        <v>1.0886723640520386</v>
      </c>
      <c r="CX329" s="9">
        <f t="shared" si="285"/>
        <v>1.469707691470252</v>
      </c>
      <c r="CY329" s="9">
        <f t="shared" si="286"/>
        <v>0.59876980022862125</v>
      </c>
      <c r="CZ329" s="9">
        <f t="shared" si="287"/>
        <v>0.6532034184312232</v>
      </c>
      <c r="DA329" s="9">
        <f t="shared" si="288"/>
        <v>0.21773447281040773</v>
      </c>
      <c r="DB329" s="9">
        <f t="shared" si="289"/>
        <v>5.4433618202601931E-2</v>
      </c>
      <c r="DC329" s="9">
        <f t="shared" si="290"/>
        <v>5.4433618202601931E-2</v>
      </c>
      <c r="DD329" s="9">
        <f t="shared" si="291"/>
        <v>5.4433618202601931E-2</v>
      </c>
      <c r="DE329" s="9">
        <f t="shared" si="292"/>
        <v>0.31571498557509126</v>
      </c>
      <c r="DF329" s="15">
        <f t="shared" si="293"/>
        <v>8.6277284851124048</v>
      </c>
      <c r="DG329" s="15">
        <f t="shared" si="294"/>
        <v>5.4433618202601931E-2</v>
      </c>
    </row>
    <row r="330" spans="1:111" x14ac:dyDescent="0.25">
      <c r="A330" s="2">
        <v>329</v>
      </c>
      <c r="B330">
        <v>329</v>
      </c>
      <c r="C330" s="1" t="s">
        <v>71</v>
      </c>
      <c r="D330" s="2">
        <v>9986</v>
      </c>
      <c r="E330" s="2">
        <v>0.49399999999999999</v>
      </c>
      <c r="F330" s="2">
        <v>9695</v>
      </c>
      <c r="G330" s="2">
        <v>0.48</v>
      </c>
      <c r="H330" s="2">
        <v>1669</v>
      </c>
      <c r="I330" s="2" t="s">
        <v>12</v>
      </c>
      <c r="J330" s="2" t="s">
        <v>13</v>
      </c>
      <c r="K330" s="2">
        <v>28000</v>
      </c>
      <c r="L330" s="2">
        <v>59581</v>
      </c>
      <c r="M330" s="2">
        <v>78906</v>
      </c>
      <c r="N330" s="2">
        <v>41209</v>
      </c>
      <c r="O330" s="2">
        <v>15028</v>
      </c>
      <c r="P330" s="8">
        <v>47.3</v>
      </c>
      <c r="Q330" s="10">
        <f t="shared" si="246"/>
        <v>871.2262156448204</v>
      </c>
      <c r="R330" s="10">
        <f t="shared" si="247"/>
        <v>245</v>
      </c>
      <c r="S330" s="2">
        <v>0.244765499</v>
      </c>
      <c r="T330" s="3">
        <v>17.144642900069712</v>
      </c>
      <c r="U330" s="2">
        <v>493</v>
      </c>
      <c r="V330" s="2">
        <v>499</v>
      </c>
      <c r="W330" s="2">
        <v>502</v>
      </c>
      <c r="X330" s="2">
        <v>512</v>
      </c>
      <c r="Y330" s="2">
        <v>515</v>
      </c>
      <c r="Z330" s="2">
        <v>521</v>
      </c>
      <c r="AA330" s="2">
        <v>529</v>
      </c>
      <c r="AB330" s="2">
        <v>534</v>
      </c>
      <c r="AC330" s="2">
        <v>544</v>
      </c>
      <c r="AD330" s="2">
        <v>557</v>
      </c>
      <c r="AE330" s="2">
        <v>580</v>
      </c>
      <c r="AF330" s="4">
        <v>612</v>
      </c>
      <c r="AG330" s="4">
        <v>671</v>
      </c>
      <c r="AH330" s="2">
        <v>732</v>
      </c>
      <c r="AI330" s="2">
        <v>802</v>
      </c>
      <c r="AJ330" s="5">
        <v>902</v>
      </c>
      <c r="AK330" s="2">
        <v>967</v>
      </c>
      <c r="AL330" s="2">
        <v>1067</v>
      </c>
      <c r="AM330" s="6">
        <v>1184</v>
      </c>
      <c r="AN330" s="8">
        <v>1298</v>
      </c>
      <c r="AO330" s="8">
        <v>1425</v>
      </c>
      <c r="AP330" s="8">
        <v>1527</v>
      </c>
      <c r="AQ330" s="8">
        <v>1698</v>
      </c>
      <c r="AR330" s="8">
        <v>1949</v>
      </c>
      <c r="AS330" s="8">
        <v>2124</v>
      </c>
      <c r="AT330" s="8">
        <v>2255</v>
      </c>
      <c r="AU330" s="8">
        <v>2362</v>
      </c>
      <c r="AV330" s="8">
        <v>2435</v>
      </c>
      <c r="AW330" s="8">
        <v>2477</v>
      </c>
      <c r="AX330" s="8">
        <v>2521</v>
      </c>
      <c r="AY330" s="8">
        <v>2569</v>
      </c>
      <c r="AZ330" s="8">
        <v>2627</v>
      </c>
      <c r="BA330" s="8">
        <v>2679</v>
      </c>
      <c r="BB330" s="8">
        <v>2761</v>
      </c>
      <c r="BC330" s="8">
        <v>2835</v>
      </c>
      <c r="BD330" s="8">
        <v>2913</v>
      </c>
      <c r="BE330" s="8">
        <v>2965</v>
      </c>
      <c r="BF330" s="8">
        <v>3006</v>
      </c>
      <c r="BG330" s="8">
        <v>3045</v>
      </c>
      <c r="BH330" s="8">
        <v>3084</v>
      </c>
      <c r="BI330" s="8">
        <v>3111</v>
      </c>
      <c r="BJ330" s="16">
        <v>3130</v>
      </c>
      <c r="BK330" s="16">
        <v>3135</v>
      </c>
      <c r="BL330" s="6">
        <v>3141</v>
      </c>
      <c r="BM330" s="9">
        <f t="shared" si="248"/>
        <v>0.14559926229707101</v>
      </c>
      <c r="BN330" s="9">
        <f t="shared" si="249"/>
        <v>7.2799631148535507E-2</v>
      </c>
      <c r="BO330" s="9">
        <f t="shared" si="250"/>
        <v>0.24266543716178504</v>
      </c>
      <c r="BP330" s="9">
        <f t="shared" si="251"/>
        <v>7.2799631148535507E-2</v>
      </c>
      <c r="BQ330" s="9">
        <f t="shared" si="252"/>
        <v>0.14559926229707101</v>
      </c>
      <c r="BR330" s="9">
        <f t="shared" si="253"/>
        <v>0.19413234972942803</v>
      </c>
      <c r="BS330" s="9">
        <f t="shared" si="254"/>
        <v>0.12133271858089252</v>
      </c>
      <c r="BT330" s="9">
        <f t="shared" si="255"/>
        <v>0.24266543716178504</v>
      </c>
      <c r="BU330" s="9">
        <f t="shared" si="256"/>
        <v>0.31546506831032056</v>
      </c>
      <c r="BV330" s="9">
        <f t="shared" si="257"/>
        <v>0.55813050547210552</v>
      </c>
      <c r="BW330" s="9">
        <f t="shared" si="258"/>
        <v>0.77652939891771211</v>
      </c>
      <c r="BX330" s="9">
        <f t="shared" si="259"/>
        <v>1.4317260792545317</v>
      </c>
      <c r="BY330" s="9">
        <f t="shared" si="260"/>
        <v>1.4802591666868887</v>
      </c>
      <c r="BZ330" s="9">
        <f t="shared" si="261"/>
        <v>1.6986580601324952</v>
      </c>
      <c r="CA330" s="9">
        <f t="shared" si="262"/>
        <v>2.4266543716178504</v>
      </c>
      <c r="CB330" s="9">
        <f t="shared" si="263"/>
        <v>1.5773253415516026</v>
      </c>
      <c r="CC330" s="9">
        <f t="shared" si="264"/>
        <v>2.4266543716178504</v>
      </c>
      <c r="CD330" s="9">
        <f t="shared" si="265"/>
        <v>2.8391856147928847</v>
      </c>
      <c r="CE330" s="9">
        <f t="shared" si="266"/>
        <v>2.7663859836443492</v>
      </c>
      <c r="CF330" s="9">
        <f t="shared" si="267"/>
        <v>3.0818510519546698</v>
      </c>
      <c r="CG330" s="9">
        <f t="shared" si="268"/>
        <v>2.4751874590502072</v>
      </c>
      <c r="CH330" s="9">
        <f t="shared" si="269"/>
        <v>4.1495789754665235</v>
      </c>
      <c r="CI330" s="9">
        <f t="shared" si="270"/>
        <v>6.0909024727608045</v>
      </c>
      <c r="CJ330" s="9">
        <f t="shared" si="271"/>
        <v>4.2466451503312381</v>
      </c>
      <c r="CK330" s="9">
        <f t="shared" si="272"/>
        <v>3.1789172268193839</v>
      </c>
      <c r="CL330" s="9">
        <f t="shared" si="273"/>
        <v>2.5965201776311</v>
      </c>
      <c r="CM330" s="9">
        <f t="shared" si="274"/>
        <v>1.7714576912810307</v>
      </c>
      <c r="CN330" s="9">
        <f t="shared" si="275"/>
        <v>1.0191948360794971</v>
      </c>
      <c r="CO330" s="9">
        <f t="shared" si="276"/>
        <v>1.0677279235118542</v>
      </c>
      <c r="CP330" s="9">
        <f t="shared" si="277"/>
        <v>1.1647940983765681</v>
      </c>
      <c r="CQ330" s="9">
        <f t="shared" si="278"/>
        <v>1.4074595355383532</v>
      </c>
      <c r="CR330" s="9">
        <f t="shared" si="279"/>
        <v>1.2618602732412822</v>
      </c>
      <c r="CS330" s="9">
        <f t="shared" si="280"/>
        <v>1.9898565847266372</v>
      </c>
      <c r="CT330" s="9">
        <f t="shared" si="281"/>
        <v>1.7957242349972091</v>
      </c>
      <c r="CU330" s="9">
        <f t="shared" si="282"/>
        <v>1.8927904098619233</v>
      </c>
      <c r="CV330" s="9">
        <f t="shared" si="283"/>
        <v>1.2618602732412822</v>
      </c>
      <c r="CW330" s="9">
        <f t="shared" si="284"/>
        <v>0.99492829236331859</v>
      </c>
      <c r="CX330" s="9">
        <f t="shared" si="285"/>
        <v>0.94639520493096163</v>
      </c>
      <c r="CY330" s="9">
        <f t="shared" si="286"/>
        <v>0.94639520493096163</v>
      </c>
      <c r="CZ330" s="9">
        <f t="shared" si="287"/>
        <v>0.65519668033681955</v>
      </c>
      <c r="DA330" s="9">
        <f t="shared" si="288"/>
        <v>0.46106433060739155</v>
      </c>
      <c r="DB330" s="9">
        <f t="shared" si="289"/>
        <v>0.12133271858089252</v>
      </c>
      <c r="DC330" s="9">
        <f t="shared" si="290"/>
        <v>0.14559926229707101</v>
      </c>
      <c r="DD330" s="9">
        <f t="shared" si="291"/>
        <v>0.13346599043898177</v>
      </c>
      <c r="DE330" s="9">
        <f t="shared" si="292"/>
        <v>0.46591763935062724</v>
      </c>
      <c r="DF330" s="15">
        <f t="shared" si="293"/>
        <v>7.6221213812516684</v>
      </c>
      <c r="DG330" s="15">
        <f t="shared" si="294"/>
        <v>0.14559926229707101</v>
      </c>
    </row>
    <row r="331" spans="1:111" x14ac:dyDescent="0.25">
      <c r="A331" s="2">
        <v>330</v>
      </c>
      <c r="B331">
        <v>330</v>
      </c>
      <c r="C331" s="1" t="s">
        <v>352</v>
      </c>
      <c r="D331" s="2">
        <v>10078</v>
      </c>
      <c r="E331" s="2">
        <v>0.67100000000000004</v>
      </c>
      <c r="F331" s="2">
        <v>4618</v>
      </c>
      <c r="G331" s="2">
        <v>0.308</v>
      </c>
      <c r="H331" s="2">
        <v>1729</v>
      </c>
      <c r="I331" s="2" t="s">
        <v>0</v>
      </c>
      <c r="J331" s="2" t="s">
        <v>27</v>
      </c>
      <c r="K331" s="2">
        <v>49341</v>
      </c>
      <c r="L331" s="2">
        <v>124464</v>
      </c>
      <c r="M331" s="2">
        <v>137240</v>
      </c>
      <c r="N331" s="2">
        <v>22458</v>
      </c>
      <c r="O331" s="2">
        <v>7573</v>
      </c>
      <c r="P331" s="8">
        <v>31.3</v>
      </c>
      <c r="Q331" s="10">
        <f t="shared" si="246"/>
        <v>717.50798722044726</v>
      </c>
      <c r="R331" s="10">
        <f t="shared" si="247"/>
        <v>218</v>
      </c>
      <c r="S331" s="2">
        <v>0.29317186099999998</v>
      </c>
      <c r="T331" s="3">
        <v>7.9689179135322803</v>
      </c>
      <c r="U331" s="2">
        <v>157</v>
      </c>
      <c r="V331" s="2">
        <v>162</v>
      </c>
      <c r="W331" s="2">
        <v>163</v>
      </c>
      <c r="X331" s="2">
        <v>172</v>
      </c>
      <c r="Y331" s="2">
        <v>173</v>
      </c>
      <c r="Z331" s="2">
        <v>177</v>
      </c>
      <c r="AA331" s="2">
        <v>182</v>
      </c>
      <c r="AB331" s="2">
        <v>198</v>
      </c>
      <c r="AC331" s="2">
        <v>205</v>
      </c>
      <c r="AD331" s="2">
        <v>213</v>
      </c>
      <c r="AE331" s="2">
        <v>226</v>
      </c>
      <c r="AF331" s="4">
        <v>236</v>
      </c>
      <c r="AG331" s="4">
        <v>238</v>
      </c>
      <c r="AH331" s="2">
        <v>248</v>
      </c>
      <c r="AI331" s="2">
        <v>267</v>
      </c>
      <c r="AJ331" s="5">
        <v>304</v>
      </c>
      <c r="AK331" s="2">
        <v>330</v>
      </c>
      <c r="AL331" s="2">
        <v>370</v>
      </c>
      <c r="AM331" s="6">
        <v>437</v>
      </c>
      <c r="AN331" s="8">
        <v>512</v>
      </c>
      <c r="AO331" s="8">
        <v>583</v>
      </c>
      <c r="AP331" s="8">
        <v>660</v>
      </c>
      <c r="AQ331" s="8">
        <v>721</v>
      </c>
      <c r="AR331" s="8">
        <v>813</v>
      </c>
      <c r="AS331" s="8">
        <v>881</v>
      </c>
      <c r="AT331" s="8">
        <v>932</v>
      </c>
      <c r="AU331" s="8">
        <v>972</v>
      </c>
      <c r="AV331" s="8">
        <v>1012</v>
      </c>
      <c r="AW331" s="8">
        <v>1044</v>
      </c>
      <c r="AX331" s="8">
        <v>1059</v>
      </c>
      <c r="AY331" s="8">
        <v>1068</v>
      </c>
      <c r="AZ331" s="8">
        <v>1088</v>
      </c>
      <c r="BA331" s="8">
        <v>1109</v>
      </c>
      <c r="BB331" s="8">
        <v>1135</v>
      </c>
      <c r="BC331" s="8">
        <v>1174</v>
      </c>
      <c r="BD331" s="8">
        <v>1226</v>
      </c>
      <c r="BE331" s="8">
        <v>1261</v>
      </c>
      <c r="BF331" s="8">
        <v>1283</v>
      </c>
      <c r="BG331" s="8">
        <v>1298</v>
      </c>
      <c r="BH331" s="8">
        <v>1317</v>
      </c>
      <c r="BI331" s="8">
        <v>1330</v>
      </c>
      <c r="BJ331" s="16">
        <v>1342</v>
      </c>
      <c r="BK331" s="16">
        <v>1346</v>
      </c>
      <c r="BL331" s="6">
        <v>1346</v>
      </c>
      <c r="BM331" s="9">
        <f t="shared" si="248"/>
        <v>0.22263781280612702</v>
      </c>
      <c r="BN331" s="9">
        <f t="shared" si="249"/>
        <v>4.4527562561225399E-2</v>
      </c>
      <c r="BO331" s="9">
        <f t="shared" si="250"/>
        <v>0.40074806305102861</v>
      </c>
      <c r="BP331" s="9">
        <f t="shared" si="251"/>
        <v>4.4527562561225399E-2</v>
      </c>
      <c r="BQ331" s="9">
        <f t="shared" si="252"/>
        <v>0.1781102502449016</v>
      </c>
      <c r="BR331" s="9">
        <f t="shared" si="253"/>
        <v>0.22263781280612702</v>
      </c>
      <c r="BS331" s="9">
        <f t="shared" si="254"/>
        <v>0.71244100097960639</v>
      </c>
      <c r="BT331" s="9">
        <f t="shared" si="255"/>
        <v>0.31169293792857783</v>
      </c>
      <c r="BU331" s="9">
        <f t="shared" si="256"/>
        <v>0.35622050048980319</v>
      </c>
      <c r="BV331" s="9">
        <f t="shared" si="257"/>
        <v>0.57885831329593018</v>
      </c>
      <c r="BW331" s="9">
        <f t="shared" si="258"/>
        <v>0.44527562561225403</v>
      </c>
      <c r="BX331" s="9">
        <f t="shared" si="259"/>
        <v>8.9055125122450798E-2</v>
      </c>
      <c r="BY331" s="9">
        <f t="shared" si="260"/>
        <v>0.44527562561225403</v>
      </c>
      <c r="BZ331" s="9">
        <f t="shared" si="261"/>
        <v>0.84602368866328259</v>
      </c>
      <c r="CA331" s="9">
        <f t="shared" si="262"/>
        <v>1.6475198147653398</v>
      </c>
      <c r="CB331" s="9">
        <f t="shared" si="263"/>
        <v>1.1577166265918604</v>
      </c>
      <c r="CC331" s="9">
        <f t="shared" si="264"/>
        <v>1.7811025024490161</v>
      </c>
      <c r="CD331" s="9">
        <f t="shared" si="265"/>
        <v>2.9833466916021019</v>
      </c>
      <c r="CE331" s="9">
        <f t="shared" si="266"/>
        <v>3.3395671920919052</v>
      </c>
      <c r="CF331" s="9">
        <f t="shared" si="267"/>
        <v>3.1614569418470033</v>
      </c>
      <c r="CG331" s="9">
        <f t="shared" si="268"/>
        <v>3.428622317214356</v>
      </c>
      <c r="CH331" s="9">
        <f t="shared" si="269"/>
        <v>2.7161813162347497</v>
      </c>
      <c r="CI331" s="9">
        <f t="shared" si="270"/>
        <v>4.0965357556327371</v>
      </c>
      <c r="CJ331" s="9">
        <f t="shared" si="271"/>
        <v>3.0278742541633274</v>
      </c>
      <c r="CK331" s="9">
        <f t="shared" si="272"/>
        <v>2.2709056906224956</v>
      </c>
      <c r="CL331" s="9">
        <f t="shared" si="273"/>
        <v>1.7811025024490161</v>
      </c>
      <c r="CM331" s="9">
        <f t="shared" si="274"/>
        <v>1.7811025024490161</v>
      </c>
      <c r="CN331" s="9">
        <f t="shared" si="275"/>
        <v>1.4248820019592128</v>
      </c>
      <c r="CO331" s="9">
        <f t="shared" si="276"/>
        <v>0.66791343841838102</v>
      </c>
      <c r="CP331" s="9">
        <f t="shared" si="277"/>
        <v>0.40074806305102861</v>
      </c>
      <c r="CQ331" s="9">
        <f t="shared" si="278"/>
        <v>0.89055125122450807</v>
      </c>
      <c r="CR331" s="9">
        <f t="shared" si="279"/>
        <v>0.93507881378573343</v>
      </c>
      <c r="CS331" s="9">
        <f t="shared" si="280"/>
        <v>1.1577166265918604</v>
      </c>
      <c r="CT331" s="9">
        <f t="shared" si="281"/>
        <v>1.7365749398877908</v>
      </c>
      <c r="CU331" s="9">
        <f t="shared" si="282"/>
        <v>2.3154332531837207</v>
      </c>
      <c r="CV331" s="9">
        <f t="shared" si="283"/>
        <v>1.5584646896428891</v>
      </c>
      <c r="CW331" s="9">
        <f t="shared" si="284"/>
        <v>0.9796063763469588</v>
      </c>
      <c r="CX331" s="9">
        <f t="shared" si="285"/>
        <v>0.66791343841838102</v>
      </c>
      <c r="CY331" s="9">
        <f t="shared" si="286"/>
        <v>0.84602368866328259</v>
      </c>
      <c r="CZ331" s="9">
        <f t="shared" si="287"/>
        <v>0.57885831329593018</v>
      </c>
      <c r="DA331" s="9">
        <f t="shared" si="288"/>
        <v>0.53433075073470482</v>
      </c>
      <c r="DB331" s="9">
        <f t="shared" si="289"/>
        <v>0.1781102502449016</v>
      </c>
      <c r="DC331" s="9">
        <f t="shared" si="290"/>
        <v>0</v>
      </c>
      <c r="DD331" s="9">
        <f t="shared" si="291"/>
        <v>8.9055125122450798E-2</v>
      </c>
      <c r="DE331" s="9">
        <f t="shared" si="292"/>
        <v>0.42746460058776387</v>
      </c>
      <c r="DF331" s="15">
        <f t="shared" si="293"/>
        <v>5.9934099207409384</v>
      </c>
      <c r="DG331" s="15">
        <f t="shared" si="294"/>
        <v>0</v>
      </c>
    </row>
    <row r="332" spans="1:111" x14ac:dyDescent="0.25">
      <c r="A332" s="2">
        <v>331</v>
      </c>
      <c r="B332">
        <v>331</v>
      </c>
      <c r="C332" s="1" t="s">
        <v>353</v>
      </c>
      <c r="D332" s="2">
        <v>678</v>
      </c>
      <c r="E332" s="2">
        <v>0.7</v>
      </c>
      <c r="F332" s="2">
        <v>272</v>
      </c>
      <c r="G332" s="2">
        <v>0.28100000000000003</v>
      </c>
      <c r="H332" s="2">
        <v>1778</v>
      </c>
      <c r="I332" s="2" t="s">
        <v>0</v>
      </c>
      <c r="J332" s="2" t="s">
        <v>31</v>
      </c>
      <c r="K332" s="2">
        <v>34464</v>
      </c>
      <c r="L332" s="2">
        <v>77875</v>
      </c>
      <c r="M332" s="2">
        <v>89896</v>
      </c>
      <c r="N332" s="2">
        <v>1569</v>
      </c>
      <c r="O332" s="2">
        <v>630</v>
      </c>
      <c r="P332" s="8">
        <v>27.4</v>
      </c>
      <c r="Q332" s="10">
        <f t="shared" si="246"/>
        <v>57.262773722627742</v>
      </c>
      <c r="R332" s="10">
        <f t="shared" si="247"/>
        <v>45</v>
      </c>
      <c r="S332" s="2">
        <v>0.218630137</v>
      </c>
      <c r="T332" s="3">
        <v>11.068493150684931</v>
      </c>
      <c r="U332" s="2">
        <v>5</v>
      </c>
      <c r="V332" s="2">
        <v>5</v>
      </c>
      <c r="W332" s="2">
        <v>6</v>
      </c>
      <c r="X332" s="2">
        <v>7</v>
      </c>
      <c r="Y332" s="2">
        <v>10</v>
      </c>
      <c r="Z332" s="2">
        <v>10</v>
      </c>
      <c r="AA332" s="2">
        <v>10</v>
      </c>
      <c r="AB332" s="2">
        <v>10</v>
      </c>
      <c r="AC332" s="2">
        <v>10</v>
      </c>
      <c r="AD332" s="2">
        <v>10</v>
      </c>
      <c r="AE332" s="2">
        <v>10</v>
      </c>
      <c r="AF332" s="4">
        <v>10</v>
      </c>
      <c r="AG332" s="4">
        <v>10</v>
      </c>
      <c r="AH332" s="2">
        <v>10</v>
      </c>
      <c r="AI332" s="2">
        <v>10</v>
      </c>
      <c r="AJ332" s="5">
        <v>14</v>
      </c>
      <c r="AK332" s="2">
        <v>16</v>
      </c>
      <c r="AL332" s="2">
        <v>17</v>
      </c>
      <c r="AM332" s="6">
        <v>18</v>
      </c>
      <c r="AN332" s="8">
        <v>18</v>
      </c>
      <c r="AO332" s="8">
        <v>26</v>
      </c>
      <c r="AP332" s="8">
        <v>27</v>
      </c>
      <c r="AQ332" s="8">
        <v>32</v>
      </c>
      <c r="AR332" s="8">
        <v>42</v>
      </c>
      <c r="AS332" s="8">
        <v>45</v>
      </c>
      <c r="AT332" s="8">
        <v>47</v>
      </c>
      <c r="AU332" s="8">
        <v>49</v>
      </c>
      <c r="AV332" s="8">
        <v>52</v>
      </c>
      <c r="AW332" s="8">
        <v>54</v>
      </c>
      <c r="AX332" s="8">
        <v>56</v>
      </c>
      <c r="AY332" s="8">
        <v>56</v>
      </c>
      <c r="AZ332" s="8">
        <v>56</v>
      </c>
      <c r="BA332" s="8">
        <v>56</v>
      </c>
      <c r="BB332" s="8">
        <v>56</v>
      </c>
      <c r="BC332" s="8">
        <v>59</v>
      </c>
      <c r="BD332" s="8">
        <v>60</v>
      </c>
      <c r="BE332" s="8">
        <v>65</v>
      </c>
      <c r="BF332" s="8">
        <v>66</v>
      </c>
      <c r="BG332" s="8">
        <v>68</v>
      </c>
      <c r="BH332" s="8">
        <v>69</v>
      </c>
      <c r="BI332" s="8">
        <v>69</v>
      </c>
      <c r="BJ332" s="16">
        <v>70</v>
      </c>
      <c r="BK332" s="16">
        <v>70</v>
      </c>
      <c r="BL332" s="6">
        <v>70</v>
      </c>
      <c r="BM332" s="9">
        <f t="shared" si="248"/>
        <v>0</v>
      </c>
      <c r="BN332" s="9">
        <f t="shared" si="249"/>
        <v>0.63734862970044615</v>
      </c>
      <c r="BO332" s="9">
        <f t="shared" si="250"/>
        <v>0.63734862970044615</v>
      </c>
      <c r="BP332" s="9">
        <f t="shared" si="251"/>
        <v>1.9120458891013385</v>
      </c>
      <c r="BQ332" s="9">
        <f t="shared" si="252"/>
        <v>0</v>
      </c>
      <c r="BR332" s="9">
        <f t="shared" si="253"/>
        <v>0</v>
      </c>
      <c r="BS332" s="9">
        <f t="shared" si="254"/>
        <v>0</v>
      </c>
      <c r="BT332" s="9">
        <f t="shared" si="255"/>
        <v>0</v>
      </c>
      <c r="BU332" s="9">
        <f t="shared" si="256"/>
        <v>0</v>
      </c>
      <c r="BV332" s="9">
        <f t="shared" si="257"/>
        <v>0</v>
      </c>
      <c r="BW332" s="9">
        <f t="shared" si="258"/>
        <v>0</v>
      </c>
      <c r="BX332" s="9">
        <f t="shared" si="259"/>
        <v>0</v>
      </c>
      <c r="BY332" s="9">
        <f t="shared" si="260"/>
        <v>0</v>
      </c>
      <c r="BZ332" s="9">
        <f t="shared" si="261"/>
        <v>0</v>
      </c>
      <c r="CA332" s="9">
        <f t="shared" si="262"/>
        <v>2.5493945188017846</v>
      </c>
      <c r="CB332" s="9">
        <f t="shared" si="263"/>
        <v>1.2746972594008923</v>
      </c>
      <c r="CC332" s="9">
        <f t="shared" si="264"/>
        <v>0.63734862970044615</v>
      </c>
      <c r="CD332" s="9">
        <f t="shared" si="265"/>
        <v>0.63734862970044615</v>
      </c>
      <c r="CE332" s="9">
        <f t="shared" si="266"/>
        <v>0</v>
      </c>
      <c r="CF332" s="9">
        <f t="shared" si="267"/>
        <v>5.0987890376035692</v>
      </c>
      <c r="CG332" s="9">
        <f t="shared" si="268"/>
        <v>0.63734862970044615</v>
      </c>
      <c r="CH332" s="9">
        <f t="shared" si="269"/>
        <v>3.1867431485022308</v>
      </c>
      <c r="CI332" s="9">
        <f t="shared" si="270"/>
        <v>6.3734862970044617</v>
      </c>
      <c r="CJ332" s="9">
        <f t="shared" si="271"/>
        <v>1.9120458891013385</v>
      </c>
      <c r="CK332" s="9">
        <f t="shared" si="272"/>
        <v>1.2746972594008923</v>
      </c>
      <c r="CL332" s="9">
        <f t="shared" si="273"/>
        <v>1.2746972594008923</v>
      </c>
      <c r="CM332" s="9">
        <f t="shared" si="274"/>
        <v>1.9120458891013385</v>
      </c>
      <c r="CN332" s="9">
        <f t="shared" si="275"/>
        <v>1.2746972594008923</v>
      </c>
      <c r="CO332" s="9">
        <f t="shared" si="276"/>
        <v>1.2746972594008923</v>
      </c>
      <c r="CP332" s="9">
        <f t="shared" si="277"/>
        <v>0</v>
      </c>
      <c r="CQ332" s="9">
        <f t="shared" si="278"/>
        <v>0</v>
      </c>
      <c r="CR332" s="9">
        <f t="shared" si="279"/>
        <v>0</v>
      </c>
      <c r="CS332" s="9">
        <f t="shared" si="280"/>
        <v>0</v>
      </c>
      <c r="CT332" s="9">
        <f t="shared" si="281"/>
        <v>1.9120458891013385</v>
      </c>
      <c r="CU332" s="9">
        <f t="shared" si="282"/>
        <v>0.63734862970044615</v>
      </c>
      <c r="CV332" s="9">
        <f t="shared" si="283"/>
        <v>3.1867431485022308</v>
      </c>
      <c r="CW332" s="9">
        <f t="shared" si="284"/>
        <v>0.63734862970044615</v>
      </c>
      <c r="CX332" s="9">
        <f t="shared" si="285"/>
        <v>1.2746972594008923</v>
      </c>
      <c r="CY332" s="9">
        <f t="shared" si="286"/>
        <v>0.63734862970044615</v>
      </c>
      <c r="CZ332" s="9">
        <f t="shared" si="287"/>
        <v>0</v>
      </c>
      <c r="DA332" s="9">
        <f t="shared" si="288"/>
        <v>0.63734862970044615</v>
      </c>
      <c r="DB332" s="9">
        <f t="shared" si="289"/>
        <v>0</v>
      </c>
      <c r="DC332" s="9">
        <f t="shared" si="290"/>
        <v>0</v>
      </c>
      <c r="DD332" s="9">
        <f t="shared" si="291"/>
        <v>0</v>
      </c>
      <c r="DE332" s="9">
        <f t="shared" si="292"/>
        <v>0.25493945188017847</v>
      </c>
      <c r="DF332" s="15">
        <f t="shared" si="293"/>
        <v>4.4614404079031234</v>
      </c>
      <c r="DG332" s="15">
        <f t="shared" si="294"/>
        <v>0</v>
      </c>
    </row>
    <row r="333" spans="1:111" x14ac:dyDescent="0.25">
      <c r="A333" s="2">
        <v>332</v>
      </c>
      <c r="B333">
        <v>332</v>
      </c>
      <c r="C333" s="1" t="s">
        <v>354</v>
      </c>
      <c r="D333" s="2">
        <v>2556</v>
      </c>
      <c r="E333" s="2">
        <v>0.504</v>
      </c>
      <c r="F333" s="2">
        <v>2388</v>
      </c>
      <c r="G333" s="2">
        <v>0.47099999999999997</v>
      </c>
      <c r="H333" s="2">
        <v>1770</v>
      </c>
      <c r="I333" s="2" t="s">
        <v>0</v>
      </c>
      <c r="J333" s="2" t="s">
        <v>35</v>
      </c>
      <c r="K333" s="2">
        <v>34860</v>
      </c>
      <c r="L333" s="2">
        <v>83840</v>
      </c>
      <c r="M333" s="2">
        <v>94232</v>
      </c>
      <c r="N333" s="2">
        <v>7320</v>
      </c>
      <c r="O333" s="2">
        <v>2821</v>
      </c>
      <c r="P333" s="8">
        <v>37.299999999999997</v>
      </c>
      <c r="Q333" s="10">
        <f t="shared" si="246"/>
        <v>196.2466487935657</v>
      </c>
      <c r="R333" s="10">
        <f t="shared" si="247"/>
        <v>98</v>
      </c>
      <c r="S333" s="2">
        <v>0.23535551199999999</v>
      </c>
      <c r="T333" s="3">
        <v>9.4716242661448131</v>
      </c>
      <c r="U333" s="2">
        <v>33</v>
      </c>
      <c r="V333" s="2">
        <v>34</v>
      </c>
      <c r="W333" s="2">
        <v>34</v>
      </c>
      <c r="X333" s="2">
        <v>35</v>
      </c>
      <c r="Y333" s="2">
        <v>37</v>
      </c>
      <c r="Z333" s="2">
        <v>38</v>
      </c>
      <c r="AA333" s="2">
        <v>39</v>
      </c>
      <c r="AB333" s="2">
        <v>39</v>
      </c>
      <c r="AC333" s="2">
        <v>41</v>
      </c>
      <c r="AD333" s="2">
        <v>42</v>
      </c>
      <c r="AE333" s="2">
        <v>43</v>
      </c>
      <c r="AF333" s="4">
        <v>43</v>
      </c>
      <c r="AG333" s="4">
        <v>51</v>
      </c>
      <c r="AH333" s="2">
        <v>64</v>
      </c>
      <c r="AI333" s="2">
        <v>71</v>
      </c>
      <c r="AJ333" s="5">
        <v>85</v>
      </c>
      <c r="AK333" s="2">
        <v>104</v>
      </c>
      <c r="AL333" s="2">
        <v>107</v>
      </c>
      <c r="AM333" s="6">
        <v>138</v>
      </c>
      <c r="AN333" s="8">
        <v>168</v>
      </c>
      <c r="AO333" s="8">
        <v>195</v>
      </c>
      <c r="AP333" s="8">
        <v>223</v>
      </c>
      <c r="AQ333" s="8">
        <v>267</v>
      </c>
      <c r="AR333" s="8">
        <v>309</v>
      </c>
      <c r="AS333" s="8">
        <v>344</v>
      </c>
      <c r="AT333" s="8">
        <v>379</v>
      </c>
      <c r="AU333" s="8">
        <v>390</v>
      </c>
      <c r="AV333" s="8">
        <v>415</v>
      </c>
      <c r="AW333" s="8">
        <v>433</v>
      </c>
      <c r="AX333" s="8">
        <v>447</v>
      </c>
      <c r="AY333" s="8">
        <v>461</v>
      </c>
      <c r="AZ333" s="8">
        <v>471</v>
      </c>
      <c r="BA333" s="8">
        <v>482</v>
      </c>
      <c r="BB333" s="8">
        <v>487</v>
      </c>
      <c r="BC333" s="8">
        <v>498</v>
      </c>
      <c r="BD333" s="8">
        <v>509</v>
      </c>
      <c r="BE333" s="8">
        <v>523</v>
      </c>
      <c r="BF333" s="8">
        <v>531</v>
      </c>
      <c r="BG333" s="8">
        <v>536</v>
      </c>
      <c r="BH333" s="8">
        <v>542</v>
      </c>
      <c r="BI333" s="8">
        <v>549</v>
      </c>
      <c r="BJ333" s="16">
        <v>551</v>
      </c>
      <c r="BK333" s="16">
        <v>552</v>
      </c>
      <c r="BL333" s="6">
        <v>551</v>
      </c>
      <c r="BM333" s="9">
        <f t="shared" si="248"/>
        <v>0.13661202185792348</v>
      </c>
      <c r="BN333" s="9">
        <f t="shared" si="249"/>
        <v>0</v>
      </c>
      <c r="BO333" s="9">
        <f t="shared" si="250"/>
        <v>0.13661202185792348</v>
      </c>
      <c r="BP333" s="9">
        <f t="shared" si="251"/>
        <v>0.27322404371584696</v>
      </c>
      <c r="BQ333" s="9">
        <f t="shared" si="252"/>
        <v>0.13661202185792348</v>
      </c>
      <c r="BR333" s="9">
        <f t="shared" si="253"/>
        <v>0.13661202185792348</v>
      </c>
      <c r="BS333" s="9">
        <f t="shared" si="254"/>
        <v>0</v>
      </c>
      <c r="BT333" s="9">
        <f t="shared" si="255"/>
        <v>0.27322404371584696</v>
      </c>
      <c r="BU333" s="9">
        <f t="shared" si="256"/>
        <v>0.13661202185792348</v>
      </c>
      <c r="BV333" s="9">
        <f t="shared" si="257"/>
        <v>0.13661202185792348</v>
      </c>
      <c r="BW333" s="9">
        <f t="shared" si="258"/>
        <v>0</v>
      </c>
      <c r="BX333" s="9">
        <f t="shared" si="259"/>
        <v>1.0928961748633879</v>
      </c>
      <c r="BY333" s="9">
        <f t="shared" si="260"/>
        <v>1.7759562841530054</v>
      </c>
      <c r="BZ333" s="9">
        <f t="shared" si="261"/>
        <v>0.95628415300546443</v>
      </c>
      <c r="CA333" s="9">
        <f t="shared" si="262"/>
        <v>1.9125683060109289</v>
      </c>
      <c r="CB333" s="9">
        <f t="shared" si="263"/>
        <v>2.5956284153005464</v>
      </c>
      <c r="CC333" s="9">
        <f t="shared" si="264"/>
        <v>0.4098360655737705</v>
      </c>
      <c r="CD333" s="9">
        <f t="shared" si="265"/>
        <v>4.2349726775956285</v>
      </c>
      <c r="CE333" s="9">
        <f t="shared" si="266"/>
        <v>4.0983606557377046</v>
      </c>
      <c r="CF333" s="9">
        <f t="shared" si="267"/>
        <v>3.6885245901639343</v>
      </c>
      <c r="CG333" s="9">
        <f t="shared" si="268"/>
        <v>3.8251366120218577</v>
      </c>
      <c r="CH333" s="9">
        <f t="shared" si="269"/>
        <v>6.0109289617486334</v>
      </c>
      <c r="CI333" s="9">
        <f t="shared" si="270"/>
        <v>5.7377049180327866</v>
      </c>
      <c r="CJ333" s="9">
        <f t="shared" si="271"/>
        <v>4.7814207650273222</v>
      </c>
      <c r="CK333" s="9">
        <f t="shared" si="272"/>
        <v>4.7814207650273222</v>
      </c>
      <c r="CL333" s="9">
        <f t="shared" si="273"/>
        <v>1.5027322404371584</v>
      </c>
      <c r="CM333" s="9">
        <f t="shared" si="274"/>
        <v>3.4153005464480874</v>
      </c>
      <c r="CN333" s="9">
        <f t="shared" si="275"/>
        <v>2.459016393442623</v>
      </c>
      <c r="CO333" s="9">
        <f t="shared" si="276"/>
        <v>1.9125683060109289</v>
      </c>
      <c r="CP333" s="9">
        <f t="shared" si="277"/>
        <v>1.9125683060109289</v>
      </c>
      <c r="CQ333" s="9">
        <f t="shared" si="278"/>
        <v>1.3661202185792349</v>
      </c>
      <c r="CR333" s="9">
        <f t="shared" si="279"/>
        <v>1.5027322404371584</v>
      </c>
      <c r="CS333" s="9">
        <f t="shared" si="280"/>
        <v>0.68306010928961747</v>
      </c>
      <c r="CT333" s="9">
        <f t="shared" si="281"/>
        <v>1.5027322404371584</v>
      </c>
      <c r="CU333" s="9">
        <f t="shared" si="282"/>
        <v>1.5027322404371584</v>
      </c>
      <c r="CV333" s="9">
        <f t="shared" si="283"/>
        <v>1.9125683060109289</v>
      </c>
      <c r="CW333" s="9">
        <f t="shared" si="284"/>
        <v>1.0928961748633879</v>
      </c>
      <c r="CX333" s="9">
        <f t="shared" si="285"/>
        <v>0.68306010928961747</v>
      </c>
      <c r="CY333" s="9">
        <f t="shared" si="286"/>
        <v>0.81967213114754101</v>
      </c>
      <c r="CZ333" s="9">
        <f t="shared" si="287"/>
        <v>0.95628415300546443</v>
      </c>
      <c r="DA333" s="9">
        <f t="shared" si="288"/>
        <v>0.27322404371584696</v>
      </c>
      <c r="DB333" s="9">
        <f t="shared" si="289"/>
        <v>0.13661202185792348</v>
      </c>
      <c r="DC333" s="9">
        <f t="shared" si="290"/>
        <v>-0.13661202185792348</v>
      </c>
      <c r="DD333" s="9">
        <f t="shared" si="291"/>
        <v>0</v>
      </c>
      <c r="DE333" s="9">
        <f t="shared" si="292"/>
        <v>0.40983606557377045</v>
      </c>
      <c r="DF333" s="15">
        <f t="shared" si="293"/>
        <v>7.5273224043715841</v>
      </c>
      <c r="DG333" s="15">
        <f t="shared" si="294"/>
        <v>-0.13661202185792348</v>
      </c>
    </row>
    <row r="334" spans="1:111" x14ac:dyDescent="0.25">
      <c r="A334" s="2">
        <v>333</v>
      </c>
      <c r="B334">
        <v>333</v>
      </c>
      <c r="C334" s="1" t="s">
        <v>355</v>
      </c>
      <c r="D334" s="2">
        <v>5049</v>
      </c>
      <c r="E334" s="2">
        <v>0.73</v>
      </c>
      <c r="F334" s="2">
        <v>1703</v>
      </c>
      <c r="G334" s="2">
        <v>0.246</v>
      </c>
      <c r="H334" s="2">
        <v>1713</v>
      </c>
      <c r="I334" s="2" t="s">
        <v>0</v>
      </c>
      <c r="J334" s="2" t="s">
        <v>27</v>
      </c>
      <c r="K334" s="2">
        <v>105217</v>
      </c>
      <c r="L334" s="2">
        <v>192563</v>
      </c>
      <c r="M334" s="2" t="s">
        <v>356</v>
      </c>
      <c r="N334" s="2">
        <v>11538</v>
      </c>
      <c r="O334" s="2">
        <v>3769</v>
      </c>
      <c r="P334" s="8">
        <v>17.3</v>
      </c>
      <c r="Q334" s="10">
        <f t="shared" si="246"/>
        <v>666.93641618497111</v>
      </c>
      <c r="R334" s="10">
        <f t="shared" si="247"/>
        <v>214</v>
      </c>
      <c r="S334" s="2">
        <v>0.31151073200000001</v>
      </c>
      <c r="T334" s="3">
        <v>8.5356758100604964</v>
      </c>
      <c r="U334" s="2">
        <v>118</v>
      </c>
      <c r="V334" s="2">
        <v>120</v>
      </c>
      <c r="W334" s="2">
        <v>121</v>
      </c>
      <c r="X334" s="2">
        <v>122</v>
      </c>
      <c r="Y334" s="2">
        <v>125</v>
      </c>
      <c r="Z334" s="2">
        <v>127</v>
      </c>
      <c r="AA334" s="2">
        <v>128</v>
      </c>
      <c r="AB334" s="2">
        <v>133</v>
      </c>
      <c r="AC334" s="2">
        <v>138</v>
      </c>
      <c r="AD334" s="2">
        <v>139</v>
      </c>
      <c r="AE334" s="2">
        <v>140</v>
      </c>
      <c r="AF334" s="4">
        <v>145</v>
      </c>
      <c r="AG334" s="4">
        <v>150</v>
      </c>
      <c r="AH334" s="2">
        <v>155</v>
      </c>
      <c r="AI334" s="2">
        <v>170</v>
      </c>
      <c r="AJ334" s="5">
        <v>183</v>
      </c>
      <c r="AK334" s="2">
        <v>195</v>
      </c>
      <c r="AL334" s="2">
        <v>210</v>
      </c>
      <c r="AM334" s="6">
        <v>227</v>
      </c>
      <c r="AN334" s="8">
        <v>246</v>
      </c>
      <c r="AO334" s="8">
        <v>262</v>
      </c>
      <c r="AP334" s="8">
        <v>284</v>
      </c>
      <c r="AQ334" s="8">
        <v>304</v>
      </c>
      <c r="AR334" s="8">
        <v>342</v>
      </c>
      <c r="AS334" s="8">
        <v>365</v>
      </c>
      <c r="AT334" s="8">
        <v>390</v>
      </c>
      <c r="AU334" s="8">
        <v>410</v>
      </c>
      <c r="AV334" s="8">
        <v>425</v>
      </c>
      <c r="AW334" s="8">
        <v>431</v>
      </c>
      <c r="AX334" s="8">
        <v>445</v>
      </c>
      <c r="AY334" s="8">
        <v>452</v>
      </c>
      <c r="AZ334" s="8">
        <v>459</v>
      </c>
      <c r="BA334" s="8">
        <v>476</v>
      </c>
      <c r="BB334" s="8">
        <v>491</v>
      </c>
      <c r="BC334" s="8">
        <v>511</v>
      </c>
      <c r="BD334" s="8">
        <v>517</v>
      </c>
      <c r="BE334" s="8">
        <v>526</v>
      </c>
      <c r="BF334" s="8">
        <v>531</v>
      </c>
      <c r="BG334" s="8">
        <v>537</v>
      </c>
      <c r="BH334" s="8">
        <v>539</v>
      </c>
      <c r="BI334" s="8">
        <v>541</v>
      </c>
      <c r="BJ334" s="16">
        <v>541</v>
      </c>
      <c r="BK334" s="16">
        <v>542</v>
      </c>
      <c r="BL334" s="6">
        <v>542</v>
      </c>
      <c r="BM334" s="9">
        <f t="shared" si="248"/>
        <v>0.17334026694401108</v>
      </c>
      <c r="BN334" s="9">
        <f t="shared" si="249"/>
        <v>8.6670133472005542E-2</v>
      </c>
      <c r="BO334" s="9">
        <f t="shared" si="250"/>
        <v>8.6670133472005542E-2</v>
      </c>
      <c r="BP334" s="9">
        <f t="shared" si="251"/>
        <v>0.26001040041601664</v>
      </c>
      <c r="BQ334" s="9">
        <f t="shared" si="252"/>
        <v>0.17334026694401108</v>
      </c>
      <c r="BR334" s="9">
        <f t="shared" si="253"/>
        <v>8.6670133472005542E-2</v>
      </c>
      <c r="BS334" s="9">
        <f t="shared" si="254"/>
        <v>0.43335066736002775</v>
      </c>
      <c r="BT334" s="9">
        <f t="shared" si="255"/>
        <v>0.43335066736002775</v>
      </c>
      <c r="BU334" s="9">
        <f t="shared" si="256"/>
        <v>8.6670133472005542E-2</v>
      </c>
      <c r="BV334" s="9">
        <f t="shared" si="257"/>
        <v>8.6670133472005542E-2</v>
      </c>
      <c r="BW334" s="9">
        <f t="shared" si="258"/>
        <v>0.43335066736002775</v>
      </c>
      <c r="BX334" s="9">
        <f t="shared" si="259"/>
        <v>0.43335066736002775</v>
      </c>
      <c r="BY334" s="9">
        <f t="shared" si="260"/>
        <v>0.43335066736002775</v>
      </c>
      <c r="BZ334" s="9">
        <f t="shared" si="261"/>
        <v>1.3000520020800832</v>
      </c>
      <c r="CA334" s="9">
        <f t="shared" si="262"/>
        <v>1.126711735136072</v>
      </c>
      <c r="CB334" s="9">
        <f t="shared" si="263"/>
        <v>1.0400416016640666</v>
      </c>
      <c r="CC334" s="9">
        <f t="shared" si="264"/>
        <v>1.3000520020800832</v>
      </c>
      <c r="CD334" s="9">
        <f t="shared" si="265"/>
        <v>1.4733922690240944</v>
      </c>
      <c r="CE334" s="9">
        <f t="shared" si="266"/>
        <v>1.6467325359681053</v>
      </c>
      <c r="CF334" s="9">
        <f t="shared" si="267"/>
        <v>1.3867221355520887</v>
      </c>
      <c r="CG334" s="9">
        <f t="shared" si="268"/>
        <v>1.906742936384122</v>
      </c>
      <c r="CH334" s="9">
        <f t="shared" si="269"/>
        <v>1.733402669440111</v>
      </c>
      <c r="CI334" s="9">
        <f t="shared" si="270"/>
        <v>3.2934650719362106</v>
      </c>
      <c r="CJ334" s="9">
        <f t="shared" si="271"/>
        <v>1.9934130698561274</v>
      </c>
      <c r="CK334" s="9">
        <f t="shared" si="272"/>
        <v>2.1667533368001388</v>
      </c>
      <c r="CL334" s="9">
        <f t="shared" si="273"/>
        <v>1.733402669440111</v>
      </c>
      <c r="CM334" s="9">
        <f t="shared" si="274"/>
        <v>1.3000520020800832</v>
      </c>
      <c r="CN334" s="9">
        <f t="shared" si="275"/>
        <v>0.52002080083203328</v>
      </c>
      <c r="CO334" s="9">
        <f t="shared" si="276"/>
        <v>1.2133818686080777</v>
      </c>
      <c r="CP334" s="9">
        <f t="shared" si="277"/>
        <v>0.60669093430403886</v>
      </c>
      <c r="CQ334" s="9">
        <f t="shared" si="278"/>
        <v>0.60669093430403886</v>
      </c>
      <c r="CR334" s="9">
        <f t="shared" si="279"/>
        <v>1.4733922690240944</v>
      </c>
      <c r="CS334" s="9">
        <f t="shared" si="280"/>
        <v>1.3000520020800832</v>
      </c>
      <c r="CT334" s="9">
        <f t="shared" si="281"/>
        <v>1.733402669440111</v>
      </c>
      <c r="CU334" s="9">
        <f t="shared" si="282"/>
        <v>0.52002080083203328</v>
      </c>
      <c r="CV334" s="9">
        <f t="shared" si="283"/>
        <v>0.78003120124804992</v>
      </c>
      <c r="CW334" s="9">
        <f t="shared" si="284"/>
        <v>0.43335066736002775</v>
      </c>
      <c r="CX334" s="9">
        <f t="shared" si="285"/>
        <v>0.52002080083203328</v>
      </c>
      <c r="CY334" s="9">
        <f t="shared" si="286"/>
        <v>0.17334026694401108</v>
      </c>
      <c r="CZ334" s="9">
        <f t="shared" si="287"/>
        <v>0.17334026694401108</v>
      </c>
      <c r="DA334" s="9">
        <f t="shared" si="288"/>
        <v>0</v>
      </c>
      <c r="DB334" s="9">
        <f t="shared" si="289"/>
        <v>8.6670133472005542E-2</v>
      </c>
      <c r="DC334" s="9">
        <f t="shared" si="290"/>
        <v>0</v>
      </c>
      <c r="DD334" s="9">
        <f t="shared" si="291"/>
        <v>4.3335066736002771E-2</v>
      </c>
      <c r="DE334" s="9">
        <f t="shared" si="292"/>
        <v>8.6670133472005542E-2</v>
      </c>
      <c r="DF334" s="15">
        <f t="shared" si="293"/>
        <v>4.6975212341827008</v>
      </c>
      <c r="DG334" s="15">
        <f t="shared" si="294"/>
        <v>0</v>
      </c>
    </row>
    <row r="335" spans="1:111" x14ac:dyDescent="0.25">
      <c r="A335" s="2">
        <v>334</v>
      </c>
      <c r="B335">
        <v>334</v>
      </c>
      <c r="C335" s="1" t="s">
        <v>357</v>
      </c>
      <c r="D335" s="2">
        <v>5155</v>
      </c>
      <c r="E335" s="2">
        <v>0.502</v>
      </c>
      <c r="F335" s="2">
        <v>4947</v>
      </c>
      <c r="G335" s="2">
        <v>0.48199999999999998</v>
      </c>
      <c r="H335" s="2">
        <v>1787</v>
      </c>
      <c r="I335" s="2" t="s">
        <v>0</v>
      </c>
      <c r="J335" s="2" t="s">
        <v>17</v>
      </c>
      <c r="K335" s="2">
        <v>35249</v>
      </c>
      <c r="L335" s="2">
        <v>78013</v>
      </c>
      <c r="M335" s="2">
        <v>91381</v>
      </c>
      <c r="N335" s="2">
        <v>15587</v>
      </c>
      <c r="O335" s="2">
        <v>6007</v>
      </c>
      <c r="P335" s="8">
        <v>64.400000000000006</v>
      </c>
      <c r="Q335" s="10">
        <f t="shared" si="246"/>
        <v>242.0341614906832</v>
      </c>
      <c r="R335" s="10">
        <f t="shared" si="247"/>
        <v>118</v>
      </c>
      <c r="S335" s="2">
        <v>0.19370505900000001</v>
      </c>
      <c r="T335" s="3">
        <v>9.1459568563138642</v>
      </c>
      <c r="U335" s="2">
        <v>106</v>
      </c>
      <c r="V335" s="2">
        <v>107</v>
      </c>
      <c r="W335" s="2">
        <v>109</v>
      </c>
      <c r="X335" s="2">
        <v>113</v>
      </c>
      <c r="Y335" s="2">
        <v>125</v>
      </c>
      <c r="Z335" s="2">
        <v>128</v>
      </c>
      <c r="AA335" s="2">
        <v>128</v>
      </c>
      <c r="AB335" s="2">
        <v>133</v>
      </c>
      <c r="AC335" s="2">
        <v>136</v>
      </c>
      <c r="AD335" s="2">
        <v>144</v>
      </c>
      <c r="AE335" s="2">
        <v>152</v>
      </c>
      <c r="AF335" s="4">
        <v>164</v>
      </c>
      <c r="AG335" s="4">
        <v>192</v>
      </c>
      <c r="AH335" s="2">
        <v>252</v>
      </c>
      <c r="AI335" s="2">
        <v>305</v>
      </c>
      <c r="AJ335" s="5">
        <v>363</v>
      </c>
      <c r="AK335" s="2">
        <v>417</v>
      </c>
      <c r="AL335" s="2">
        <v>460</v>
      </c>
      <c r="AM335" s="6">
        <v>534</v>
      </c>
      <c r="AN335" s="8">
        <v>611</v>
      </c>
      <c r="AO335" s="8">
        <v>704</v>
      </c>
      <c r="AP335" s="8">
        <v>786</v>
      </c>
      <c r="AQ335" s="8">
        <v>873</v>
      </c>
      <c r="AR335" s="8">
        <v>1021</v>
      </c>
      <c r="AS335" s="8">
        <v>1106</v>
      </c>
      <c r="AT335" s="8">
        <v>1169</v>
      </c>
      <c r="AU335" s="8">
        <v>1225</v>
      </c>
      <c r="AV335" s="8">
        <v>1281</v>
      </c>
      <c r="AW335" s="8">
        <v>1316</v>
      </c>
      <c r="AX335" s="8">
        <v>1336</v>
      </c>
      <c r="AY335" s="8">
        <v>1354</v>
      </c>
      <c r="AZ335" s="8">
        <v>1374</v>
      </c>
      <c r="BA335" s="8">
        <v>1403</v>
      </c>
      <c r="BB335" s="8">
        <v>1428</v>
      </c>
      <c r="BC335" s="8">
        <v>1461</v>
      </c>
      <c r="BD335" s="8">
        <v>1492</v>
      </c>
      <c r="BE335" s="8">
        <v>1519</v>
      </c>
      <c r="BF335" s="8">
        <v>1548</v>
      </c>
      <c r="BG335" s="8">
        <v>1569</v>
      </c>
      <c r="BH335" s="8">
        <v>1589</v>
      </c>
      <c r="BI335" s="8">
        <v>1597</v>
      </c>
      <c r="BJ335" s="16">
        <v>1601</v>
      </c>
      <c r="BK335" s="16">
        <v>1607</v>
      </c>
      <c r="BL335" s="6">
        <v>1608</v>
      </c>
      <c r="BM335" s="9">
        <f t="shared" si="248"/>
        <v>6.4156027458779755E-2</v>
      </c>
      <c r="BN335" s="9">
        <f t="shared" si="249"/>
        <v>0.12831205491755951</v>
      </c>
      <c r="BO335" s="9">
        <f t="shared" si="250"/>
        <v>0.25662410983511902</v>
      </c>
      <c r="BP335" s="9">
        <f t="shared" si="251"/>
        <v>0.769872329505357</v>
      </c>
      <c r="BQ335" s="9">
        <f t="shared" si="252"/>
        <v>0.19246808237633925</v>
      </c>
      <c r="BR335" s="9">
        <f t="shared" si="253"/>
        <v>0</v>
      </c>
      <c r="BS335" s="9">
        <f t="shared" si="254"/>
        <v>0.32078013729389876</v>
      </c>
      <c r="BT335" s="9">
        <f t="shared" si="255"/>
        <v>0.19246808237633925</v>
      </c>
      <c r="BU335" s="9">
        <f t="shared" si="256"/>
        <v>0.51324821967023804</v>
      </c>
      <c r="BV335" s="9">
        <f t="shared" si="257"/>
        <v>0.51324821967023804</v>
      </c>
      <c r="BW335" s="9">
        <f t="shared" si="258"/>
        <v>0.769872329505357</v>
      </c>
      <c r="BX335" s="9">
        <f t="shared" si="259"/>
        <v>1.7963687688458332</v>
      </c>
      <c r="BY335" s="9">
        <f t="shared" si="260"/>
        <v>3.8493616475267851</v>
      </c>
      <c r="BZ335" s="9">
        <f t="shared" si="261"/>
        <v>3.400269455315327</v>
      </c>
      <c r="CA335" s="9">
        <f t="shared" si="262"/>
        <v>3.7210495926092255</v>
      </c>
      <c r="CB335" s="9">
        <f t="shared" si="263"/>
        <v>3.4644254827741068</v>
      </c>
      <c r="CC335" s="9">
        <f t="shared" si="264"/>
        <v>2.7587091807275295</v>
      </c>
      <c r="CD335" s="9">
        <f t="shared" si="265"/>
        <v>4.7475460319497014</v>
      </c>
      <c r="CE335" s="9">
        <f t="shared" si="266"/>
        <v>4.9400141143260408</v>
      </c>
      <c r="CF335" s="9">
        <f t="shared" si="267"/>
        <v>5.9665105536665175</v>
      </c>
      <c r="CG335" s="9">
        <f t="shared" si="268"/>
        <v>5.2607942516199397</v>
      </c>
      <c r="CH335" s="9">
        <f t="shared" si="269"/>
        <v>5.5815743889138387</v>
      </c>
      <c r="CI335" s="9">
        <f t="shared" si="270"/>
        <v>9.4950920638994027</v>
      </c>
      <c r="CJ335" s="9">
        <f t="shared" si="271"/>
        <v>5.4532623339962791</v>
      </c>
      <c r="CK335" s="9">
        <f t="shared" si="272"/>
        <v>4.0418297299031245</v>
      </c>
      <c r="CL335" s="9">
        <f t="shared" si="273"/>
        <v>3.5927375376916664</v>
      </c>
      <c r="CM335" s="9">
        <f t="shared" si="274"/>
        <v>3.5927375376916664</v>
      </c>
      <c r="CN335" s="9">
        <f t="shared" si="275"/>
        <v>2.2454609610572915</v>
      </c>
      <c r="CO335" s="9">
        <f t="shared" si="276"/>
        <v>1.283120549175595</v>
      </c>
      <c r="CP335" s="9">
        <f t="shared" si="277"/>
        <v>1.1548084942580357</v>
      </c>
      <c r="CQ335" s="9">
        <f t="shared" si="278"/>
        <v>1.283120549175595</v>
      </c>
      <c r="CR335" s="9">
        <f t="shared" si="279"/>
        <v>1.8605247963046128</v>
      </c>
      <c r="CS335" s="9">
        <f t="shared" si="280"/>
        <v>1.6039006864694938</v>
      </c>
      <c r="CT335" s="9">
        <f t="shared" si="281"/>
        <v>2.1171489061397319</v>
      </c>
      <c r="CU335" s="9">
        <f t="shared" si="282"/>
        <v>1.9888368512221724</v>
      </c>
      <c r="CV335" s="9">
        <f t="shared" si="283"/>
        <v>1.7322127413870534</v>
      </c>
      <c r="CW335" s="9">
        <f t="shared" si="284"/>
        <v>1.8605247963046128</v>
      </c>
      <c r="CX335" s="9">
        <f t="shared" si="285"/>
        <v>1.3472765766343748</v>
      </c>
      <c r="CY335" s="9">
        <f t="shared" si="286"/>
        <v>1.283120549175595</v>
      </c>
      <c r="CZ335" s="9">
        <f t="shared" si="287"/>
        <v>0.51324821967023804</v>
      </c>
      <c r="DA335" s="9">
        <f t="shared" si="288"/>
        <v>0.25662410983511902</v>
      </c>
      <c r="DB335" s="9">
        <f t="shared" si="289"/>
        <v>0.3849361647526785</v>
      </c>
      <c r="DC335" s="9">
        <f t="shared" si="290"/>
        <v>6.4156027458779755E-2</v>
      </c>
      <c r="DD335" s="9">
        <f t="shared" si="291"/>
        <v>0.22454609610572912</v>
      </c>
      <c r="DE335" s="9">
        <f t="shared" si="292"/>
        <v>0.50041701417848206</v>
      </c>
      <c r="DF335" s="15">
        <f t="shared" si="293"/>
        <v>10.316289215371784</v>
      </c>
      <c r="DG335" s="15">
        <f t="shared" si="294"/>
        <v>6.4156027458779755E-2</v>
      </c>
    </row>
    <row r="336" spans="1:111" x14ac:dyDescent="0.25">
      <c r="A336" s="2">
        <v>335</v>
      </c>
      <c r="B336">
        <v>335</v>
      </c>
      <c r="C336" s="1" t="s">
        <v>358</v>
      </c>
      <c r="D336" s="2">
        <v>6812</v>
      </c>
      <c r="E336" s="2">
        <v>0.65300000000000002</v>
      </c>
      <c r="F336" s="2">
        <v>3430</v>
      </c>
      <c r="G336" s="2">
        <v>0.32900000000000001</v>
      </c>
      <c r="H336" s="2">
        <v>1897</v>
      </c>
      <c r="I336" s="2" t="s">
        <v>0</v>
      </c>
      <c r="J336" s="2" t="s">
        <v>23</v>
      </c>
      <c r="K336" s="2">
        <v>62949</v>
      </c>
      <c r="L336" s="2">
        <v>128984</v>
      </c>
      <c r="M336" s="2">
        <v>157656</v>
      </c>
      <c r="N336" s="2">
        <v>14714</v>
      </c>
      <c r="O336" s="2">
        <v>5325</v>
      </c>
      <c r="P336" s="8">
        <v>11.1</v>
      </c>
      <c r="Q336" s="10">
        <f t="shared" si="246"/>
        <v>1325.5855855855857</v>
      </c>
      <c r="R336" s="10">
        <f t="shared" si="247"/>
        <v>275</v>
      </c>
      <c r="S336" s="2">
        <v>0.27731198400000001</v>
      </c>
      <c r="T336" s="3">
        <v>7.6656370169577004</v>
      </c>
      <c r="U336" s="2">
        <v>141</v>
      </c>
      <c r="V336" s="2">
        <v>141</v>
      </c>
      <c r="W336" s="2">
        <v>145</v>
      </c>
      <c r="X336" s="2">
        <v>149</v>
      </c>
      <c r="Y336" s="2">
        <v>157</v>
      </c>
      <c r="Z336" s="2">
        <v>161</v>
      </c>
      <c r="AA336" s="2">
        <v>161</v>
      </c>
      <c r="AB336" s="2">
        <v>169</v>
      </c>
      <c r="AC336" s="2">
        <v>172</v>
      </c>
      <c r="AD336" s="2">
        <v>176</v>
      </c>
      <c r="AE336" s="2">
        <v>181</v>
      </c>
      <c r="AF336" s="4">
        <v>190</v>
      </c>
      <c r="AG336" s="4">
        <v>198</v>
      </c>
      <c r="AH336" s="2">
        <v>207</v>
      </c>
      <c r="AI336" s="2">
        <v>218</v>
      </c>
      <c r="AJ336" s="5">
        <v>244</v>
      </c>
      <c r="AK336" s="2">
        <v>276</v>
      </c>
      <c r="AL336" s="2">
        <v>302</v>
      </c>
      <c r="AM336" s="6">
        <v>345</v>
      </c>
      <c r="AN336" s="8">
        <v>381</v>
      </c>
      <c r="AO336" s="8">
        <v>412</v>
      </c>
      <c r="AP336" s="8">
        <v>462</v>
      </c>
      <c r="AQ336" s="8">
        <v>515</v>
      </c>
      <c r="AR336" s="8">
        <v>611</v>
      </c>
      <c r="AS336" s="8">
        <v>673</v>
      </c>
      <c r="AT336" s="8">
        <v>731</v>
      </c>
      <c r="AU336" s="8">
        <v>800</v>
      </c>
      <c r="AV336" s="8">
        <v>848</v>
      </c>
      <c r="AW336" s="8">
        <v>872</v>
      </c>
      <c r="AX336" s="8">
        <v>889</v>
      </c>
      <c r="AY336" s="8">
        <v>904</v>
      </c>
      <c r="AZ336" s="8">
        <v>913</v>
      </c>
      <c r="BA336" s="8">
        <v>927</v>
      </c>
      <c r="BB336" s="8">
        <v>946</v>
      </c>
      <c r="BC336" s="8">
        <v>964</v>
      </c>
      <c r="BD336" s="8">
        <v>985</v>
      </c>
      <c r="BE336" s="8">
        <v>1013</v>
      </c>
      <c r="BF336" s="8">
        <v>1049</v>
      </c>
      <c r="BG336" s="8">
        <v>1058</v>
      </c>
      <c r="BH336" s="8">
        <v>1072</v>
      </c>
      <c r="BI336" s="8">
        <v>1077</v>
      </c>
      <c r="BJ336" s="16">
        <v>1081</v>
      </c>
      <c r="BK336" s="16">
        <v>1085</v>
      </c>
      <c r="BL336" s="6">
        <v>1087</v>
      </c>
      <c r="BM336" s="9">
        <f t="shared" si="248"/>
        <v>0</v>
      </c>
      <c r="BN336" s="9">
        <f t="shared" si="249"/>
        <v>0.27184993883376374</v>
      </c>
      <c r="BO336" s="9">
        <f t="shared" si="250"/>
        <v>0.27184993883376374</v>
      </c>
      <c r="BP336" s="9">
        <f t="shared" si="251"/>
        <v>0.54369987766752748</v>
      </c>
      <c r="BQ336" s="9">
        <f t="shared" si="252"/>
        <v>0.27184993883376374</v>
      </c>
      <c r="BR336" s="9">
        <f t="shared" si="253"/>
        <v>0</v>
      </c>
      <c r="BS336" s="9">
        <f t="shared" si="254"/>
        <v>0.54369987766752748</v>
      </c>
      <c r="BT336" s="9">
        <f t="shared" si="255"/>
        <v>0.2038874541253228</v>
      </c>
      <c r="BU336" s="9">
        <f t="shared" si="256"/>
        <v>0.27184993883376374</v>
      </c>
      <c r="BV336" s="9">
        <f t="shared" si="257"/>
        <v>0.3398124235422047</v>
      </c>
      <c r="BW336" s="9">
        <f t="shared" si="258"/>
        <v>0.61166236237596849</v>
      </c>
      <c r="BX336" s="9">
        <f t="shared" si="259"/>
        <v>0.54369987766752748</v>
      </c>
      <c r="BY336" s="9">
        <f t="shared" si="260"/>
        <v>0.61166236237596849</v>
      </c>
      <c r="BZ336" s="9">
        <f t="shared" si="261"/>
        <v>0.74758733179285031</v>
      </c>
      <c r="CA336" s="9">
        <f t="shared" si="262"/>
        <v>1.7670246024194645</v>
      </c>
      <c r="CB336" s="9">
        <f t="shared" si="263"/>
        <v>2.1747995106701099</v>
      </c>
      <c r="CC336" s="9">
        <f t="shared" si="264"/>
        <v>1.7670246024194645</v>
      </c>
      <c r="CD336" s="9">
        <f t="shared" si="265"/>
        <v>2.9223868424629602</v>
      </c>
      <c r="CE336" s="9">
        <f t="shared" si="266"/>
        <v>2.446649449503874</v>
      </c>
      <c r="CF336" s="9">
        <f t="shared" si="267"/>
        <v>2.1068370259616689</v>
      </c>
      <c r="CG336" s="9">
        <f t="shared" si="268"/>
        <v>3.3981242354220469</v>
      </c>
      <c r="CH336" s="9">
        <f t="shared" si="269"/>
        <v>3.6020116895473699</v>
      </c>
      <c r="CI336" s="9">
        <f t="shared" si="270"/>
        <v>6.5243985320103297</v>
      </c>
      <c r="CJ336" s="9">
        <f t="shared" si="271"/>
        <v>4.2136740519233378</v>
      </c>
      <c r="CK336" s="9">
        <f t="shared" si="272"/>
        <v>3.9418241130895746</v>
      </c>
      <c r="CL336" s="9">
        <f t="shared" si="273"/>
        <v>4.6894114448824249</v>
      </c>
      <c r="CM336" s="9">
        <f t="shared" si="274"/>
        <v>3.2621992660051649</v>
      </c>
      <c r="CN336" s="9">
        <f t="shared" si="275"/>
        <v>1.6310996330025824</v>
      </c>
      <c r="CO336" s="9">
        <f t="shared" si="276"/>
        <v>1.155362240043496</v>
      </c>
      <c r="CP336" s="9">
        <f t="shared" si="277"/>
        <v>1.0194372706266142</v>
      </c>
      <c r="CQ336" s="9">
        <f t="shared" si="278"/>
        <v>0.61166236237596849</v>
      </c>
      <c r="CR336" s="9">
        <f t="shared" si="279"/>
        <v>0.95147478591817314</v>
      </c>
      <c r="CS336" s="9">
        <f t="shared" si="280"/>
        <v>1.2912872094603778</v>
      </c>
      <c r="CT336" s="9">
        <f t="shared" si="281"/>
        <v>1.223324724751937</v>
      </c>
      <c r="CU336" s="9">
        <f t="shared" si="282"/>
        <v>1.4272121788772598</v>
      </c>
      <c r="CV336" s="9">
        <f t="shared" si="283"/>
        <v>1.9029495718363463</v>
      </c>
      <c r="CW336" s="9">
        <f t="shared" si="284"/>
        <v>2.446649449503874</v>
      </c>
      <c r="CX336" s="9">
        <f t="shared" si="285"/>
        <v>0.61166236237596849</v>
      </c>
      <c r="CY336" s="9">
        <f t="shared" si="286"/>
        <v>0.95147478591817314</v>
      </c>
      <c r="CZ336" s="9">
        <f t="shared" si="287"/>
        <v>0.3398124235422047</v>
      </c>
      <c r="DA336" s="9">
        <f t="shared" si="288"/>
        <v>0.27184993883376374</v>
      </c>
      <c r="DB336" s="9">
        <f t="shared" si="289"/>
        <v>0.27184993883376374</v>
      </c>
      <c r="DC336" s="9">
        <f t="shared" si="290"/>
        <v>0.13592496941688187</v>
      </c>
      <c r="DD336" s="9">
        <f t="shared" si="291"/>
        <v>0.2038874541253228</v>
      </c>
      <c r="DE336" s="9">
        <f t="shared" si="292"/>
        <v>0.39418241130895743</v>
      </c>
      <c r="DF336" s="15">
        <f t="shared" si="293"/>
        <v>7.3875220878075307</v>
      </c>
      <c r="DG336" s="15">
        <f t="shared" si="294"/>
        <v>0.13592496941688187</v>
      </c>
    </row>
    <row r="337" spans="1:111" x14ac:dyDescent="0.25">
      <c r="A337" s="2">
        <v>336</v>
      </c>
      <c r="B337">
        <v>336</v>
      </c>
      <c r="C337" s="1" t="s">
        <v>72</v>
      </c>
      <c r="D337" s="2">
        <v>19254</v>
      </c>
      <c r="E337" s="2">
        <v>0.6</v>
      </c>
      <c r="F337" s="2">
        <v>12293</v>
      </c>
      <c r="G337" s="2">
        <v>0.38300000000000001</v>
      </c>
      <c r="H337" s="2">
        <v>1635</v>
      </c>
      <c r="I337" s="2" t="s">
        <v>12</v>
      </c>
      <c r="J337" s="2" t="s">
        <v>23</v>
      </c>
      <c r="K337" s="2">
        <v>34832</v>
      </c>
      <c r="L337" s="2">
        <v>68113</v>
      </c>
      <c r="M337" s="2">
        <v>88987</v>
      </c>
      <c r="N337" s="2">
        <v>54366</v>
      </c>
      <c r="O337" s="2">
        <v>22526</v>
      </c>
      <c r="P337" s="8">
        <v>21.6</v>
      </c>
      <c r="Q337" s="10">
        <f t="shared" si="246"/>
        <v>2516.9444444444443</v>
      </c>
      <c r="R337" s="10">
        <f t="shared" si="247"/>
        <v>318</v>
      </c>
      <c r="S337" s="2">
        <v>0.20677851899999999</v>
      </c>
      <c r="T337" s="3">
        <v>13.416926787741204</v>
      </c>
      <c r="U337" s="2">
        <v>768</v>
      </c>
      <c r="V337" s="2">
        <v>773</v>
      </c>
      <c r="W337" s="2">
        <v>783</v>
      </c>
      <c r="X337" s="2">
        <v>793</v>
      </c>
      <c r="Y337" s="2">
        <v>807</v>
      </c>
      <c r="Z337" s="2">
        <v>822</v>
      </c>
      <c r="AA337" s="2">
        <v>843</v>
      </c>
      <c r="AB337" s="2">
        <v>862</v>
      </c>
      <c r="AC337" s="2">
        <v>884</v>
      </c>
      <c r="AD337" s="2">
        <v>907</v>
      </c>
      <c r="AE337" s="2">
        <v>952</v>
      </c>
      <c r="AF337" s="4">
        <v>986</v>
      </c>
      <c r="AG337" s="4">
        <v>1028</v>
      </c>
      <c r="AH337" s="2">
        <v>1054</v>
      </c>
      <c r="AI337" s="2">
        <v>1111</v>
      </c>
      <c r="AJ337" s="5">
        <v>1174</v>
      </c>
      <c r="AK337" s="2">
        <v>1243</v>
      </c>
      <c r="AL337" s="2">
        <v>1324</v>
      </c>
      <c r="AM337" s="6">
        <v>1537</v>
      </c>
      <c r="AN337" s="8">
        <v>1807</v>
      </c>
      <c r="AO337" s="8">
        <v>2073</v>
      </c>
      <c r="AP337" s="8">
        <v>2374</v>
      </c>
      <c r="AQ337" s="8">
        <v>2757</v>
      </c>
      <c r="AR337" s="8">
        <v>3159</v>
      </c>
      <c r="AS337" s="8">
        <v>3459</v>
      </c>
      <c r="AT337" s="8">
        <v>3687</v>
      </c>
      <c r="AU337" s="8">
        <v>3909</v>
      </c>
      <c r="AV337" s="8">
        <v>4061</v>
      </c>
      <c r="AW337" s="8">
        <v>4209</v>
      </c>
      <c r="AX337" s="8">
        <v>4304</v>
      </c>
      <c r="AY337" s="8">
        <v>4427</v>
      </c>
      <c r="AZ337" s="8">
        <v>4514</v>
      </c>
      <c r="BA337" s="8">
        <v>4583</v>
      </c>
      <c r="BB337" s="8">
        <v>4658</v>
      </c>
      <c r="BC337" s="8">
        <v>4762</v>
      </c>
      <c r="BD337" s="8">
        <v>4869</v>
      </c>
      <c r="BE337" s="8">
        <v>4952</v>
      </c>
      <c r="BF337" s="8">
        <v>5033</v>
      </c>
      <c r="BG337" s="8">
        <v>5106</v>
      </c>
      <c r="BH337" s="8">
        <v>5161</v>
      </c>
      <c r="BI337" s="8">
        <v>5195</v>
      </c>
      <c r="BJ337" s="16">
        <v>5215</v>
      </c>
      <c r="BK337" s="16">
        <v>5233</v>
      </c>
      <c r="BL337" s="6">
        <v>5238</v>
      </c>
      <c r="BM337" s="9">
        <f t="shared" si="248"/>
        <v>9.1969245484310042E-2</v>
      </c>
      <c r="BN337" s="9">
        <f t="shared" si="249"/>
        <v>0.18393849096862008</v>
      </c>
      <c r="BO337" s="9">
        <f t="shared" si="250"/>
        <v>0.18393849096862008</v>
      </c>
      <c r="BP337" s="9">
        <f t="shared" si="251"/>
        <v>0.25751388735606812</v>
      </c>
      <c r="BQ337" s="9">
        <f t="shared" si="252"/>
        <v>0.27590773645293015</v>
      </c>
      <c r="BR337" s="9">
        <f t="shared" si="253"/>
        <v>0.3862708310341022</v>
      </c>
      <c r="BS337" s="9">
        <f t="shared" si="254"/>
        <v>0.34948313284037819</v>
      </c>
      <c r="BT337" s="9">
        <f t="shared" si="255"/>
        <v>0.40466468013096418</v>
      </c>
      <c r="BU337" s="9">
        <f t="shared" si="256"/>
        <v>0.42305852922782622</v>
      </c>
      <c r="BV337" s="9">
        <f t="shared" si="257"/>
        <v>0.8277232093587904</v>
      </c>
      <c r="BW337" s="9">
        <f t="shared" si="258"/>
        <v>0.62539086929330834</v>
      </c>
      <c r="BX337" s="9">
        <f t="shared" si="259"/>
        <v>0.7725416620682044</v>
      </c>
      <c r="BY337" s="9">
        <f t="shared" si="260"/>
        <v>0.47824007651841227</v>
      </c>
      <c r="BZ337" s="9">
        <f t="shared" si="261"/>
        <v>1.0484493985211345</v>
      </c>
      <c r="CA337" s="9">
        <f t="shared" si="262"/>
        <v>1.1588124931023065</v>
      </c>
      <c r="CB337" s="9">
        <f t="shared" si="263"/>
        <v>1.2691755876834787</v>
      </c>
      <c r="CC337" s="9">
        <f t="shared" si="264"/>
        <v>1.4899017768458227</v>
      </c>
      <c r="CD337" s="9">
        <f t="shared" si="265"/>
        <v>3.9178898576316081</v>
      </c>
      <c r="CE337" s="9">
        <f t="shared" si="266"/>
        <v>4.9663392561527422</v>
      </c>
      <c r="CF337" s="9">
        <f t="shared" si="267"/>
        <v>4.8927638597652949</v>
      </c>
      <c r="CG337" s="9">
        <f t="shared" si="268"/>
        <v>5.5365485781554646</v>
      </c>
      <c r="CH337" s="9">
        <f t="shared" si="269"/>
        <v>7.0448442040981494</v>
      </c>
      <c r="CI337" s="9">
        <f t="shared" si="270"/>
        <v>7.3943273369385274</v>
      </c>
      <c r="CJ337" s="9">
        <f t="shared" si="271"/>
        <v>5.5181547290586028</v>
      </c>
      <c r="CK337" s="9">
        <f t="shared" si="272"/>
        <v>4.193797594084538</v>
      </c>
      <c r="CL337" s="9">
        <f t="shared" si="273"/>
        <v>4.0834344995033662</v>
      </c>
      <c r="CM337" s="9">
        <f t="shared" si="274"/>
        <v>2.7958650627230255</v>
      </c>
      <c r="CN337" s="9">
        <f t="shared" si="275"/>
        <v>2.7222896663355773</v>
      </c>
      <c r="CO337" s="9">
        <f t="shared" si="276"/>
        <v>1.747415664201891</v>
      </c>
      <c r="CP337" s="9">
        <f t="shared" si="277"/>
        <v>2.2624434389140271</v>
      </c>
      <c r="CQ337" s="9">
        <f t="shared" si="278"/>
        <v>1.6002648714269949</v>
      </c>
      <c r="CR337" s="9">
        <f t="shared" si="279"/>
        <v>1.2691755876834787</v>
      </c>
      <c r="CS337" s="9">
        <f t="shared" si="280"/>
        <v>1.3795386822646507</v>
      </c>
      <c r="CT337" s="9">
        <f t="shared" si="281"/>
        <v>1.9129603060736491</v>
      </c>
      <c r="CU337" s="9">
        <f t="shared" si="282"/>
        <v>1.968141853364235</v>
      </c>
      <c r="CV337" s="9">
        <f t="shared" si="283"/>
        <v>1.5266894750395468</v>
      </c>
      <c r="CW337" s="9">
        <f t="shared" si="284"/>
        <v>1.4899017768458227</v>
      </c>
      <c r="CX337" s="9">
        <f t="shared" si="285"/>
        <v>1.3427509840709266</v>
      </c>
      <c r="CY337" s="9">
        <f t="shared" si="286"/>
        <v>1.0116617003274104</v>
      </c>
      <c r="CZ337" s="9">
        <f t="shared" si="287"/>
        <v>0.62539086929330834</v>
      </c>
      <c r="DA337" s="9">
        <f t="shared" si="288"/>
        <v>0.36787698193724017</v>
      </c>
      <c r="DB337" s="9">
        <f t="shared" si="289"/>
        <v>0.33108928374351615</v>
      </c>
      <c r="DC337" s="9">
        <f t="shared" si="290"/>
        <v>9.1969245484310042E-2</v>
      </c>
      <c r="DD337" s="9">
        <f t="shared" si="291"/>
        <v>0.21152926461391308</v>
      </c>
      <c r="DE337" s="9">
        <f t="shared" si="292"/>
        <v>0.48559761615715702</v>
      </c>
      <c r="DF337" s="15">
        <f t="shared" si="293"/>
        <v>9.6346981569363219</v>
      </c>
      <c r="DG337" s="15">
        <f t="shared" si="294"/>
        <v>9.1969245484310042E-2</v>
      </c>
    </row>
    <row r="338" spans="1:111" x14ac:dyDescent="0.25">
      <c r="A338" s="2">
        <v>337</v>
      </c>
      <c r="B338">
        <v>337</v>
      </c>
      <c r="C338" s="1" t="s">
        <v>359</v>
      </c>
      <c r="D338" s="2">
        <v>744</v>
      </c>
      <c r="E338" s="2">
        <v>0.67600000000000005</v>
      </c>
      <c r="F338" s="2">
        <v>331</v>
      </c>
      <c r="G338" s="2">
        <v>0.30099999999999999</v>
      </c>
      <c r="H338" s="2">
        <v>1771</v>
      </c>
      <c r="I338" s="2" t="s">
        <v>0</v>
      </c>
      <c r="J338" s="2" t="s">
        <v>37</v>
      </c>
      <c r="K338" s="2">
        <v>36054</v>
      </c>
      <c r="L338" s="2">
        <v>80298</v>
      </c>
      <c r="M338" s="2">
        <v>90729</v>
      </c>
      <c r="N338" s="2">
        <v>1366</v>
      </c>
      <c r="O338" s="2">
        <v>575</v>
      </c>
      <c r="P338" s="8">
        <v>20.7</v>
      </c>
      <c r="Q338" s="10">
        <f t="shared" si="246"/>
        <v>65.990338164251213</v>
      </c>
      <c r="R338" s="10">
        <f t="shared" si="247"/>
        <v>52</v>
      </c>
      <c r="S338" s="2">
        <v>0.191905094</v>
      </c>
      <c r="T338" s="3">
        <v>9.979064898813677</v>
      </c>
      <c r="U338" s="2">
        <v>7</v>
      </c>
      <c r="V338" s="2">
        <v>7</v>
      </c>
      <c r="W338" s="2">
        <v>8</v>
      </c>
      <c r="X338" s="2">
        <v>8</v>
      </c>
      <c r="Y338" s="2">
        <v>8</v>
      </c>
      <c r="Z338" s="2">
        <v>8</v>
      </c>
      <c r="AA338" s="2">
        <v>8</v>
      </c>
      <c r="AB338" s="2">
        <v>8</v>
      </c>
      <c r="AC338" s="2">
        <v>8</v>
      </c>
      <c r="AD338" s="2">
        <v>9</v>
      </c>
      <c r="AE338" s="2">
        <v>9</v>
      </c>
      <c r="AF338" s="4">
        <v>9</v>
      </c>
      <c r="AG338" s="4">
        <v>9</v>
      </c>
      <c r="AH338" s="2">
        <v>9</v>
      </c>
      <c r="AI338" s="2">
        <v>9</v>
      </c>
      <c r="AJ338" s="5">
        <v>11</v>
      </c>
      <c r="AK338" s="2">
        <v>14</v>
      </c>
      <c r="AL338" s="2">
        <v>15</v>
      </c>
      <c r="AM338" s="6">
        <v>19</v>
      </c>
      <c r="AN338" s="8">
        <v>26</v>
      </c>
      <c r="AO338" s="8">
        <v>27</v>
      </c>
      <c r="AP338" s="8">
        <v>36</v>
      </c>
      <c r="AQ338" s="8">
        <v>43</v>
      </c>
      <c r="AR338" s="8">
        <v>46</v>
      </c>
      <c r="AS338" s="8">
        <v>49</v>
      </c>
      <c r="AT338" s="8">
        <v>52</v>
      </c>
      <c r="AU338" s="8">
        <v>52</v>
      </c>
      <c r="AV338" s="8">
        <v>53</v>
      </c>
      <c r="AW338" s="8">
        <v>55</v>
      </c>
      <c r="AX338" s="8">
        <v>55</v>
      </c>
      <c r="AY338" s="8">
        <v>55</v>
      </c>
      <c r="AZ338" s="8">
        <v>55</v>
      </c>
      <c r="BA338" s="8">
        <v>55</v>
      </c>
      <c r="BB338" s="8">
        <v>55</v>
      </c>
      <c r="BC338" s="8">
        <v>55</v>
      </c>
      <c r="BD338" s="8">
        <v>60</v>
      </c>
      <c r="BE338" s="8">
        <v>60</v>
      </c>
      <c r="BF338" s="8">
        <v>61</v>
      </c>
      <c r="BG338" s="8">
        <v>63</v>
      </c>
      <c r="BH338" s="8">
        <v>66</v>
      </c>
      <c r="BI338" s="8">
        <v>66</v>
      </c>
      <c r="BJ338" s="16">
        <v>67</v>
      </c>
      <c r="BK338" s="16">
        <v>67</v>
      </c>
      <c r="BL338" s="6">
        <v>67</v>
      </c>
      <c r="BM338" s="9">
        <f t="shared" si="248"/>
        <v>0</v>
      </c>
      <c r="BN338" s="9">
        <f t="shared" si="249"/>
        <v>0.73206442166910679</v>
      </c>
      <c r="BO338" s="9">
        <f t="shared" si="250"/>
        <v>0</v>
      </c>
      <c r="BP338" s="9">
        <f t="shared" si="251"/>
        <v>0</v>
      </c>
      <c r="BQ338" s="9">
        <f t="shared" si="252"/>
        <v>0</v>
      </c>
      <c r="BR338" s="9">
        <f t="shared" si="253"/>
        <v>0</v>
      </c>
      <c r="BS338" s="9">
        <f t="shared" si="254"/>
        <v>0</v>
      </c>
      <c r="BT338" s="9">
        <f t="shared" si="255"/>
        <v>0</v>
      </c>
      <c r="BU338" s="9">
        <f t="shared" si="256"/>
        <v>0.73206442166910679</v>
      </c>
      <c r="BV338" s="9">
        <f t="shared" si="257"/>
        <v>0</v>
      </c>
      <c r="BW338" s="9">
        <f t="shared" si="258"/>
        <v>0</v>
      </c>
      <c r="BX338" s="9">
        <f t="shared" si="259"/>
        <v>0</v>
      </c>
      <c r="BY338" s="9">
        <f t="shared" si="260"/>
        <v>0</v>
      </c>
      <c r="BZ338" s="9">
        <f t="shared" si="261"/>
        <v>0</v>
      </c>
      <c r="CA338" s="9">
        <f t="shared" si="262"/>
        <v>1.4641288433382136</v>
      </c>
      <c r="CB338" s="9">
        <f t="shared" si="263"/>
        <v>2.1961932650073206</v>
      </c>
      <c r="CC338" s="9">
        <f t="shared" si="264"/>
        <v>0.73206442166910679</v>
      </c>
      <c r="CD338" s="9">
        <f t="shared" si="265"/>
        <v>2.9282576866764272</v>
      </c>
      <c r="CE338" s="9">
        <f t="shared" si="266"/>
        <v>5.1244509516837482</v>
      </c>
      <c r="CF338" s="9">
        <f t="shared" si="267"/>
        <v>0.73206442166910679</v>
      </c>
      <c r="CG338" s="9">
        <f t="shared" si="268"/>
        <v>6.5885797950219613</v>
      </c>
      <c r="CH338" s="9">
        <f t="shared" si="269"/>
        <v>5.1244509516837482</v>
      </c>
      <c r="CI338" s="9">
        <f t="shared" si="270"/>
        <v>2.1961932650073206</v>
      </c>
      <c r="CJ338" s="9">
        <f t="shared" si="271"/>
        <v>2.1961932650073206</v>
      </c>
      <c r="CK338" s="9">
        <f t="shared" si="272"/>
        <v>2.1961932650073206</v>
      </c>
      <c r="CL338" s="9">
        <f t="shared" si="273"/>
        <v>0</v>
      </c>
      <c r="CM338" s="9">
        <f t="shared" si="274"/>
        <v>0.73206442166910679</v>
      </c>
      <c r="CN338" s="9">
        <f t="shared" si="275"/>
        <v>1.4641288433382136</v>
      </c>
      <c r="CO338" s="9">
        <f t="shared" si="276"/>
        <v>0</v>
      </c>
      <c r="CP338" s="9">
        <f t="shared" si="277"/>
        <v>0</v>
      </c>
      <c r="CQ338" s="9">
        <f t="shared" si="278"/>
        <v>0</v>
      </c>
      <c r="CR338" s="9">
        <f t="shared" si="279"/>
        <v>0</v>
      </c>
      <c r="CS338" s="9">
        <f t="shared" si="280"/>
        <v>0</v>
      </c>
      <c r="CT338" s="9">
        <f t="shared" si="281"/>
        <v>0</v>
      </c>
      <c r="CU338" s="9">
        <f t="shared" si="282"/>
        <v>3.6603221083455342</v>
      </c>
      <c r="CV338" s="9">
        <f t="shared" si="283"/>
        <v>0</v>
      </c>
      <c r="CW338" s="9">
        <f t="shared" si="284"/>
        <v>0.73206442166910679</v>
      </c>
      <c r="CX338" s="9">
        <f t="shared" si="285"/>
        <v>1.4641288433382136</v>
      </c>
      <c r="CY338" s="9">
        <f t="shared" si="286"/>
        <v>2.1961932650073206</v>
      </c>
      <c r="CZ338" s="9">
        <f t="shared" si="287"/>
        <v>0</v>
      </c>
      <c r="DA338" s="9">
        <f t="shared" si="288"/>
        <v>0.73206442166910679</v>
      </c>
      <c r="DB338" s="9">
        <f t="shared" si="289"/>
        <v>0</v>
      </c>
      <c r="DC338" s="9">
        <f t="shared" si="290"/>
        <v>0</v>
      </c>
      <c r="DD338" s="9">
        <f t="shared" si="291"/>
        <v>0</v>
      </c>
      <c r="DE338" s="9">
        <f t="shared" si="292"/>
        <v>0.58565153733528541</v>
      </c>
      <c r="DF338" s="15">
        <f t="shared" si="293"/>
        <v>4.9048316251830162</v>
      </c>
      <c r="DG338" s="15">
        <f t="shared" si="294"/>
        <v>0</v>
      </c>
    </row>
    <row r="339" spans="1:111" x14ac:dyDescent="0.25">
      <c r="A339" s="2">
        <v>338</v>
      </c>
      <c r="B339">
        <v>338</v>
      </c>
      <c r="C339" s="1" t="s">
        <v>360</v>
      </c>
      <c r="D339" s="2">
        <v>4464</v>
      </c>
      <c r="E339" s="2">
        <v>0.52200000000000002</v>
      </c>
      <c r="F339" s="2">
        <v>3895</v>
      </c>
      <c r="G339" s="2">
        <v>0.45500000000000002</v>
      </c>
      <c r="H339" s="2">
        <v>1875</v>
      </c>
      <c r="I339" s="2" t="s">
        <v>0</v>
      </c>
      <c r="J339" s="2" t="s">
        <v>25</v>
      </c>
      <c r="K339" s="2">
        <v>32541</v>
      </c>
      <c r="L339" s="2">
        <v>72462</v>
      </c>
      <c r="M339" s="2">
        <v>88321</v>
      </c>
      <c r="N339" s="2">
        <v>14567</v>
      </c>
      <c r="O339" s="2">
        <v>5492</v>
      </c>
      <c r="P339" s="8">
        <v>7.1</v>
      </c>
      <c r="Q339" s="10">
        <f t="shared" si="246"/>
        <v>2051.6901408450703</v>
      </c>
      <c r="R339" s="10">
        <f t="shared" si="247"/>
        <v>305</v>
      </c>
      <c r="S339" s="2">
        <v>0.26468818900000002</v>
      </c>
      <c r="T339" s="3">
        <v>13.381458458659182</v>
      </c>
      <c r="U339" s="2">
        <v>198</v>
      </c>
      <c r="V339" s="2">
        <v>200</v>
      </c>
      <c r="W339" s="2">
        <v>204</v>
      </c>
      <c r="X339" s="2">
        <v>204</v>
      </c>
      <c r="Y339" s="2">
        <v>209</v>
      </c>
      <c r="Z339" s="2">
        <v>216</v>
      </c>
      <c r="AA339" s="2">
        <v>221</v>
      </c>
      <c r="AB339" s="2">
        <v>220</v>
      </c>
      <c r="AC339" s="2">
        <v>223</v>
      </c>
      <c r="AD339" s="2">
        <v>226</v>
      </c>
      <c r="AE339" s="2">
        <v>237</v>
      </c>
      <c r="AF339" s="4">
        <v>246</v>
      </c>
      <c r="AG339" s="4">
        <v>264</v>
      </c>
      <c r="AH339" s="2">
        <v>293</v>
      </c>
      <c r="AI339" s="2">
        <v>309</v>
      </c>
      <c r="AJ339" s="5">
        <v>327</v>
      </c>
      <c r="AK339" s="2">
        <v>354</v>
      </c>
      <c r="AL339" s="2">
        <v>380</v>
      </c>
      <c r="AM339" s="6">
        <v>444</v>
      </c>
      <c r="AN339" s="8">
        <v>523</v>
      </c>
      <c r="AO339" s="8">
        <v>594</v>
      </c>
      <c r="AP339" s="8">
        <v>666</v>
      </c>
      <c r="AQ339" s="8">
        <v>720</v>
      </c>
      <c r="AR339" s="8">
        <v>801</v>
      </c>
      <c r="AS339" s="8">
        <v>891</v>
      </c>
      <c r="AT339" s="8">
        <v>955</v>
      </c>
      <c r="AU339" s="8">
        <v>1003</v>
      </c>
      <c r="AV339" s="8">
        <v>1045</v>
      </c>
      <c r="AW339" s="8">
        <v>1072</v>
      </c>
      <c r="AX339" s="8">
        <v>1094</v>
      </c>
      <c r="AY339" s="8">
        <v>1111</v>
      </c>
      <c r="AZ339" s="8">
        <v>1139</v>
      </c>
      <c r="BA339" s="8">
        <v>1160</v>
      </c>
      <c r="BB339" s="8">
        <v>1177</v>
      </c>
      <c r="BC339" s="8">
        <v>1205</v>
      </c>
      <c r="BD339" s="8">
        <v>1240</v>
      </c>
      <c r="BE339" s="8">
        <v>1274</v>
      </c>
      <c r="BF339" s="8">
        <v>1287</v>
      </c>
      <c r="BG339" s="8">
        <v>1305</v>
      </c>
      <c r="BH339" s="8">
        <v>1319</v>
      </c>
      <c r="BI339" s="8">
        <v>1328</v>
      </c>
      <c r="BJ339" s="16">
        <v>1335</v>
      </c>
      <c r="BK339" s="16">
        <v>1342</v>
      </c>
      <c r="BL339" s="6">
        <v>1345</v>
      </c>
      <c r="BM339" s="9">
        <f t="shared" si="248"/>
        <v>0.13729662936774903</v>
      </c>
      <c r="BN339" s="9">
        <f t="shared" si="249"/>
        <v>0.27459325873549806</v>
      </c>
      <c r="BO339" s="9">
        <f t="shared" si="250"/>
        <v>0</v>
      </c>
      <c r="BP339" s="9">
        <f t="shared" si="251"/>
        <v>0.34324157341937256</v>
      </c>
      <c r="BQ339" s="9">
        <f t="shared" si="252"/>
        <v>0.48053820278712156</v>
      </c>
      <c r="BR339" s="9">
        <f t="shared" si="253"/>
        <v>0.34324157341937256</v>
      </c>
      <c r="BS339" s="9">
        <f t="shared" si="254"/>
        <v>-6.8648314683874515E-2</v>
      </c>
      <c r="BT339" s="9">
        <f t="shared" si="255"/>
        <v>0.20594494405162353</v>
      </c>
      <c r="BU339" s="9">
        <f t="shared" si="256"/>
        <v>0.20594494405162353</v>
      </c>
      <c r="BV339" s="9">
        <f t="shared" si="257"/>
        <v>0.75513146152261956</v>
      </c>
      <c r="BW339" s="9">
        <f t="shared" si="258"/>
        <v>0.61783483215487056</v>
      </c>
      <c r="BX339" s="9">
        <f t="shared" si="259"/>
        <v>1.2356696643097411</v>
      </c>
      <c r="BY339" s="9">
        <f t="shared" si="260"/>
        <v>1.9908011258323608</v>
      </c>
      <c r="BZ339" s="9">
        <f t="shared" si="261"/>
        <v>1.0983730349419922</v>
      </c>
      <c r="CA339" s="9">
        <f t="shared" si="262"/>
        <v>1.2356696643097411</v>
      </c>
      <c r="CB339" s="9">
        <f t="shared" si="263"/>
        <v>1.8535044964646117</v>
      </c>
      <c r="CC339" s="9">
        <f t="shared" si="264"/>
        <v>1.7848561817807373</v>
      </c>
      <c r="CD339" s="9">
        <f t="shared" si="265"/>
        <v>4.3934921397679689</v>
      </c>
      <c r="CE339" s="9">
        <f t="shared" si="266"/>
        <v>5.4232168600260859</v>
      </c>
      <c r="CF339" s="9">
        <f t="shared" si="267"/>
        <v>4.8740303425550904</v>
      </c>
      <c r="CG339" s="9">
        <f t="shared" si="268"/>
        <v>4.9426786572389645</v>
      </c>
      <c r="CH339" s="9">
        <f t="shared" si="269"/>
        <v>3.7070089929292234</v>
      </c>
      <c r="CI339" s="9">
        <f t="shared" si="270"/>
        <v>5.5605134893938351</v>
      </c>
      <c r="CJ339" s="9">
        <f t="shared" si="271"/>
        <v>6.1783483215487056</v>
      </c>
      <c r="CK339" s="9">
        <f t="shared" si="272"/>
        <v>4.3934921397679689</v>
      </c>
      <c r="CL339" s="9">
        <f t="shared" si="273"/>
        <v>3.2951191048259765</v>
      </c>
      <c r="CM339" s="9">
        <f t="shared" si="274"/>
        <v>2.8832292167227296</v>
      </c>
      <c r="CN339" s="9">
        <f t="shared" si="275"/>
        <v>1.8535044964646117</v>
      </c>
      <c r="CO339" s="9">
        <f t="shared" si="276"/>
        <v>1.5102629230452391</v>
      </c>
      <c r="CP339" s="9">
        <f t="shared" si="277"/>
        <v>1.1670213496258666</v>
      </c>
      <c r="CQ339" s="9">
        <f t="shared" si="278"/>
        <v>1.9221528111484862</v>
      </c>
      <c r="CR339" s="9">
        <f t="shared" si="279"/>
        <v>1.4416146083613648</v>
      </c>
      <c r="CS339" s="9">
        <f t="shared" si="280"/>
        <v>1.1670213496258666</v>
      </c>
      <c r="CT339" s="9">
        <f t="shared" si="281"/>
        <v>1.9221528111484862</v>
      </c>
      <c r="CU339" s="9">
        <f t="shared" si="282"/>
        <v>2.4026910139356077</v>
      </c>
      <c r="CV339" s="9">
        <f t="shared" si="283"/>
        <v>2.3340426992517331</v>
      </c>
      <c r="CW339" s="9">
        <f t="shared" si="284"/>
        <v>0.89242809089036867</v>
      </c>
      <c r="CX339" s="9">
        <f t="shared" si="285"/>
        <v>1.2356696643097411</v>
      </c>
      <c r="CY339" s="9">
        <f t="shared" si="286"/>
        <v>0.96107640557424312</v>
      </c>
      <c r="CZ339" s="9">
        <f t="shared" si="287"/>
        <v>0.61783483215487056</v>
      </c>
      <c r="DA339" s="9">
        <f t="shared" si="288"/>
        <v>0.48053820278712156</v>
      </c>
      <c r="DB339" s="9">
        <f t="shared" si="289"/>
        <v>0.48053820278712156</v>
      </c>
      <c r="DC339" s="9">
        <f t="shared" si="290"/>
        <v>0.20594494405162353</v>
      </c>
      <c r="DD339" s="9">
        <f t="shared" si="291"/>
        <v>0.34324157341937256</v>
      </c>
      <c r="DE339" s="9">
        <f t="shared" si="292"/>
        <v>0.54918651747099612</v>
      </c>
      <c r="DF339" s="15">
        <f t="shared" si="293"/>
        <v>9.2331983249811227</v>
      </c>
      <c r="DG339" s="15">
        <f t="shared" si="294"/>
        <v>0.20594494405162353</v>
      </c>
    </row>
    <row r="340" spans="1:111" x14ac:dyDescent="0.25">
      <c r="A340" s="2">
        <v>339</v>
      </c>
      <c r="B340">
        <v>339</v>
      </c>
      <c r="C340" s="1" t="s">
        <v>361</v>
      </c>
      <c r="D340" s="2">
        <v>4920</v>
      </c>
      <c r="E340" s="2">
        <v>0.52700000000000002</v>
      </c>
      <c r="F340" s="2">
        <v>4247</v>
      </c>
      <c r="G340" s="2">
        <v>0.45500000000000002</v>
      </c>
      <c r="H340" s="2">
        <v>1763</v>
      </c>
      <c r="I340" s="2" t="s">
        <v>0</v>
      </c>
      <c r="J340" s="2" t="s">
        <v>13</v>
      </c>
      <c r="K340" s="2">
        <v>38682</v>
      </c>
      <c r="L340" s="2">
        <v>86958</v>
      </c>
      <c r="M340" s="2">
        <v>109873</v>
      </c>
      <c r="N340" s="2">
        <v>14301</v>
      </c>
      <c r="O340" s="2">
        <v>5377</v>
      </c>
      <c r="P340" s="8">
        <v>22.4</v>
      </c>
      <c r="Q340" s="10">
        <f t="shared" si="246"/>
        <v>638.4375</v>
      </c>
      <c r="R340" s="10">
        <f t="shared" si="247"/>
        <v>206</v>
      </c>
      <c r="S340" s="2">
        <v>0.21658449699999999</v>
      </c>
      <c r="T340" s="3">
        <v>9.6754313886606411</v>
      </c>
      <c r="U340" s="2">
        <v>234</v>
      </c>
      <c r="V340" s="2">
        <v>238</v>
      </c>
      <c r="W340" s="2">
        <v>239</v>
      </c>
      <c r="X340" s="2">
        <v>241</v>
      </c>
      <c r="Y340" s="2">
        <v>245</v>
      </c>
      <c r="Z340" s="2">
        <v>249</v>
      </c>
      <c r="AA340" s="2">
        <v>255</v>
      </c>
      <c r="AB340" s="2">
        <v>260</v>
      </c>
      <c r="AC340" s="2">
        <v>266</v>
      </c>
      <c r="AD340" s="2">
        <v>272</v>
      </c>
      <c r="AE340" s="2">
        <v>281</v>
      </c>
      <c r="AF340" s="4">
        <v>290</v>
      </c>
      <c r="AG340" s="4">
        <v>298</v>
      </c>
      <c r="AH340" s="2">
        <v>319</v>
      </c>
      <c r="AI340" s="2">
        <v>348</v>
      </c>
      <c r="AJ340" s="5">
        <v>377</v>
      </c>
      <c r="AK340" s="2">
        <v>404</v>
      </c>
      <c r="AL340" s="2">
        <v>436</v>
      </c>
      <c r="AM340" s="6">
        <v>530</v>
      </c>
      <c r="AN340" s="8">
        <v>582</v>
      </c>
      <c r="AO340" s="8">
        <v>647</v>
      </c>
      <c r="AP340" s="8">
        <v>712</v>
      </c>
      <c r="AQ340" s="8">
        <v>790</v>
      </c>
      <c r="AR340" s="8">
        <v>876</v>
      </c>
      <c r="AS340" s="8">
        <v>943</v>
      </c>
      <c r="AT340" s="8">
        <v>1003</v>
      </c>
      <c r="AU340" s="8">
        <v>1049</v>
      </c>
      <c r="AV340" s="8">
        <v>1080</v>
      </c>
      <c r="AW340" s="8">
        <v>1101</v>
      </c>
      <c r="AX340" s="8">
        <v>1119</v>
      </c>
      <c r="AY340" s="8">
        <v>1134</v>
      </c>
      <c r="AZ340" s="8">
        <v>1160</v>
      </c>
      <c r="BA340" s="8">
        <v>1177</v>
      </c>
      <c r="BB340" s="8">
        <v>1196</v>
      </c>
      <c r="BC340" s="8">
        <v>1229</v>
      </c>
      <c r="BD340" s="8">
        <v>1253</v>
      </c>
      <c r="BE340" s="8">
        <v>1278</v>
      </c>
      <c r="BF340" s="8">
        <v>1296</v>
      </c>
      <c r="BG340" s="8">
        <v>1317</v>
      </c>
      <c r="BH340" s="8">
        <v>1322</v>
      </c>
      <c r="BI340" s="8">
        <v>1328</v>
      </c>
      <c r="BJ340" s="16">
        <v>1333</v>
      </c>
      <c r="BK340" s="16">
        <v>1336</v>
      </c>
      <c r="BL340" s="6">
        <v>1337</v>
      </c>
      <c r="BM340" s="9">
        <f t="shared" si="248"/>
        <v>0.2797007202293546</v>
      </c>
      <c r="BN340" s="9">
        <f t="shared" si="249"/>
        <v>6.9925180057338651E-2</v>
      </c>
      <c r="BO340" s="9">
        <f t="shared" si="250"/>
        <v>0.1398503601146773</v>
      </c>
      <c r="BP340" s="9">
        <f t="shared" si="251"/>
        <v>0.2797007202293546</v>
      </c>
      <c r="BQ340" s="9">
        <f t="shared" si="252"/>
        <v>0.2797007202293546</v>
      </c>
      <c r="BR340" s="9">
        <f t="shared" si="253"/>
        <v>0.41955108034403188</v>
      </c>
      <c r="BS340" s="9">
        <f t="shared" si="254"/>
        <v>0.34962590028669321</v>
      </c>
      <c r="BT340" s="9">
        <f t="shared" si="255"/>
        <v>0.41955108034403188</v>
      </c>
      <c r="BU340" s="9">
        <f t="shared" si="256"/>
        <v>0.41955108034403188</v>
      </c>
      <c r="BV340" s="9">
        <f t="shared" si="257"/>
        <v>0.62932662051604782</v>
      </c>
      <c r="BW340" s="9">
        <f t="shared" si="258"/>
        <v>0.62932662051604782</v>
      </c>
      <c r="BX340" s="9">
        <f t="shared" si="259"/>
        <v>0.55940144045870921</v>
      </c>
      <c r="BY340" s="9">
        <f t="shared" si="260"/>
        <v>1.4684287812041117</v>
      </c>
      <c r="BZ340" s="9">
        <f t="shared" si="261"/>
        <v>2.0278302216628208</v>
      </c>
      <c r="CA340" s="9">
        <f t="shared" si="262"/>
        <v>2.0278302216628208</v>
      </c>
      <c r="CB340" s="9">
        <f t="shared" si="263"/>
        <v>1.8879798615481436</v>
      </c>
      <c r="CC340" s="9">
        <f t="shared" si="264"/>
        <v>2.2376057618348368</v>
      </c>
      <c r="CD340" s="9">
        <f t="shared" si="265"/>
        <v>6.5729669253898324</v>
      </c>
      <c r="CE340" s="9">
        <f t="shared" si="266"/>
        <v>3.6361093629816095</v>
      </c>
      <c r="CF340" s="9">
        <f t="shared" si="267"/>
        <v>4.5451367037270121</v>
      </c>
      <c r="CG340" s="9">
        <f t="shared" si="268"/>
        <v>4.5451367037270121</v>
      </c>
      <c r="CH340" s="9">
        <f t="shared" si="269"/>
        <v>5.4541640444724147</v>
      </c>
      <c r="CI340" s="9">
        <f t="shared" si="270"/>
        <v>6.0135654849311235</v>
      </c>
      <c r="CJ340" s="9">
        <f t="shared" si="271"/>
        <v>4.6849870638416897</v>
      </c>
      <c r="CK340" s="9">
        <f t="shared" si="272"/>
        <v>4.1955108034403192</v>
      </c>
      <c r="CL340" s="9">
        <f t="shared" si="273"/>
        <v>3.2165582826375778</v>
      </c>
      <c r="CM340" s="9">
        <f t="shared" si="274"/>
        <v>2.167680581777498</v>
      </c>
      <c r="CN340" s="9">
        <f t="shared" si="275"/>
        <v>1.4684287812041117</v>
      </c>
      <c r="CO340" s="9">
        <f t="shared" si="276"/>
        <v>1.2586532410320956</v>
      </c>
      <c r="CP340" s="9">
        <f t="shared" si="277"/>
        <v>1.0488777008600798</v>
      </c>
      <c r="CQ340" s="9">
        <f t="shared" si="278"/>
        <v>1.8180546814908047</v>
      </c>
      <c r="CR340" s="9">
        <f t="shared" si="279"/>
        <v>1.188728060974757</v>
      </c>
      <c r="CS340" s="9">
        <f t="shared" si="280"/>
        <v>1.3285784210894342</v>
      </c>
      <c r="CT340" s="9">
        <f t="shared" si="281"/>
        <v>2.3075309418921752</v>
      </c>
      <c r="CU340" s="9">
        <f t="shared" si="282"/>
        <v>1.6782043213761275</v>
      </c>
      <c r="CV340" s="9">
        <f t="shared" si="283"/>
        <v>1.7481295014334661</v>
      </c>
      <c r="CW340" s="9">
        <f t="shared" si="284"/>
        <v>1.2586532410320956</v>
      </c>
      <c r="CX340" s="9">
        <f t="shared" si="285"/>
        <v>1.4684287812041117</v>
      </c>
      <c r="CY340" s="9">
        <f t="shared" si="286"/>
        <v>0.34962590028669321</v>
      </c>
      <c r="CZ340" s="9">
        <f t="shared" si="287"/>
        <v>0.41955108034403188</v>
      </c>
      <c r="DA340" s="9">
        <f t="shared" si="288"/>
        <v>0.34962590028669321</v>
      </c>
      <c r="DB340" s="9">
        <f t="shared" si="289"/>
        <v>0.20977554017201594</v>
      </c>
      <c r="DC340" s="9">
        <f t="shared" si="290"/>
        <v>6.9925180057338651E-2</v>
      </c>
      <c r="DD340" s="9">
        <f t="shared" si="291"/>
        <v>0.1398503601146773</v>
      </c>
      <c r="DE340" s="9">
        <f t="shared" si="292"/>
        <v>0.27970072022935455</v>
      </c>
      <c r="DF340" s="15">
        <f t="shared" si="293"/>
        <v>9.3489965736661773</v>
      </c>
      <c r="DG340" s="15">
        <f t="shared" si="294"/>
        <v>6.9925180057338651E-2</v>
      </c>
    </row>
    <row r="341" spans="1:111" x14ac:dyDescent="0.25">
      <c r="A341" s="2">
        <v>340</v>
      </c>
      <c r="B341">
        <v>340</v>
      </c>
      <c r="C341" s="1" t="s">
        <v>362</v>
      </c>
      <c r="D341" s="2">
        <v>1445</v>
      </c>
      <c r="E341" s="2">
        <v>0.79600000000000004</v>
      </c>
      <c r="F341" s="2">
        <v>337</v>
      </c>
      <c r="G341" s="2">
        <v>0.186</v>
      </c>
      <c r="H341" s="2">
        <v>1775</v>
      </c>
      <c r="I341" s="2" t="s">
        <v>0</v>
      </c>
      <c r="J341" s="2" t="s">
        <v>31</v>
      </c>
      <c r="K341" s="2">
        <v>35721</v>
      </c>
      <c r="L341" s="2">
        <v>62683</v>
      </c>
      <c r="M341" s="2">
        <v>80972</v>
      </c>
      <c r="N341" s="2">
        <v>2655</v>
      </c>
      <c r="O341" s="2">
        <v>1176</v>
      </c>
      <c r="P341" s="8">
        <v>25.7</v>
      </c>
      <c r="Q341" s="10">
        <f t="shared" si="246"/>
        <v>103.30739299610896</v>
      </c>
      <c r="R341" s="10">
        <f t="shared" si="247"/>
        <v>70</v>
      </c>
      <c r="S341" s="2">
        <v>0.158937772</v>
      </c>
      <c r="T341" s="3">
        <v>12.366230677764566</v>
      </c>
      <c r="U341" s="2">
        <v>13</v>
      </c>
      <c r="V341" s="2">
        <v>14</v>
      </c>
      <c r="W341" s="2">
        <v>14</v>
      </c>
      <c r="X341" s="2">
        <v>15</v>
      </c>
      <c r="Y341" s="2">
        <v>17</v>
      </c>
      <c r="Z341" s="2">
        <v>17</v>
      </c>
      <c r="AA341" s="2">
        <v>17</v>
      </c>
      <c r="AB341" s="2">
        <v>17</v>
      </c>
      <c r="AC341" s="2">
        <v>17</v>
      </c>
      <c r="AD341" s="2">
        <v>17</v>
      </c>
      <c r="AE341" s="2">
        <v>17</v>
      </c>
      <c r="AF341" s="4">
        <v>17</v>
      </c>
      <c r="AG341" s="4">
        <v>17</v>
      </c>
      <c r="AH341" s="2">
        <v>17</v>
      </c>
      <c r="AI341" s="2">
        <v>17</v>
      </c>
      <c r="AJ341" s="5">
        <v>21</v>
      </c>
      <c r="AK341" s="2">
        <v>22</v>
      </c>
      <c r="AL341" s="2">
        <v>25</v>
      </c>
      <c r="AM341" s="6">
        <v>30</v>
      </c>
      <c r="AN341" s="8">
        <v>35</v>
      </c>
      <c r="AO341" s="8">
        <v>40</v>
      </c>
      <c r="AP341" s="8">
        <v>41</v>
      </c>
      <c r="AQ341" s="8">
        <v>43</v>
      </c>
      <c r="AR341" s="8">
        <v>44</v>
      </c>
      <c r="AS341" s="8">
        <v>47</v>
      </c>
      <c r="AT341" s="8">
        <v>50</v>
      </c>
      <c r="AU341" s="8">
        <v>52</v>
      </c>
      <c r="AV341" s="8">
        <v>53</v>
      </c>
      <c r="AW341" s="8">
        <v>55</v>
      </c>
      <c r="AX341" s="8">
        <v>56</v>
      </c>
      <c r="AY341" s="8">
        <v>62</v>
      </c>
      <c r="AZ341" s="8">
        <v>63</v>
      </c>
      <c r="BA341" s="8">
        <v>66</v>
      </c>
      <c r="BB341" s="8">
        <v>67</v>
      </c>
      <c r="BC341" s="8">
        <v>68</v>
      </c>
      <c r="BD341" s="8">
        <v>70</v>
      </c>
      <c r="BE341" s="8">
        <v>72</v>
      </c>
      <c r="BF341" s="8">
        <v>76</v>
      </c>
      <c r="BG341" s="8">
        <v>79</v>
      </c>
      <c r="BH341" s="8">
        <v>80</v>
      </c>
      <c r="BI341" s="8">
        <v>80</v>
      </c>
      <c r="BJ341" s="16">
        <v>81</v>
      </c>
      <c r="BK341" s="16">
        <v>81</v>
      </c>
      <c r="BL341" s="6">
        <v>81</v>
      </c>
      <c r="BM341" s="9">
        <f t="shared" si="248"/>
        <v>0.37664783427495296</v>
      </c>
      <c r="BN341" s="9">
        <f t="shared" si="249"/>
        <v>0</v>
      </c>
      <c r="BO341" s="9">
        <f t="shared" si="250"/>
        <v>0.37664783427495296</v>
      </c>
      <c r="BP341" s="9">
        <f t="shared" si="251"/>
        <v>0.75329566854990593</v>
      </c>
      <c r="BQ341" s="9">
        <f t="shared" si="252"/>
        <v>0</v>
      </c>
      <c r="BR341" s="9">
        <f t="shared" si="253"/>
        <v>0</v>
      </c>
      <c r="BS341" s="9">
        <f t="shared" si="254"/>
        <v>0</v>
      </c>
      <c r="BT341" s="9">
        <f t="shared" si="255"/>
        <v>0</v>
      </c>
      <c r="BU341" s="9">
        <f t="shared" si="256"/>
        <v>0</v>
      </c>
      <c r="BV341" s="9">
        <f t="shared" si="257"/>
        <v>0</v>
      </c>
      <c r="BW341" s="9">
        <f t="shared" si="258"/>
        <v>0</v>
      </c>
      <c r="BX341" s="9">
        <f t="shared" si="259"/>
        <v>0</v>
      </c>
      <c r="BY341" s="9">
        <f t="shared" si="260"/>
        <v>0</v>
      </c>
      <c r="BZ341" s="9">
        <f t="shared" si="261"/>
        <v>0</v>
      </c>
      <c r="CA341" s="9">
        <f t="shared" si="262"/>
        <v>1.5065913370998119</v>
      </c>
      <c r="CB341" s="9">
        <f t="shared" si="263"/>
        <v>0.37664783427495296</v>
      </c>
      <c r="CC341" s="9">
        <f t="shared" si="264"/>
        <v>1.1299435028248588</v>
      </c>
      <c r="CD341" s="9">
        <f t="shared" si="265"/>
        <v>1.8832391713747647</v>
      </c>
      <c r="CE341" s="9">
        <f t="shared" si="266"/>
        <v>1.8832391713747647</v>
      </c>
      <c r="CF341" s="9">
        <f t="shared" si="267"/>
        <v>1.8832391713747647</v>
      </c>
      <c r="CG341" s="9">
        <f t="shared" si="268"/>
        <v>0.37664783427495296</v>
      </c>
      <c r="CH341" s="9">
        <f t="shared" si="269"/>
        <v>0.75329566854990593</v>
      </c>
      <c r="CI341" s="9">
        <f t="shared" si="270"/>
        <v>0.37664783427495296</v>
      </c>
      <c r="CJ341" s="9">
        <f t="shared" si="271"/>
        <v>1.1299435028248588</v>
      </c>
      <c r="CK341" s="9">
        <f t="shared" si="272"/>
        <v>1.1299435028248588</v>
      </c>
      <c r="CL341" s="9">
        <f t="shared" si="273"/>
        <v>0.75329566854990593</v>
      </c>
      <c r="CM341" s="9">
        <f t="shared" si="274"/>
        <v>0.37664783427495296</v>
      </c>
      <c r="CN341" s="9">
        <f t="shared" si="275"/>
        <v>0.75329566854990593</v>
      </c>
      <c r="CO341" s="9">
        <f t="shared" si="276"/>
        <v>0.37664783427495296</v>
      </c>
      <c r="CP341" s="9">
        <f t="shared" si="277"/>
        <v>2.2598870056497176</v>
      </c>
      <c r="CQ341" s="9">
        <f t="shared" si="278"/>
        <v>0.37664783427495296</v>
      </c>
      <c r="CR341" s="9">
        <f t="shared" si="279"/>
        <v>1.1299435028248588</v>
      </c>
      <c r="CS341" s="9">
        <f t="shared" si="280"/>
        <v>0.37664783427495296</v>
      </c>
      <c r="CT341" s="9">
        <f t="shared" si="281"/>
        <v>0.37664783427495296</v>
      </c>
      <c r="CU341" s="9">
        <f t="shared" si="282"/>
        <v>0.75329566854990593</v>
      </c>
      <c r="CV341" s="9">
        <f t="shared" si="283"/>
        <v>0.75329566854990593</v>
      </c>
      <c r="CW341" s="9">
        <f t="shared" si="284"/>
        <v>1.5065913370998119</v>
      </c>
      <c r="CX341" s="9">
        <f t="shared" si="285"/>
        <v>1.1299435028248588</v>
      </c>
      <c r="CY341" s="9">
        <f t="shared" si="286"/>
        <v>0.37664783427495296</v>
      </c>
      <c r="CZ341" s="9">
        <f t="shared" si="287"/>
        <v>0</v>
      </c>
      <c r="DA341" s="9">
        <f t="shared" si="288"/>
        <v>0.37664783427495296</v>
      </c>
      <c r="DB341" s="9">
        <f t="shared" si="289"/>
        <v>0</v>
      </c>
      <c r="DC341" s="9">
        <f t="shared" si="290"/>
        <v>0</v>
      </c>
      <c r="DD341" s="9">
        <f t="shared" si="291"/>
        <v>0</v>
      </c>
      <c r="DE341" s="9">
        <f t="shared" si="292"/>
        <v>0.15065913370998119</v>
      </c>
      <c r="DF341" s="15">
        <f t="shared" si="293"/>
        <v>3.0508474576271185</v>
      </c>
      <c r="DG341" s="15">
        <f t="shared" si="294"/>
        <v>0</v>
      </c>
    </row>
    <row r="342" spans="1:111" x14ac:dyDescent="0.25">
      <c r="A342" s="2">
        <v>341</v>
      </c>
      <c r="B342">
        <v>341</v>
      </c>
      <c r="C342" s="1" t="s">
        <v>363</v>
      </c>
      <c r="D342" s="2">
        <v>3088</v>
      </c>
      <c r="E342" s="2">
        <v>0.85299999999999998</v>
      </c>
      <c r="F342" s="2">
        <v>487</v>
      </c>
      <c r="G342" s="2">
        <v>0.13500000000000001</v>
      </c>
      <c r="H342" s="2">
        <v>1765</v>
      </c>
      <c r="I342" s="2" t="s">
        <v>0</v>
      </c>
      <c r="J342" s="2" t="s">
        <v>56</v>
      </c>
      <c r="K342" s="2">
        <v>33706</v>
      </c>
      <c r="L342" s="2">
        <v>71612</v>
      </c>
      <c r="M342" s="2">
        <v>99267</v>
      </c>
      <c r="N342" s="2">
        <v>7699</v>
      </c>
      <c r="O342" s="2">
        <v>2524</v>
      </c>
      <c r="P342" s="8">
        <v>46.9</v>
      </c>
      <c r="Q342" s="10">
        <f t="shared" si="246"/>
        <v>164.15778251599147</v>
      </c>
      <c r="R342" s="10">
        <f t="shared" si="247"/>
        <v>86</v>
      </c>
      <c r="S342" s="2">
        <v>0.29655883500000002</v>
      </c>
      <c r="T342" s="3">
        <v>19.706147699445804</v>
      </c>
      <c r="U342" s="2">
        <v>83</v>
      </c>
      <c r="V342" s="2">
        <v>83</v>
      </c>
      <c r="W342" s="2">
        <v>84</v>
      </c>
      <c r="X342" s="2">
        <v>85</v>
      </c>
      <c r="Y342" s="2">
        <v>88</v>
      </c>
      <c r="Z342" s="2">
        <v>90</v>
      </c>
      <c r="AA342" s="2">
        <v>92</v>
      </c>
      <c r="AB342" s="2">
        <v>95</v>
      </c>
      <c r="AC342" s="2">
        <v>96</v>
      </c>
      <c r="AD342" s="2">
        <v>97</v>
      </c>
      <c r="AE342" s="2">
        <v>97</v>
      </c>
      <c r="AF342" s="4">
        <v>98</v>
      </c>
      <c r="AG342" s="4">
        <v>100</v>
      </c>
      <c r="AH342" s="2">
        <v>101</v>
      </c>
      <c r="AI342" s="2">
        <v>102</v>
      </c>
      <c r="AJ342" s="5">
        <v>106</v>
      </c>
      <c r="AK342" s="2">
        <v>111</v>
      </c>
      <c r="AL342" s="2">
        <v>111</v>
      </c>
      <c r="AM342" s="6">
        <v>119</v>
      </c>
      <c r="AN342" s="8">
        <v>136</v>
      </c>
      <c r="AO342" s="8">
        <v>146</v>
      </c>
      <c r="AP342" s="8">
        <v>161</v>
      </c>
      <c r="AQ342" s="8">
        <v>170</v>
      </c>
      <c r="AR342" s="8">
        <v>176</v>
      </c>
      <c r="AS342" s="8">
        <v>186</v>
      </c>
      <c r="AT342" s="8">
        <v>192</v>
      </c>
      <c r="AU342" s="8">
        <v>201</v>
      </c>
      <c r="AV342" s="8">
        <v>202</v>
      </c>
      <c r="AW342" s="8">
        <v>218</v>
      </c>
      <c r="AX342" s="8">
        <v>222</v>
      </c>
      <c r="AY342" s="8">
        <v>222</v>
      </c>
      <c r="AZ342" s="8">
        <v>224</v>
      </c>
      <c r="BA342" s="8">
        <v>232</v>
      </c>
      <c r="BB342" s="8">
        <v>245</v>
      </c>
      <c r="BC342" s="8">
        <v>264</v>
      </c>
      <c r="BD342" s="8">
        <v>277</v>
      </c>
      <c r="BE342" s="8">
        <v>285</v>
      </c>
      <c r="BF342" s="8">
        <v>290</v>
      </c>
      <c r="BG342" s="8">
        <v>292</v>
      </c>
      <c r="BH342" s="8">
        <v>293</v>
      </c>
      <c r="BI342" s="8">
        <v>296</v>
      </c>
      <c r="BJ342" s="16">
        <v>297</v>
      </c>
      <c r="BK342" s="16">
        <v>297</v>
      </c>
      <c r="BL342" s="6">
        <v>297</v>
      </c>
      <c r="BM342" s="9">
        <f t="shared" si="248"/>
        <v>0</v>
      </c>
      <c r="BN342" s="9">
        <f t="shared" si="249"/>
        <v>0.12988699831146902</v>
      </c>
      <c r="BO342" s="9">
        <f t="shared" si="250"/>
        <v>0.12988699831146902</v>
      </c>
      <c r="BP342" s="9">
        <f t="shared" si="251"/>
        <v>0.38966099493440709</v>
      </c>
      <c r="BQ342" s="9">
        <f t="shared" si="252"/>
        <v>0.25977399662293804</v>
      </c>
      <c r="BR342" s="9">
        <f t="shared" si="253"/>
        <v>0.25977399662293804</v>
      </c>
      <c r="BS342" s="9">
        <f t="shared" si="254"/>
        <v>0.38966099493440709</v>
      </c>
      <c r="BT342" s="9">
        <f t="shared" si="255"/>
        <v>0.12988699831146902</v>
      </c>
      <c r="BU342" s="9">
        <f t="shared" si="256"/>
        <v>0.12988699831146902</v>
      </c>
      <c r="BV342" s="9">
        <f t="shared" si="257"/>
        <v>0</v>
      </c>
      <c r="BW342" s="9">
        <f t="shared" si="258"/>
        <v>0.12988699831146902</v>
      </c>
      <c r="BX342" s="9">
        <f t="shared" si="259"/>
        <v>0.25977399662293804</v>
      </c>
      <c r="BY342" s="9">
        <f t="shared" si="260"/>
        <v>0.12988699831146902</v>
      </c>
      <c r="BZ342" s="9">
        <f t="shared" si="261"/>
        <v>0.12988699831146902</v>
      </c>
      <c r="CA342" s="9">
        <f t="shared" si="262"/>
        <v>0.51954799324587608</v>
      </c>
      <c r="CB342" s="9">
        <f t="shared" si="263"/>
        <v>0.64943499155734508</v>
      </c>
      <c r="CC342" s="9">
        <f t="shared" si="264"/>
        <v>0</v>
      </c>
      <c r="CD342" s="9">
        <f t="shared" si="265"/>
        <v>1.0390959864917522</v>
      </c>
      <c r="CE342" s="9">
        <f t="shared" si="266"/>
        <v>2.2080789712949733</v>
      </c>
      <c r="CF342" s="9">
        <f t="shared" si="267"/>
        <v>1.2988699831146902</v>
      </c>
      <c r="CG342" s="9">
        <f t="shared" si="268"/>
        <v>1.9483049746720353</v>
      </c>
      <c r="CH342" s="9">
        <f t="shared" si="269"/>
        <v>1.1689829848032212</v>
      </c>
      <c r="CI342" s="9">
        <f t="shared" si="270"/>
        <v>0.77932198986881418</v>
      </c>
      <c r="CJ342" s="9">
        <f t="shared" si="271"/>
        <v>1.2988699831146902</v>
      </c>
      <c r="CK342" s="9">
        <f t="shared" si="272"/>
        <v>0.77932198986881418</v>
      </c>
      <c r="CL342" s="9">
        <f t="shared" si="273"/>
        <v>1.1689829848032212</v>
      </c>
      <c r="CM342" s="9">
        <f t="shared" si="274"/>
        <v>0.12988699831146902</v>
      </c>
      <c r="CN342" s="9">
        <f t="shared" si="275"/>
        <v>2.0781919729835043</v>
      </c>
      <c r="CO342" s="9">
        <f t="shared" si="276"/>
        <v>0.51954799324587608</v>
      </c>
      <c r="CP342" s="9">
        <f t="shared" si="277"/>
        <v>0</v>
      </c>
      <c r="CQ342" s="9">
        <f t="shared" si="278"/>
        <v>0.25977399662293804</v>
      </c>
      <c r="CR342" s="9">
        <f t="shared" si="279"/>
        <v>1.0390959864917522</v>
      </c>
      <c r="CS342" s="9">
        <f t="shared" si="280"/>
        <v>1.6885309780490974</v>
      </c>
      <c r="CT342" s="9">
        <f t="shared" si="281"/>
        <v>2.4678529679179113</v>
      </c>
      <c r="CU342" s="9">
        <f t="shared" si="282"/>
        <v>1.6885309780490974</v>
      </c>
      <c r="CV342" s="9">
        <f t="shared" si="283"/>
        <v>1.0390959864917522</v>
      </c>
      <c r="CW342" s="9">
        <f t="shared" si="284"/>
        <v>0.64943499155734508</v>
      </c>
      <c r="CX342" s="9">
        <f t="shared" si="285"/>
        <v>0.25977399662293804</v>
      </c>
      <c r="CY342" s="9">
        <f t="shared" si="286"/>
        <v>0.12988699831146902</v>
      </c>
      <c r="CZ342" s="9">
        <f t="shared" si="287"/>
        <v>0.38966099493440709</v>
      </c>
      <c r="DA342" s="9">
        <f t="shared" si="288"/>
        <v>0.12988699831146902</v>
      </c>
      <c r="DB342" s="9">
        <f t="shared" si="289"/>
        <v>0</v>
      </c>
      <c r="DC342" s="9">
        <f t="shared" si="290"/>
        <v>0</v>
      </c>
      <c r="DD342" s="9">
        <f t="shared" si="291"/>
        <v>0</v>
      </c>
      <c r="DE342" s="9">
        <f t="shared" si="292"/>
        <v>0.12988699831146902</v>
      </c>
      <c r="DF342" s="15">
        <f t="shared" si="293"/>
        <v>3.8576438498506302</v>
      </c>
      <c r="DG342" s="15">
        <f t="shared" si="294"/>
        <v>0</v>
      </c>
    </row>
    <row r="343" spans="1:111" x14ac:dyDescent="0.25">
      <c r="A343" s="2">
        <v>342</v>
      </c>
      <c r="B343">
        <v>342</v>
      </c>
      <c r="C343" s="1" t="s">
        <v>364</v>
      </c>
      <c r="D343" s="2">
        <v>7950</v>
      </c>
      <c r="E343" s="2">
        <v>0.54400000000000004</v>
      </c>
      <c r="F343" s="2">
        <v>6394</v>
      </c>
      <c r="G343" s="2">
        <v>0.438</v>
      </c>
      <c r="H343" s="2">
        <v>1730</v>
      </c>
      <c r="I343" s="2" t="s">
        <v>0</v>
      </c>
      <c r="J343" s="2" t="s">
        <v>27</v>
      </c>
      <c r="K343" s="2">
        <v>37424</v>
      </c>
      <c r="L343" s="2">
        <v>99508</v>
      </c>
      <c r="M343" s="2">
        <v>108458</v>
      </c>
      <c r="N343" s="2">
        <v>22656</v>
      </c>
      <c r="O343" s="2">
        <v>7400</v>
      </c>
      <c r="P343" s="8">
        <v>17.2</v>
      </c>
      <c r="Q343" s="10">
        <f t="shared" si="246"/>
        <v>1317.2093023255813</v>
      </c>
      <c r="R343" s="10">
        <f t="shared" si="247"/>
        <v>274</v>
      </c>
      <c r="S343" s="2">
        <v>0.23839716</v>
      </c>
      <c r="T343" s="3">
        <v>12.131202975737594</v>
      </c>
      <c r="U343" s="2">
        <v>343</v>
      </c>
      <c r="V343" s="2">
        <v>347</v>
      </c>
      <c r="W343" s="2">
        <v>350</v>
      </c>
      <c r="X343" s="2">
        <v>353</v>
      </c>
      <c r="Y343" s="2">
        <v>361</v>
      </c>
      <c r="Z343" s="2">
        <v>362</v>
      </c>
      <c r="AA343" s="2">
        <v>370</v>
      </c>
      <c r="AB343" s="2">
        <v>373</v>
      </c>
      <c r="AC343" s="2">
        <v>382</v>
      </c>
      <c r="AD343" s="2">
        <v>390</v>
      </c>
      <c r="AE343" s="2">
        <v>400</v>
      </c>
      <c r="AF343" s="4">
        <v>409</v>
      </c>
      <c r="AG343" s="4">
        <v>430</v>
      </c>
      <c r="AH343" s="2">
        <v>453</v>
      </c>
      <c r="AI343" s="2">
        <v>486</v>
      </c>
      <c r="AJ343" s="5">
        <v>532</v>
      </c>
      <c r="AK343" s="2">
        <v>595</v>
      </c>
      <c r="AL343" s="2">
        <v>666</v>
      </c>
      <c r="AM343" s="6">
        <v>776</v>
      </c>
      <c r="AN343" s="8">
        <v>899</v>
      </c>
      <c r="AO343" s="8">
        <v>1069</v>
      </c>
      <c r="AP343" s="8">
        <v>1208</v>
      </c>
      <c r="AQ343" s="8">
        <v>1348</v>
      </c>
      <c r="AR343" s="8">
        <v>1516</v>
      </c>
      <c r="AS343" s="8">
        <v>1616</v>
      </c>
      <c r="AT343" s="8">
        <v>1688</v>
      </c>
      <c r="AU343" s="8">
        <v>1720</v>
      </c>
      <c r="AV343" s="8">
        <v>1761</v>
      </c>
      <c r="AW343" s="8">
        <v>1799</v>
      </c>
      <c r="AX343" s="8">
        <v>1830</v>
      </c>
      <c r="AY343" s="8">
        <v>1870</v>
      </c>
      <c r="AZ343" s="8">
        <v>1909</v>
      </c>
      <c r="BA343" s="8">
        <v>1945</v>
      </c>
      <c r="BB343" s="8">
        <v>1976</v>
      </c>
      <c r="BC343" s="8">
        <v>2014</v>
      </c>
      <c r="BD343" s="8">
        <v>2055</v>
      </c>
      <c r="BE343" s="8">
        <v>2115</v>
      </c>
      <c r="BF343" s="8">
        <v>2149</v>
      </c>
      <c r="BG343" s="8">
        <v>2175</v>
      </c>
      <c r="BH343" s="8">
        <v>2200</v>
      </c>
      <c r="BI343" s="8">
        <v>2208</v>
      </c>
      <c r="BJ343" s="16">
        <v>2210</v>
      </c>
      <c r="BK343" s="16">
        <v>2216</v>
      </c>
      <c r="BL343" s="6">
        <v>2220</v>
      </c>
      <c r="BM343" s="9">
        <f t="shared" si="248"/>
        <v>0.17655367231638419</v>
      </c>
      <c r="BN343" s="9">
        <f t="shared" si="249"/>
        <v>0.13241525423728814</v>
      </c>
      <c r="BO343" s="9">
        <f t="shared" si="250"/>
        <v>0.13241525423728814</v>
      </c>
      <c r="BP343" s="9">
        <f t="shared" si="251"/>
        <v>0.35310734463276838</v>
      </c>
      <c r="BQ343" s="9">
        <f t="shared" si="252"/>
        <v>4.4138418079096048E-2</v>
      </c>
      <c r="BR343" s="9">
        <f t="shared" si="253"/>
        <v>0.35310734463276838</v>
      </c>
      <c r="BS343" s="9">
        <f t="shared" si="254"/>
        <v>0.13241525423728814</v>
      </c>
      <c r="BT343" s="9">
        <f t="shared" si="255"/>
        <v>0.3972457627118644</v>
      </c>
      <c r="BU343" s="9">
        <f t="shared" si="256"/>
        <v>0.35310734463276838</v>
      </c>
      <c r="BV343" s="9">
        <f t="shared" si="257"/>
        <v>0.44138418079096048</v>
      </c>
      <c r="BW343" s="9">
        <f t="shared" si="258"/>
        <v>0.3972457627118644</v>
      </c>
      <c r="BX343" s="9">
        <f t="shared" si="259"/>
        <v>0.92690677966101698</v>
      </c>
      <c r="BY343" s="9">
        <f t="shared" si="260"/>
        <v>1.0151836158192091</v>
      </c>
      <c r="BZ343" s="9">
        <f t="shared" si="261"/>
        <v>1.4565677966101696</v>
      </c>
      <c r="CA343" s="9">
        <f t="shared" si="262"/>
        <v>2.0303672316384183</v>
      </c>
      <c r="CB343" s="9">
        <f t="shared" si="263"/>
        <v>2.780720338983051</v>
      </c>
      <c r="CC343" s="9">
        <f t="shared" si="264"/>
        <v>3.1338276836158192</v>
      </c>
      <c r="CD343" s="9">
        <f t="shared" si="265"/>
        <v>4.8552259887005649</v>
      </c>
      <c r="CE343" s="9">
        <f t="shared" si="266"/>
        <v>5.429025423728814</v>
      </c>
      <c r="CF343" s="9">
        <f t="shared" si="267"/>
        <v>7.5035310734463279</v>
      </c>
      <c r="CG343" s="9">
        <f t="shared" si="268"/>
        <v>6.1352401129943503</v>
      </c>
      <c r="CH343" s="9">
        <f t="shared" si="269"/>
        <v>6.1793785310734464</v>
      </c>
      <c r="CI343" s="9">
        <f t="shared" si="270"/>
        <v>7.4152542372881358</v>
      </c>
      <c r="CJ343" s="9">
        <f t="shared" si="271"/>
        <v>4.4138418079096047</v>
      </c>
      <c r="CK343" s="9">
        <f t="shared" si="272"/>
        <v>3.1779661016949152</v>
      </c>
      <c r="CL343" s="9">
        <f t="shared" si="273"/>
        <v>1.4124293785310735</v>
      </c>
      <c r="CM343" s="9">
        <f t="shared" si="274"/>
        <v>1.8096751412429379</v>
      </c>
      <c r="CN343" s="9">
        <f t="shared" si="275"/>
        <v>1.6772598870056499</v>
      </c>
      <c r="CO343" s="9">
        <f t="shared" si="276"/>
        <v>1.3682909604519775</v>
      </c>
      <c r="CP343" s="9">
        <f t="shared" si="277"/>
        <v>1.7655367231638419</v>
      </c>
      <c r="CQ343" s="9">
        <f t="shared" si="278"/>
        <v>1.7213983050847459</v>
      </c>
      <c r="CR343" s="9">
        <f t="shared" si="279"/>
        <v>1.5889830508474576</v>
      </c>
      <c r="CS343" s="9">
        <f t="shared" si="280"/>
        <v>1.3682909604519775</v>
      </c>
      <c r="CT343" s="9">
        <f t="shared" si="281"/>
        <v>1.6772598870056499</v>
      </c>
      <c r="CU343" s="9">
        <f t="shared" si="282"/>
        <v>1.8096751412429379</v>
      </c>
      <c r="CV343" s="9">
        <f t="shared" si="283"/>
        <v>2.648305084745763</v>
      </c>
      <c r="CW343" s="9">
        <f t="shared" si="284"/>
        <v>1.5007062146892656</v>
      </c>
      <c r="CX343" s="9">
        <f t="shared" si="285"/>
        <v>1.1475988700564972</v>
      </c>
      <c r="CY343" s="9">
        <f t="shared" si="286"/>
        <v>1.1034604519774012</v>
      </c>
      <c r="CZ343" s="9">
        <f t="shared" si="287"/>
        <v>0.35310734463276838</v>
      </c>
      <c r="DA343" s="9">
        <f t="shared" si="288"/>
        <v>8.8276836158192096E-2</v>
      </c>
      <c r="DB343" s="9">
        <f t="shared" si="289"/>
        <v>0.26483050847457629</v>
      </c>
      <c r="DC343" s="9">
        <f t="shared" si="290"/>
        <v>0.17655367231638419</v>
      </c>
      <c r="DD343" s="9">
        <f t="shared" si="291"/>
        <v>0.22069209039548024</v>
      </c>
      <c r="DE343" s="9">
        <f t="shared" si="292"/>
        <v>0.39724576271186446</v>
      </c>
      <c r="DF343" s="15">
        <f t="shared" si="293"/>
        <v>9.7987288135593218</v>
      </c>
      <c r="DG343" s="15">
        <f t="shared" si="294"/>
        <v>0.17655367231638419</v>
      </c>
    </row>
    <row r="344" spans="1:111" x14ac:dyDescent="0.25">
      <c r="A344" s="2">
        <v>343</v>
      </c>
      <c r="B344">
        <v>343</v>
      </c>
      <c r="C344" s="1" t="s">
        <v>365</v>
      </c>
      <c r="D344" s="2">
        <v>2310</v>
      </c>
      <c r="E344" s="2">
        <v>0.45</v>
      </c>
      <c r="F344" s="2">
        <v>2657</v>
      </c>
      <c r="G344" s="2">
        <v>0.51700000000000002</v>
      </c>
      <c r="H344" s="2">
        <v>1764</v>
      </c>
      <c r="I344" s="2" t="s">
        <v>0</v>
      </c>
      <c r="J344" s="2" t="s">
        <v>35</v>
      </c>
      <c r="K344" s="2">
        <v>27204</v>
      </c>
      <c r="L344" s="2">
        <v>58288</v>
      </c>
      <c r="M344" s="2">
        <v>78969</v>
      </c>
      <c r="N344" s="2">
        <v>10386</v>
      </c>
      <c r="O344" s="2">
        <v>4062</v>
      </c>
      <c r="P344" s="8">
        <v>44.1</v>
      </c>
      <c r="Q344" s="10">
        <f t="shared" si="246"/>
        <v>235.51020408163265</v>
      </c>
      <c r="R344" s="10">
        <f t="shared" si="247"/>
        <v>116</v>
      </c>
      <c r="S344" s="2">
        <v>0.25838118199999999</v>
      </c>
      <c r="T344" s="3">
        <v>12.90053713650676</v>
      </c>
      <c r="U344" s="2">
        <v>91</v>
      </c>
      <c r="V344" s="2">
        <v>91</v>
      </c>
      <c r="W344" s="2">
        <v>91</v>
      </c>
      <c r="X344" s="2">
        <v>91</v>
      </c>
      <c r="Y344" s="2">
        <v>92</v>
      </c>
      <c r="Z344" s="2">
        <v>92</v>
      </c>
      <c r="AA344" s="2">
        <v>91</v>
      </c>
      <c r="AB344" s="2">
        <v>91</v>
      </c>
      <c r="AC344" s="2">
        <v>91</v>
      </c>
      <c r="AD344" s="2">
        <v>96</v>
      </c>
      <c r="AE344" s="2">
        <v>98</v>
      </c>
      <c r="AF344" s="4">
        <v>100</v>
      </c>
      <c r="AG344" s="4">
        <v>104</v>
      </c>
      <c r="AH344" s="2">
        <v>108</v>
      </c>
      <c r="AI344" s="2">
        <v>132</v>
      </c>
      <c r="AJ344" s="5">
        <v>153</v>
      </c>
      <c r="AK344" s="2">
        <v>184</v>
      </c>
      <c r="AL344" s="2">
        <v>191</v>
      </c>
      <c r="AM344" s="6">
        <v>222</v>
      </c>
      <c r="AN344" s="8">
        <v>248</v>
      </c>
      <c r="AO344" s="8">
        <v>274</v>
      </c>
      <c r="AP344" s="8">
        <v>300</v>
      </c>
      <c r="AQ344" s="8">
        <v>341</v>
      </c>
      <c r="AR344" s="8">
        <v>406</v>
      </c>
      <c r="AS344" s="8">
        <v>452</v>
      </c>
      <c r="AT344" s="8">
        <v>490</v>
      </c>
      <c r="AU344" s="8">
        <v>521</v>
      </c>
      <c r="AV344" s="8">
        <v>545</v>
      </c>
      <c r="AW344" s="8">
        <v>558</v>
      </c>
      <c r="AX344" s="8">
        <v>581</v>
      </c>
      <c r="AY344" s="8">
        <v>592</v>
      </c>
      <c r="AZ344" s="8">
        <v>603</v>
      </c>
      <c r="BA344" s="8">
        <v>619</v>
      </c>
      <c r="BB344" s="8">
        <v>631</v>
      </c>
      <c r="BC344" s="8">
        <v>653</v>
      </c>
      <c r="BD344" s="8">
        <v>665</v>
      </c>
      <c r="BE344" s="8">
        <v>682</v>
      </c>
      <c r="BF344" s="8">
        <v>707</v>
      </c>
      <c r="BG344" s="8">
        <v>719</v>
      </c>
      <c r="BH344" s="8">
        <v>740</v>
      </c>
      <c r="BI344" s="8">
        <v>749</v>
      </c>
      <c r="BJ344" s="16">
        <v>752</v>
      </c>
      <c r="BK344" s="16">
        <v>758</v>
      </c>
      <c r="BL344" s="6">
        <v>760</v>
      </c>
      <c r="BM344" s="9">
        <f t="shared" si="248"/>
        <v>0</v>
      </c>
      <c r="BN344" s="9">
        <f t="shared" si="249"/>
        <v>0</v>
      </c>
      <c r="BO344" s="9">
        <f t="shared" si="250"/>
        <v>0</v>
      </c>
      <c r="BP344" s="9">
        <f t="shared" si="251"/>
        <v>9.6283458501829386E-2</v>
      </c>
      <c r="BQ344" s="9">
        <f t="shared" si="252"/>
        <v>0</v>
      </c>
      <c r="BR344" s="9">
        <f t="shared" si="253"/>
        <v>-9.6283458501829386E-2</v>
      </c>
      <c r="BS344" s="9">
        <f t="shared" si="254"/>
        <v>0</v>
      </c>
      <c r="BT344" s="9">
        <f t="shared" si="255"/>
        <v>0</v>
      </c>
      <c r="BU344" s="9">
        <f t="shared" si="256"/>
        <v>0.48141729250914694</v>
      </c>
      <c r="BV344" s="9">
        <f t="shared" si="257"/>
        <v>0.19256691700365877</v>
      </c>
      <c r="BW344" s="9">
        <f t="shared" si="258"/>
        <v>0.19256691700365877</v>
      </c>
      <c r="BX344" s="9">
        <f t="shared" si="259"/>
        <v>0.38513383400731754</v>
      </c>
      <c r="BY344" s="9">
        <f t="shared" si="260"/>
        <v>0.38513383400731754</v>
      </c>
      <c r="BZ344" s="9">
        <f t="shared" si="261"/>
        <v>2.3108030040439056</v>
      </c>
      <c r="CA344" s="9">
        <f t="shared" si="262"/>
        <v>2.0219526285384171</v>
      </c>
      <c r="CB344" s="9">
        <f t="shared" si="263"/>
        <v>2.9847872135567113</v>
      </c>
      <c r="CC344" s="9">
        <f t="shared" si="264"/>
        <v>0.6739842095128058</v>
      </c>
      <c r="CD344" s="9">
        <f t="shared" si="265"/>
        <v>2.9847872135567113</v>
      </c>
      <c r="CE344" s="9">
        <f t="shared" si="266"/>
        <v>2.5033699210475642</v>
      </c>
      <c r="CF344" s="9">
        <f t="shared" si="267"/>
        <v>2.5033699210475642</v>
      </c>
      <c r="CG344" s="9">
        <f t="shared" si="268"/>
        <v>2.5033699210475642</v>
      </c>
      <c r="CH344" s="9">
        <f t="shared" si="269"/>
        <v>3.9476217985750051</v>
      </c>
      <c r="CI344" s="9">
        <f t="shared" si="270"/>
        <v>6.2584248026189107</v>
      </c>
      <c r="CJ344" s="9">
        <f t="shared" si="271"/>
        <v>4.4290390910841522</v>
      </c>
      <c r="CK344" s="9">
        <f t="shared" si="272"/>
        <v>3.658771423069517</v>
      </c>
      <c r="CL344" s="9">
        <f t="shared" si="273"/>
        <v>2.9847872135567113</v>
      </c>
      <c r="CM344" s="9">
        <f t="shared" si="274"/>
        <v>2.3108030040439056</v>
      </c>
      <c r="CN344" s="9">
        <f t="shared" si="275"/>
        <v>1.2516849605237821</v>
      </c>
      <c r="CO344" s="9">
        <f t="shared" si="276"/>
        <v>2.2145195455420761</v>
      </c>
      <c r="CP344" s="9">
        <f t="shared" si="277"/>
        <v>1.0591180435201233</v>
      </c>
      <c r="CQ344" s="9">
        <f t="shared" si="278"/>
        <v>1.0591180435201233</v>
      </c>
      <c r="CR344" s="9">
        <f t="shared" si="279"/>
        <v>1.5405353360292702</v>
      </c>
      <c r="CS344" s="9">
        <f t="shared" si="280"/>
        <v>1.1554015020219528</v>
      </c>
      <c r="CT344" s="9">
        <f t="shared" si="281"/>
        <v>2.1182360870402466</v>
      </c>
      <c r="CU344" s="9">
        <f t="shared" si="282"/>
        <v>1.1554015020219528</v>
      </c>
      <c r="CV344" s="9">
        <f t="shared" si="283"/>
        <v>1.6368187945310997</v>
      </c>
      <c r="CW344" s="9">
        <f t="shared" si="284"/>
        <v>2.4070864625457347</v>
      </c>
      <c r="CX344" s="9">
        <f t="shared" si="285"/>
        <v>1.1554015020219528</v>
      </c>
      <c r="CY344" s="9">
        <f t="shared" si="286"/>
        <v>2.0219526285384171</v>
      </c>
      <c r="CZ344" s="9">
        <f t="shared" si="287"/>
        <v>0.86655112651646449</v>
      </c>
      <c r="DA344" s="9">
        <f t="shared" si="288"/>
        <v>0.2888503755054882</v>
      </c>
      <c r="DB344" s="9">
        <f t="shared" si="289"/>
        <v>0.5777007510109764</v>
      </c>
      <c r="DC344" s="9">
        <f t="shared" si="290"/>
        <v>0.19256691700365877</v>
      </c>
      <c r="DD344" s="9">
        <f t="shared" si="291"/>
        <v>0.3851338340073176</v>
      </c>
      <c r="DE344" s="9">
        <f t="shared" si="292"/>
        <v>0.7895243597150009</v>
      </c>
      <c r="DF344" s="15">
        <f t="shared" si="293"/>
        <v>7.3175428461390331</v>
      </c>
      <c r="DG344" s="15">
        <f t="shared" si="294"/>
        <v>0.19256691700365877</v>
      </c>
    </row>
    <row r="345" spans="1:111" x14ac:dyDescent="0.25">
      <c r="A345" s="2">
        <v>344</v>
      </c>
      <c r="B345">
        <v>344</v>
      </c>
      <c r="C345" s="1" t="s">
        <v>366</v>
      </c>
      <c r="D345" s="2">
        <v>9445</v>
      </c>
      <c r="E345" s="2">
        <v>0.70599999999999996</v>
      </c>
      <c r="F345" s="2">
        <v>3679</v>
      </c>
      <c r="G345" s="2">
        <v>0.27500000000000002</v>
      </c>
      <c r="H345" s="2">
        <v>1850</v>
      </c>
      <c r="I345" s="2" t="s">
        <v>0</v>
      </c>
      <c r="J345" s="2" t="s">
        <v>27</v>
      </c>
      <c r="K345" s="2">
        <v>70876</v>
      </c>
      <c r="L345" s="2">
        <v>141849</v>
      </c>
      <c r="M345" s="2">
        <v>163012</v>
      </c>
      <c r="N345" s="2">
        <v>21621</v>
      </c>
      <c r="O345" s="2">
        <v>7546</v>
      </c>
      <c r="P345" s="8">
        <v>6.3</v>
      </c>
      <c r="Q345" s="10">
        <f t="shared" si="246"/>
        <v>3431.9047619047619</v>
      </c>
      <c r="R345" s="10">
        <f t="shared" si="247"/>
        <v>328</v>
      </c>
      <c r="S345" s="2">
        <v>0.29492437300000002</v>
      </c>
      <c r="T345" s="3">
        <v>6.773382722582352</v>
      </c>
      <c r="U345" s="2">
        <v>122</v>
      </c>
      <c r="V345" s="2">
        <v>124</v>
      </c>
      <c r="W345" s="2">
        <v>127</v>
      </c>
      <c r="X345" s="2">
        <v>128</v>
      </c>
      <c r="Y345" s="2">
        <v>132</v>
      </c>
      <c r="Z345" s="2">
        <v>132</v>
      </c>
      <c r="AA345" s="2">
        <v>133</v>
      </c>
      <c r="AB345" s="2">
        <v>137</v>
      </c>
      <c r="AC345" s="2">
        <v>139</v>
      </c>
      <c r="AD345" s="2">
        <v>146</v>
      </c>
      <c r="AE345" s="2">
        <v>152</v>
      </c>
      <c r="AF345" s="4">
        <v>165</v>
      </c>
      <c r="AG345" s="4">
        <v>193</v>
      </c>
      <c r="AH345" s="2">
        <v>216</v>
      </c>
      <c r="AI345" s="2">
        <v>236</v>
      </c>
      <c r="AJ345" s="5">
        <v>261</v>
      </c>
      <c r="AK345" s="2">
        <v>290</v>
      </c>
      <c r="AL345" s="2">
        <v>327</v>
      </c>
      <c r="AM345" s="6">
        <v>425</v>
      </c>
      <c r="AN345" s="8">
        <v>515</v>
      </c>
      <c r="AO345" s="8">
        <v>596</v>
      </c>
      <c r="AP345" s="8">
        <v>646</v>
      </c>
      <c r="AQ345" s="8">
        <v>723</v>
      </c>
      <c r="AR345" s="8">
        <v>824</v>
      </c>
      <c r="AS345" s="8">
        <v>883</v>
      </c>
      <c r="AT345" s="8">
        <v>936</v>
      </c>
      <c r="AU345" s="8">
        <v>1002</v>
      </c>
      <c r="AV345" s="8">
        <v>1042</v>
      </c>
      <c r="AW345" s="8">
        <v>1069</v>
      </c>
      <c r="AX345" s="8">
        <v>1082</v>
      </c>
      <c r="AY345" s="8">
        <v>1101</v>
      </c>
      <c r="AZ345" s="8">
        <v>1111</v>
      </c>
      <c r="BA345" s="8">
        <v>1130</v>
      </c>
      <c r="BB345" s="8">
        <v>1142</v>
      </c>
      <c r="BC345" s="8">
        <v>1165</v>
      </c>
      <c r="BD345" s="8">
        <v>1194</v>
      </c>
      <c r="BE345" s="8">
        <v>1235</v>
      </c>
      <c r="BF345" s="8">
        <v>1266</v>
      </c>
      <c r="BG345" s="8">
        <v>1284</v>
      </c>
      <c r="BH345" s="8">
        <v>1295</v>
      </c>
      <c r="BI345" s="8">
        <v>1305</v>
      </c>
      <c r="BJ345" s="16">
        <v>1306</v>
      </c>
      <c r="BK345" s="16">
        <v>1306</v>
      </c>
      <c r="BL345" s="6">
        <v>1306</v>
      </c>
      <c r="BM345" s="9">
        <f t="shared" si="248"/>
        <v>9.2502659451459232E-2</v>
      </c>
      <c r="BN345" s="9">
        <f t="shared" si="249"/>
        <v>0.13875398917718884</v>
      </c>
      <c r="BO345" s="9">
        <f t="shared" si="250"/>
        <v>4.6251329725729616E-2</v>
      </c>
      <c r="BP345" s="9">
        <f t="shared" si="251"/>
        <v>0.18500531890291846</v>
      </c>
      <c r="BQ345" s="9">
        <f t="shared" si="252"/>
        <v>0</v>
      </c>
      <c r="BR345" s="9">
        <f t="shared" si="253"/>
        <v>4.6251329725729616E-2</v>
      </c>
      <c r="BS345" s="9">
        <f t="shared" si="254"/>
        <v>0.18500531890291846</v>
      </c>
      <c r="BT345" s="9">
        <f t="shared" si="255"/>
        <v>9.2502659451459232E-2</v>
      </c>
      <c r="BU345" s="9">
        <f t="shared" si="256"/>
        <v>0.32375930808010733</v>
      </c>
      <c r="BV345" s="9">
        <f t="shared" si="257"/>
        <v>0.27750797835437768</v>
      </c>
      <c r="BW345" s="9">
        <f t="shared" si="258"/>
        <v>0.60126728643448502</v>
      </c>
      <c r="BX345" s="9">
        <f t="shared" si="259"/>
        <v>1.2950372323204293</v>
      </c>
      <c r="BY345" s="9">
        <f t="shared" si="260"/>
        <v>1.0637805836917813</v>
      </c>
      <c r="BZ345" s="9">
        <f t="shared" si="261"/>
        <v>0.92502659451459235</v>
      </c>
      <c r="CA345" s="9">
        <f t="shared" si="262"/>
        <v>1.1562832431432404</v>
      </c>
      <c r="CB345" s="9">
        <f t="shared" si="263"/>
        <v>1.341288562046159</v>
      </c>
      <c r="CC345" s="9">
        <f t="shared" si="264"/>
        <v>1.7112991998519957</v>
      </c>
      <c r="CD345" s="9">
        <f t="shared" si="265"/>
        <v>4.5326303131215022</v>
      </c>
      <c r="CE345" s="9">
        <f t="shared" si="266"/>
        <v>4.1626196753156659</v>
      </c>
      <c r="CF345" s="9">
        <f t="shared" si="267"/>
        <v>3.746357707784099</v>
      </c>
      <c r="CG345" s="9">
        <f t="shared" si="268"/>
        <v>2.3125664862864808</v>
      </c>
      <c r="CH345" s="9">
        <f t="shared" si="269"/>
        <v>3.5613523888811804</v>
      </c>
      <c r="CI345" s="9">
        <f t="shared" si="270"/>
        <v>4.6713843022986916</v>
      </c>
      <c r="CJ345" s="9">
        <f t="shared" si="271"/>
        <v>2.7288284538180476</v>
      </c>
      <c r="CK345" s="9">
        <f t="shared" si="272"/>
        <v>2.4513204754636697</v>
      </c>
      <c r="CL345" s="9">
        <f t="shared" si="273"/>
        <v>3.0525877618981547</v>
      </c>
      <c r="CM345" s="9">
        <f t="shared" si="274"/>
        <v>1.8500531890291847</v>
      </c>
      <c r="CN345" s="9">
        <f t="shared" si="275"/>
        <v>1.2487859025946997</v>
      </c>
      <c r="CO345" s="9">
        <f t="shared" si="276"/>
        <v>0.60126728643448502</v>
      </c>
      <c r="CP345" s="9">
        <f t="shared" si="277"/>
        <v>0.8787752647888627</v>
      </c>
      <c r="CQ345" s="9">
        <f t="shared" si="278"/>
        <v>0.46251329725729617</v>
      </c>
      <c r="CR345" s="9">
        <f t="shared" si="279"/>
        <v>0.8787752647888627</v>
      </c>
      <c r="CS345" s="9">
        <f t="shared" si="280"/>
        <v>0.55501595670875536</v>
      </c>
      <c r="CT345" s="9">
        <f t="shared" si="281"/>
        <v>1.0637805836917813</v>
      </c>
      <c r="CU345" s="9">
        <f t="shared" si="282"/>
        <v>1.341288562046159</v>
      </c>
      <c r="CV345" s="9">
        <f t="shared" si="283"/>
        <v>1.8963045187549143</v>
      </c>
      <c r="CW345" s="9">
        <f t="shared" si="284"/>
        <v>1.4337912214976181</v>
      </c>
      <c r="CX345" s="9">
        <f t="shared" si="285"/>
        <v>0.83252393506313316</v>
      </c>
      <c r="CY345" s="9">
        <f t="shared" si="286"/>
        <v>0.50876462698302582</v>
      </c>
      <c r="CZ345" s="9">
        <f t="shared" si="287"/>
        <v>0.46251329725729617</v>
      </c>
      <c r="DA345" s="9">
        <f t="shared" si="288"/>
        <v>4.6251329725729616E-2</v>
      </c>
      <c r="DB345" s="9">
        <f t="shared" si="289"/>
        <v>0</v>
      </c>
      <c r="DC345" s="9">
        <f t="shared" si="290"/>
        <v>0</v>
      </c>
      <c r="DD345" s="9">
        <f t="shared" si="291"/>
        <v>0</v>
      </c>
      <c r="DE345" s="9">
        <f t="shared" si="292"/>
        <v>0.20350585079321032</v>
      </c>
      <c r="DF345" s="15">
        <f t="shared" si="293"/>
        <v>6.0404236621802871</v>
      </c>
      <c r="DG345" s="15">
        <f t="shared" si="294"/>
        <v>0</v>
      </c>
    </row>
    <row r="346" spans="1:111" x14ac:dyDescent="0.25">
      <c r="A346" s="2">
        <v>345</v>
      </c>
      <c r="B346">
        <v>345</v>
      </c>
      <c r="C346" s="1" t="s">
        <v>367</v>
      </c>
      <c r="D346" s="2">
        <v>369</v>
      </c>
      <c r="E346" s="2">
        <v>0.64100000000000001</v>
      </c>
      <c r="F346" s="2">
        <v>200</v>
      </c>
      <c r="G346" s="2">
        <v>0.34699999999999998</v>
      </c>
      <c r="H346" s="2">
        <v>1771</v>
      </c>
      <c r="I346" s="2" t="s">
        <v>0</v>
      </c>
      <c r="J346" s="2" t="s">
        <v>56</v>
      </c>
      <c r="K346" s="2">
        <v>33975</v>
      </c>
      <c r="L346" s="2">
        <v>73750</v>
      </c>
      <c r="M346" s="2">
        <v>81250</v>
      </c>
      <c r="N346" s="2">
        <v>921</v>
      </c>
      <c r="O346" s="2">
        <v>355</v>
      </c>
      <c r="P346" s="8">
        <v>35.200000000000003</v>
      </c>
      <c r="Q346" s="10">
        <f t="shared" si="246"/>
        <v>26.164772727272727</v>
      </c>
      <c r="R346" s="10">
        <f t="shared" si="247"/>
        <v>22</v>
      </c>
      <c r="S346" s="2">
        <v>0.17458432300000001</v>
      </c>
      <c r="T346" s="3">
        <v>9.9762470308788593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5</v>
      </c>
      <c r="AD346" s="2">
        <v>5</v>
      </c>
      <c r="AE346" s="2">
        <v>5</v>
      </c>
      <c r="AF346" s="4">
        <v>5</v>
      </c>
      <c r="AG346" s="4">
        <v>5</v>
      </c>
      <c r="AH346" s="2">
        <v>5</v>
      </c>
      <c r="AI346" s="2">
        <v>5</v>
      </c>
      <c r="AJ346" s="5">
        <v>5</v>
      </c>
      <c r="AK346" s="2">
        <v>5</v>
      </c>
      <c r="AL346" s="2">
        <v>5</v>
      </c>
      <c r="AM346" s="6">
        <v>6</v>
      </c>
      <c r="AN346" s="8">
        <v>6</v>
      </c>
      <c r="AO346" s="8">
        <v>6</v>
      </c>
      <c r="AP346" s="8">
        <v>7</v>
      </c>
      <c r="AQ346" s="8">
        <v>7</v>
      </c>
      <c r="AR346" s="8">
        <v>8</v>
      </c>
      <c r="AS346" s="8">
        <v>14</v>
      </c>
      <c r="AT346" s="8">
        <v>16</v>
      </c>
      <c r="AU346" s="8">
        <v>17</v>
      </c>
      <c r="AV346" s="8">
        <v>17</v>
      </c>
      <c r="AW346" s="8">
        <v>19</v>
      </c>
      <c r="AX346" s="8">
        <v>19</v>
      </c>
      <c r="AY346" s="8">
        <v>19</v>
      </c>
      <c r="AZ346" s="8">
        <v>19</v>
      </c>
      <c r="BA346" s="8">
        <v>20</v>
      </c>
      <c r="BB346" s="8">
        <v>22</v>
      </c>
      <c r="BC346" s="8">
        <v>22</v>
      </c>
      <c r="BD346" s="8">
        <v>22</v>
      </c>
      <c r="BE346" s="8">
        <v>22</v>
      </c>
      <c r="BF346" s="8">
        <v>22</v>
      </c>
      <c r="BG346" s="8">
        <v>22</v>
      </c>
      <c r="BH346" s="8">
        <v>25</v>
      </c>
      <c r="BI346" s="8">
        <v>25</v>
      </c>
      <c r="BJ346" s="16">
        <v>25</v>
      </c>
      <c r="BK346" s="16">
        <v>25</v>
      </c>
      <c r="BL346" s="6">
        <v>25</v>
      </c>
      <c r="BM346" s="9">
        <f t="shared" si="248"/>
        <v>0</v>
      </c>
      <c r="BN346" s="9">
        <f t="shared" si="249"/>
        <v>0</v>
      </c>
      <c r="BO346" s="9">
        <f t="shared" si="250"/>
        <v>0</v>
      </c>
      <c r="BP346" s="9">
        <f t="shared" si="251"/>
        <v>0</v>
      </c>
      <c r="BQ346" s="9">
        <f t="shared" si="252"/>
        <v>0</v>
      </c>
      <c r="BR346" s="9">
        <f t="shared" si="253"/>
        <v>0</v>
      </c>
      <c r="BS346" s="9">
        <f t="shared" si="254"/>
        <v>0</v>
      </c>
      <c r="BT346" s="9">
        <f t="shared" si="255"/>
        <v>5.4288816503800215</v>
      </c>
      <c r="BU346" s="9">
        <f t="shared" si="256"/>
        <v>0</v>
      </c>
      <c r="BV346" s="9">
        <f t="shared" si="257"/>
        <v>0</v>
      </c>
      <c r="BW346" s="9">
        <f t="shared" si="258"/>
        <v>0</v>
      </c>
      <c r="BX346" s="9">
        <f t="shared" si="259"/>
        <v>0</v>
      </c>
      <c r="BY346" s="9">
        <f t="shared" si="260"/>
        <v>0</v>
      </c>
      <c r="BZ346" s="9">
        <f t="shared" si="261"/>
        <v>0</v>
      </c>
      <c r="CA346" s="9">
        <f t="shared" si="262"/>
        <v>0</v>
      </c>
      <c r="CB346" s="9">
        <f t="shared" si="263"/>
        <v>0</v>
      </c>
      <c r="CC346" s="9">
        <f t="shared" si="264"/>
        <v>0</v>
      </c>
      <c r="CD346" s="9">
        <f t="shared" si="265"/>
        <v>1.0857763300760044</v>
      </c>
      <c r="CE346" s="9">
        <f t="shared" si="266"/>
        <v>0</v>
      </c>
      <c r="CF346" s="9">
        <f t="shared" si="267"/>
        <v>0</v>
      </c>
      <c r="CG346" s="9">
        <f t="shared" si="268"/>
        <v>1.0857763300760044</v>
      </c>
      <c r="CH346" s="9">
        <f t="shared" si="269"/>
        <v>0</v>
      </c>
      <c r="CI346" s="9">
        <f t="shared" si="270"/>
        <v>1.0857763300760044</v>
      </c>
      <c r="CJ346" s="9">
        <f t="shared" si="271"/>
        <v>6.5146579804560254</v>
      </c>
      <c r="CK346" s="9">
        <f t="shared" si="272"/>
        <v>2.1715526601520088</v>
      </c>
      <c r="CL346" s="9">
        <f t="shared" si="273"/>
        <v>1.0857763300760044</v>
      </c>
      <c r="CM346" s="9">
        <f t="shared" si="274"/>
        <v>0</v>
      </c>
      <c r="CN346" s="9">
        <f t="shared" si="275"/>
        <v>2.1715526601520088</v>
      </c>
      <c r="CO346" s="9">
        <f t="shared" si="276"/>
        <v>0</v>
      </c>
      <c r="CP346" s="9">
        <f t="shared" si="277"/>
        <v>0</v>
      </c>
      <c r="CQ346" s="9">
        <f t="shared" si="278"/>
        <v>0</v>
      </c>
      <c r="CR346" s="9">
        <f t="shared" si="279"/>
        <v>1.0857763300760044</v>
      </c>
      <c r="CS346" s="9">
        <f t="shared" si="280"/>
        <v>2.1715526601520088</v>
      </c>
      <c r="CT346" s="9">
        <f t="shared" si="281"/>
        <v>0</v>
      </c>
      <c r="CU346" s="9">
        <f t="shared" si="282"/>
        <v>0</v>
      </c>
      <c r="CV346" s="9">
        <f t="shared" si="283"/>
        <v>0</v>
      </c>
      <c r="CW346" s="9">
        <f t="shared" si="284"/>
        <v>0</v>
      </c>
      <c r="CX346" s="9">
        <f t="shared" si="285"/>
        <v>0</v>
      </c>
      <c r="CY346" s="9">
        <f t="shared" si="286"/>
        <v>3.2573289902280127</v>
      </c>
      <c r="CZ346" s="9">
        <f t="shared" si="287"/>
        <v>0</v>
      </c>
      <c r="DA346" s="9">
        <f t="shared" si="288"/>
        <v>0</v>
      </c>
      <c r="DB346" s="9">
        <f t="shared" si="289"/>
        <v>0</v>
      </c>
      <c r="DC346" s="9">
        <f t="shared" si="290"/>
        <v>0</v>
      </c>
      <c r="DD346" s="9">
        <f t="shared" si="291"/>
        <v>0</v>
      </c>
      <c r="DE346" s="9">
        <f t="shared" si="292"/>
        <v>0.65146579804560256</v>
      </c>
      <c r="DF346" s="15">
        <f t="shared" si="293"/>
        <v>2.7144408251900107</v>
      </c>
      <c r="DG346" s="15">
        <f t="shared" si="294"/>
        <v>0</v>
      </c>
    </row>
    <row r="347" spans="1:111" x14ac:dyDescent="0.25">
      <c r="A347" s="2">
        <v>346</v>
      </c>
      <c r="B347">
        <v>346</v>
      </c>
      <c r="C347" s="1" t="s">
        <v>73</v>
      </c>
      <c r="D347" s="2">
        <v>6057</v>
      </c>
      <c r="E347" s="2">
        <v>0.61299999999999999</v>
      </c>
      <c r="F347" s="2">
        <v>3665</v>
      </c>
      <c r="G347" s="2">
        <v>0.371</v>
      </c>
      <c r="H347" s="2">
        <v>1852</v>
      </c>
      <c r="I347" s="2" t="s">
        <v>12</v>
      </c>
      <c r="J347" s="2" t="s">
        <v>21</v>
      </c>
      <c r="K347" s="2">
        <v>37720</v>
      </c>
      <c r="L347" s="2">
        <v>64548</v>
      </c>
      <c r="M347" s="2">
        <v>85246</v>
      </c>
      <c r="N347" s="2">
        <v>17763</v>
      </c>
      <c r="O347" s="2">
        <v>7513</v>
      </c>
      <c r="P347" s="8">
        <v>8.3000000000000007</v>
      </c>
      <c r="Q347" s="10">
        <f t="shared" si="246"/>
        <v>2140.1204819277104</v>
      </c>
      <c r="R347" s="10">
        <f t="shared" si="247"/>
        <v>309</v>
      </c>
      <c r="S347" s="2">
        <v>0.19557593700000001</v>
      </c>
      <c r="T347" s="3">
        <v>10.450499055840302</v>
      </c>
      <c r="U347" s="2">
        <v>320</v>
      </c>
      <c r="V347" s="2">
        <v>335</v>
      </c>
      <c r="W347" s="2">
        <v>347</v>
      </c>
      <c r="X347" s="2">
        <v>360</v>
      </c>
      <c r="Y347" s="2">
        <v>370</v>
      </c>
      <c r="Z347" s="2">
        <v>383</v>
      </c>
      <c r="AA347" s="2">
        <v>393</v>
      </c>
      <c r="AB347" s="2">
        <v>405</v>
      </c>
      <c r="AC347" s="2">
        <v>415</v>
      </c>
      <c r="AD347" s="2">
        <v>435</v>
      </c>
      <c r="AE347" s="2">
        <v>442</v>
      </c>
      <c r="AF347" s="4">
        <v>465</v>
      </c>
      <c r="AG347" s="4">
        <v>555</v>
      </c>
      <c r="AH347" s="2">
        <v>629</v>
      </c>
      <c r="AI347" s="2">
        <v>715</v>
      </c>
      <c r="AJ347" s="5">
        <v>766</v>
      </c>
      <c r="AK347" s="2">
        <v>809</v>
      </c>
      <c r="AL347" s="2">
        <v>872</v>
      </c>
      <c r="AM347" s="6">
        <v>1034</v>
      </c>
      <c r="AN347" s="8">
        <v>1185</v>
      </c>
      <c r="AO347" s="8">
        <v>1278</v>
      </c>
      <c r="AP347" s="8">
        <v>1383</v>
      </c>
      <c r="AQ347" s="8">
        <v>1496</v>
      </c>
      <c r="AR347" s="8">
        <v>1626</v>
      </c>
      <c r="AS347" s="8">
        <v>1747</v>
      </c>
      <c r="AT347" s="8">
        <v>1853</v>
      </c>
      <c r="AU347" s="8">
        <v>1937</v>
      </c>
      <c r="AV347" s="8">
        <v>1992</v>
      </c>
      <c r="AW347" s="8">
        <v>2028</v>
      </c>
      <c r="AX347" s="8">
        <v>2077</v>
      </c>
      <c r="AY347" s="8">
        <v>2106</v>
      </c>
      <c r="AZ347" s="8">
        <v>2137</v>
      </c>
      <c r="BA347" s="8">
        <v>2168</v>
      </c>
      <c r="BB347" s="8">
        <v>2191</v>
      </c>
      <c r="BC347" s="8">
        <v>2233</v>
      </c>
      <c r="BD347" s="8">
        <v>2266</v>
      </c>
      <c r="BE347" s="8">
        <v>2298</v>
      </c>
      <c r="BF347" s="8">
        <v>2342</v>
      </c>
      <c r="BG347" s="8">
        <v>2367</v>
      </c>
      <c r="BH347" s="8">
        <v>2378</v>
      </c>
      <c r="BI347" s="8">
        <v>2390</v>
      </c>
      <c r="BJ347" s="16">
        <v>2396</v>
      </c>
      <c r="BK347" s="16">
        <v>2401</v>
      </c>
      <c r="BL347" s="6">
        <v>2403</v>
      </c>
      <c r="BM347" s="9">
        <f t="shared" si="248"/>
        <v>0.84445195068400603</v>
      </c>
      <c r="BN347" s="9">
        <f t="shared" si="249"/>
        <v>0.67556156054720484</v>
      </c>
      <c r="BO347" s="9">
        <f t="shared" si="250"/>
        <v>0.7318583572594719</v>
      </c>
      <c r="BP347" s="9">
        <f t="shared" si="251"/>
        <v>0.56296796712267072</v>
      </c>
      <c r="BQ347" s="9">
        <f t="shared" si="252"/>
        <v>0.7318583572594719</v>
      </c>
      <c r="BR347" s="9">
        <f t="shared" si="253"/>
        <v>0.56296796712267072</v>
      </c>
      <c r="BS347" s="9">
        <f t="shared" si="254"/>
        <v>0.67556156054720484</v>
      </c>
      <c r="BT347" s="9">
        <f t="shared" si="255"/>
        <v>0.56296796712267072</v>
      </c>
      <c r="BU347" s="9">
        <f t="shared" si="256"/>
        <v>1.1259359342453414</v>
      </c>
      <c r="BV347" s="9">
        <f t="shared" si="257"/>
        <v>0.39407757698586948</v>
      </c>
      <c r="BW347" s="9">
        <f t="shared" si="258"/>
        <v>1.2948263243821425</v>
      </c>
      <c r="BX347" s="9">
        <f t="shared" si="259"/>
        <v>5.0667117041040362</v>
      </c>
      <c r="BY347" s="9">
        <f t="shared" si="260"/>
        <v>4.1659629567077632</v>
      </c>
      <c r="BZ347" s="9">
        <f t="shared" si="261"/>
        <v>4.8415245172549675</v>
      </c>
      <c r="CA347" s="9">
        <f t="shared" si="262"/>
        <v>2.8711366323256202</v>
      </c>
      <c r="CB347" s="9">
        <f t="shared" si="263"/>
        <v>2.4207622586274837</v>
      </c>
      <c r="CC347" s="9">
        <f t="shared" si="264"/>
        <v>3.5466981928728254</v>
      </c>
      <c r="CD347" s="9">
        <f t="shared" si="265"/>
        <v>9.1200810673872645</v>
      </c>
      <c r="CE347" s="9">
        <f t="shared" si="266"/>
        <v>8.5008163035523268</v>
      </c>
      <c r="CF347" s="9">
        <f t="shared" si="267"/>
        <v>5.2356020942408374</v>
      </c>
      <c r="CG347" s="9">
        <f t="shared" si="268"/>
        <v>5.9111636547880417</v>
      </c>
      <c r="CH347" s="9">
        <f t="shared" si="269"/>
        <v>6.3615380284861782</v>
      </c>
      <c r="CI347" s="9">
        <f t="shared" si="270"/>
        <v>7.3185835725947186</v>
      </c>
      <c r="CJ347" s="9">
        <f t="shared" si="271"/>
        <v>6.8119124021843147</v>
      </c>
      <c r="CK347" s="9">
        <f t="shared" si="272"/>
        <v>5.9674604515003091</v>
      </c>
      <c r="CL347" s="9">
        <f t="shared" si="273"/>
        <v>4.7289309238304336</v>
      </c>
      <c r="CM347" s="9">
        <f t="shared" si="274"/>
        <v>3.0963238191746885</v>
      </c>
      <c r="CN347" s="9">
        <f t="shared" si="275"/>
        <v>2.0266846816416142</v>
      </c>
      <c r="CO347" s="9">
        <f t="shared" si="276"/>
        <v>2.7585430389010863</v>
      </c>
      <c r="CP347" s="9">
        <f t="shared" si="277"/>
        <v>1.6326071046557449</v>
      </c>
      <c r="CQ347" s="9">
        <f t="shared" si="278"/>
        <v>1.745200698080279</v>
      </c>
      <c r="CR347" s="9">
        <f t="shared" si="279"/>
        <v>1.745200698080279</v>
      </c>
      <c r="CS347" s="9">
        <f t="shared" si="280"/>
        <v>1.2948263243821425</v>
      </c>
      <c r="CT347" s="9">
        <f t="shared" si="281"/>
        <v>2.3644654619152168</v>
      </c>
      <c r="CU347" s="9">
        <f t="shared" si="282"/>
        <v>1.8577942915048131</v>
      </c>
      <c r="CV347" s="9">
        <f t="shared" si="283"/>
        <v>1.8014974947925462</v>
      </c>
      <c r="CW347" s="9">
        <f t="shared" si="284"/>
        <v>2.4770590553397511</v>
      </c>
      <c r="CX347" s="9">
        <f t="shared" si="285"/>
        <v>1.4074199178066766</v>
      </c>
      <c r="CY347" s="9">
        <f t="shared" si="286"/>
        <v>0.61926476383493778</v>
      </c>
      <c r="CZ347" s="9">
        <f t="shared" si="287"/>
        <v>0.67556156054720484</v>
      </c>
      <c r="DA347" s="9">
        <f t="shared" si="288"/>
        <v>0.33778078027360242</v>
      </c>
      <c r="DB347" s="9">
        <f t="shared" si="289"/>
        <v>0.28148398356133536</v>
      </c>
      <c r="DC347" s="9">
        <f t="shared" si="290"/>
        <v>0.11259359342453414</v>
      </c>
      <c r="DD347" s="9">
        <f t="shared" si="291"/>
        <v>0.19703878849293474</v>
      </c>
      <c r="DE347" s="9">
        <f t="shared" si="292"/>
        <v>0.40533693632832291</v>
      </c>
      <c r="DF347" s="15">
        <f t="shared" si="293"/>
        <v>13.528120249957778</v>
      </c>
      <c r="DG347" s="15">
        <f t="shared" si="294"/>
        <v>0.11259359342453414</v>
      </c>
    </row>
    <row r="348" spans="1:111" x14ac:dyDescent="0.25">
      <c r="A348" s="2">
        <v>347</v>
      </c>
      <c r="B348">
        <v>347</v>
      </c>
      <c r="C348" s="1" t="s">
        <v>74</v>
      </c>
      <c r="D348" s="2">
        <v>13381</v>
      </c>
      <c r="E348" s="2">
        <v>0.60499999999999998</v>
      </c>
      <c r="F348" s="2">
        <v>8415</v>
      </c>
      <c r="G348" s="2">
        <v>0.38</v>
      </c>
      <c r="H348" s="2">
        <v>1642</v>
      </c>
      <c r="I348" s="2" t="s">
        <v>12</v>
      </c>
      <c r="J348" s="2" t="s">
        <v>27</v>
      </c>
      <c r="K348" s="2">
        <v>35134</v>
      </c>
      <c r="L348" s="2">
        <v>74431</v>
      </c>
      <c r="M348" s="2">
        <v>93218</v>
      </c>
      <c r="N348" s="2">
        <v>38528</v>
      </c>
      <c r="O348" s="2">
        <v>15186</v>
      </c>
      <c r="P348" s="8">
        <v>12.9</v>
      </c>
      <c r="Q348" s="10">
        <f t="shared" si="246"/>
        <v>2986.6666666666665</v>
      </c>
      <c r="R348" s="10">
        <f t="shared" si="247"/>
        <v>323</v>
      </c>
      <c r="S348" s="2">
        <v>0.22249243099999999</v>
      </c>
      <c r="T348" s="3">
        <v>11.275993845848429</v>
      </c>
      <c r="U348" s="2">
        <v>676</v>
      </c>
      <c r="V348" s="2">
        <v>682</v>
      </c>
      <c r="W348" s="2">
        <v>686</v>
      </c>
      <c r="X348" s="2">
        <v>693</v>
      </c>
      <c r="Y348" s="2">
        <v>704</v>
      </c>
      <c r="Z348" s="2">
        <v>716</v>
      </c>
      <c r="AA348" s="2">
        <v>731</v>
      </c>
      <c r="AB348" s="2">
        <v>753</v>
      </c>
      <c r="AC348" s="2">
        <v>770</v>
      </c>
      <c r="AD348" s="2">
        <v>812</v>
      </c>
      <c r="AE348" s="2">
        <v>840</v>
      </c>
      <c r="AF348" s="4">
        <v>869</v>
      </c>
      <c r="AG348" s="4">
        <v>906</v>
      </c>
      <c r="AH348" s="2">
        <v>964</v>
      </c>
      <c r="AI348" s="2">
        <v>1055</v>
      </c>
      <c r="AJ348" s="5">
        <v>1199</v>
      </c>
      <c r="AK348" s="2">
        <v>1343</v>
      </c>
      <c r="AL348" s="2">
        <v>1471</v>
      </c>
      <c r="AM348" s="6">
        <v>1699</v>
      </c>
      <c r="AN348" s="8">
        <v>1961</v>
      </c>
      <c r="AO348" s="8">
        <v>2222</v>
      </c>
      <c r="AP348" s="8">
        <v>2446</v>
      </c>
      <c r="AQ348" s="8">
        <v>2669</v>
      </c>
      <c r="AR348" s="8">
        <v>2941</v>
      </c>
      <c r="AS348" s="8">
        <v>3170</v>
      </c>
      <c r="AT348" s="8">
        <v>3335</v>
      </c>
      <c r="AU348" s="8">
        <v>3431</v>
      </c>
      <c r="AV348" s="8">
        <v>3512</v>
      </c>
      <c r="AW348" s="8">
        <v>3581</v>
      </c>
      <c r="AX348" s="8">
        <v>3638</v>
      </c>
      <c r="AY348" s="8">
        <v>3689</v>
      </c>
      <c r="AZ348" s="8">
        <v>3749</v>
      </c>
      <c r="BA348" s="8">
        <v>3817</v>
      </c>
      <c r="BB348" s="8">
        <v>3872</v>
      </c>
      <c r="BC348" s="8">
        <v>3935</v>
      </c>
      <c r="BD348" s="8">
        <v>4021</v>
      </c>
      <c r="BE348" s="8">
        <v>4098</v>
      </c>
      <c r="BF348" s="8">
        <v>4169</v>
      </c>
      <c r="BG348" s="8">
        <v>4218</v>
      </c>
      <c r="BH348" s="8">
        <v>4251</v>
      </c>
      <c r="BI348" s="8">
        <v>4270</v>
      </c>
      <c r="BJ348" s="16">
        <v>4287</v>
      </c>
      <c r="BK348" s="16">
        <v>4296</v>
      </c>
      <c r="BL348" s="6">
        <v>4305</v>
      </c>
      <c r="BM348" s="9">
        <f t="shared" si="248"/>
        <v>0.15573089700996678</v>
      </c>
      <c r="BN348" s="9">
        <f t="shared" si="249"/>
        <v>0.10382059800664452</v>
      </c>
      <c r="BO348" s="9">
        <f t="shared" si="250"/>
        <v>0.18168604651162792</v>
      </c>
      <c r="BP348" s="9">
        <f t="shared" si="251"/>
        <v>0.28550664451827246</v>
      </c>
      <c r="BQ348" s="9">
        <f t="shared" si="252"/>
        <v>0.31146179401993357</v>
      </c>
      <c r="BR348" s="9">
        <f t="shared" si="253"/>
        <v>0.38932724252491696</v>
      </c>
      <c r="BS348" s="9">
        <f t="shared" si="254"/>
        <v>0.57101328903654491</v>
      </c>
      <c r="BT348" s="9">
        <f t="shared" si="255"/>
        <v>0.44123754152823924</v>
      </c>
      <c r="BU348" s="9">
        <f t="shared" si="256"/>
        <v>1.0901162790697674</v>
      </c>
      <c r="BV348" s="9">
        <f t="shared" si="257"/>
        <v>0.7267441860465117</v>
      </c>
      <c r="BW348" s="9">
        <f t="shared" si="258"/>
        <v>0.75269933554817281</v>
      </c>
      <c r="BX348" s="9">
        <f t="shared" si="259"/>
        <v>0.96034053156146182</v>
      </c>
      <c r="BY348" s="9">
        <f t="shared" si="260"/>
        <v>1.5053986710963456</v>
      </c>
      <c r="BZ348" s="9">
        <f t="shared" si="261"/>
        <v>2.3619186046511627</v>
      </c>
      <c r="CA348" s="9">
        <f t="shared" si="262"/>
        <v>3.7375415282392028</v>
      </c>
      <c r="CB348" s="9">
        <f t="shared" si="263"/>
        <v>3.7375415282392028</v>
      </c>
      <c r="CC348" s="9">
        <f t="shared" si="264"/>
        <v>3.3222591362126246</v>
      </c>
      <c r="CD348" s="9">
        <f t="shared" si="265"/>
        <v>5.9177740863787376</v>
      </c>
      <c r="CE348" s="9">
        <f t="shared" si="266"/>
        <v>6.8002491694352161</v>
      </c>
      <c r="CF348" s="9">
        <f t="shared" si="267"/>
        <v>6.7742940199335546</v>
      </c>
      <c r="CG348" s="9">
        <f t="shared" si="268"/>
        <v>5.8139534883720936</v>
      </c>
      <c r="CH348" s="9">
        <f t="shared" si="269"/>
        <v>5.7879983388704321</v>
      </c>
      <c r="CI348" s="9">
        <f t="shared" si="270"/>
        <v>7.0598006644518279</v>
      </c>
      <c r="CJ348" s="9">
        <f t="shared" si="271"/>
        <v>5.943729235880399</v>
      </c>
      <c r="CK348" s="9">
        <f t="shared" si="272"/>
        <v>4.282599667774087</v>
      </c>
      <c r="CL348" s="9">
        <f t="shared" si="273"/>
        <v>2.4916943521594686</v>
      </c>
      <c r="CM348" s="9">
        <f t="shared" si="274"/>
        <v>2.1023671096345518</v>
      </c>
      <c r="CN348" s="9">
        <f t="shared" si="275"/>
        <v>1.790905315614618</v>
      </c>
      <c r="CO348" s="9">
        <f t="shared" si="276"/>
        <v>1.4794435215946844</v>
      </c>
      <c r="CP348" s="9">
        <f t="shared" si="277"/>
        <v>1.3237126245847177</v>
      </c>
      <c r="CQ348" s="9">
        <f t="shared" si="278"/>
        <v>1.5573089700996678</v>
      </c>
      <c r="CR348" s="9">
        <f t="shared" si="279"/>
        <v>1.764950166112957</v>
      </c>
      <c r="CS348" s="9">
        <f t="shared" si="280"/>
        <v>1.4275332225913622</v>
      </c>
      <c r="CT348" s="9">
        <f t="shared" si="281"/>
        <v>1.6351744186046513</v>
      </c>
      <c r="CU348" s="9">
        <f t="shared" si="282"/>
        <v>2.2321428571428572</v>
      </c>
      <c r="CV348" s="9">
        <f t="shared" si="283"/>
        <v>1.9985465116279071</v>
      </c>
      <c r="CW348" s="9">
        <f t="shared" si="284"/>
        <v>1.8428156146179402</v>
      </c>
      <c r="CX348" s="9">
        <f t="shared" si="285"/>
        <v>1.2718023255813955</v>
      </c>
      <c r="CY348" s="9">
        <f t="shared" si="286"/>
        <v>0.85651993355481726</v>
      </c>
      <c r="CZ348" s="9">
        <f t="shared" si="287"/>
        <v>0.49314784053156147</v>
      </c>
      <c r="DA348" s="9">
        <f t="shared" si="288"/>
        <v>0.44123754152823924</v>
      </c>
      <c r="DB348" s="9">
        <f t="shared" si="289"/>
        <v>0.23359634551495018</v>
      </c>
      <c r="DC348" s="9">
        <f t="shared" si="290"/>
        <v>0.23359634551495018</v>
      </c>
      <c r="DD348" s="9">
        <f t="shared" si="291"/>
        <v>0.23359634551495018</v>
      </c>
      <c r="DE348" s="9">
        <f t="shared" si="292"/>
        <v>0.45161960132890372</v>
      </c>
      <c r="DF348" s="15">
        <f t="shared" si="293"/>
        <v>11.173691860465118</v>
      </c>
      <c r="DG348" s="15">
        <f t="shared" si="294"/>
        <v>0.23359634551495018</v>
      </c>
    </row>
    <row r="349" spans="1:111" x14ac:dyDescent="0.25">
      <c r="A349" s="2">
        <v>348</v>
      </c>
      <c r="B349">
        <v>348</v>
      </c>
      <c r="C349" s="1" t="s">
        <v>35</v>
      </c>
      <c r="D349" s="2">
        <v>48030</v>
      </c>
      <c r="E349" s="2">
        <v>0.68300000000000005</v>
      </c>
      <c r="F349" s="2">
        <v>21018</v>
      </c>
      <c r="G349" s="2">
        <v>0.29899999999999999</v>
      </c>
      <c r="H349" s="2">
        <v>1684</v>
      </c>
      <c r="I349" s="2" t="s">
        <v>12</v>
      </c>
      <c r="J349" s="2" t="s">
        <v>35</v>
      </c>
      <c r="K349" s="2">
        <v>24330</v>
      </c>
      <c r="L349" s="2">
        <v>45932</v>
      </c>
      <c r="M349" s="2">
        <v>57704</v>
      </c>
      <c r="N349" s="2">
        <v>181901</v>
      </c>
      <c r="O349" s="2">
        <v>68850</v>
      </c>
      <c r="P349" s="8">
        <v>38.5</v>
      </c>
      <c r="Q349" s="10">
        <f t="shared" si="246"/>
        <v>4724.7012987012986</v>
      </c>
      <c r="R349" s="10">
        <f t="shared" si="247"/>
        <v>334</v>
      </c>
      <c r="S349" s="2">
        <v>0.244877022</v>
      </c>
      <c r="T349" s="3">
        <v>18.634412376144063</v>
      </c>
      <c r="U349" s="2">
        <v>5579</v>
      </c>
      <c r="V349" s="2">
        <v>5623</v>
      </c>
      <c r="W349" s="2">
        <v>5701</v>
      </c>
      <c r="X349" s="2">
        <v>5791</v>
      </c>
      <c r="Y349" s="2">
        <v>5888</v>
      </c>
      <c r="Z349" s="2">
        <v>5983</v>
      </c>
      <c r="AA349" s="2">
        <v>6130</v>
      </c>
      <c r="AB349" s="2">
        <v>6249</v>
      </c>
      <c r="AC349" s="2">
        <v>6398</v>
      </c>
      <c r="AD349" s="2">
        <v>6538</v>
      </c>
      <c r="AE349" s="2">
        <v>6673</v>
      </c>
      <c r="AF349" s="4">
        <v>6846</v>
      </c>
      <c r="AG349" s="4">
        <v>7088</v>
      </c>
      <c r="AH349" s="2">
        <v>7303</v>
      </c>
      <c r="AI349" s="2">
        <v>7775</v>
      </c>
      <c r="AJ349" s="5">
        <v>8445</v>
      </c>
      <c r="AK349" s="2">
        <v>9135</v>
      </c>
      <c r="AL349" s="2">
        <v>9756</v>
      </c>
      <c r="AM349" s="6">
        <v>11052</v>
      </c>
      <c r="AN349" s="8">
        <v>12344</v>
      </c>
      <c r="AO349" s="8">
        <v>13435</v>
      </c>
      <c r="AP349" s="8">
        <v>14458</v>
      </c>
      <c r="AQ349" s="8">
        <v>15574</v>
      </c>
      <c r="AR349" s="8">
        <v>16924</v>
      </c>
      <c r="AS349" s="8">
        <v>17836</v>
      </c>
      <c r="AT349" s="8">
        <v>18721</v>
      </c>
      <c r="AU349" s="8">
        <v>19336</v>
      </c>
      <c r="AV349" s="8">
        <v>19891</v>
      </c>
      <c r="AW349" s="8">
        <v>20241</v>
      </c>
      <c r="AX349" s="8">
        <v>20584</v>
      </c>
      <c r="AY349" s="8">
        <v>20857</v>
      </c>
      <c r="AZ349" s="8">
        <v>21150</v>
      </c>
      <c r="BA349" s="8">
        <v>21404</v>
      </c>
      <c r="BB349" s="8">
        <v>21618</v>
      </c>
      <c r="BC349" s="8">
        <v>21909</v>
      </c>
      <c r="BD349" s="8">
        <v>22286</v>
      </c>
      <c r="BE349" s="8">
        <v>22659</v>
      </c>
      <c r="BF349" s="8">
        <v>22999</v>
      </c>
      <c r="BG349" s="8">
        <v>23238</v>
      </c>
      <c r="BH349" s="8">
        <v>23414</v>
      </c>
      <c r="BI349" s="8">
        <v>23543</v>
      </c>
      <c r="BJ349" s="16">
        <v>23632</v>
      </c>
      <c r="BK349" s="16">
        <v>23706</v>
      </c>
      <c r="BL349" s="6">
        <v>23737</v>
      </c>
      <c r="BM349" s="9">
        <f t="shared" si="248"/>
        <v>0.24188981918736013</v>
      </c>
      <c r="BN349" s="9">
        <f t="shared" si="249"/>
        <v>0.42880467946850209</v>
      </c>
      <c r="BO349" s="9">
        <f t="shared" si="250"/>
        <v>0.49477463015596396</v>
      </c>
      <c r="BP349" s="9">
        <f t="shared" si="251"/>
        <v>0.53325710139031668</v>
      </c>
      <c r="BQ349" s="9">
        <f t="shared" si="252"/>
        <v>0.52226210960907304</v>
      </c>
      <c r="BR349" s="9">
        <f t="shared" si="253"/>
        <v>0.80813189592140777</v>
      </c>
      <c r="BS349" s="9">
        <f t="shared" si="254"/>
        <v>0.65420201098399677</v>
      </c>
      <c r="BT349" s="9">
        <f t="shared" si="255"/>
        <v>0.81912688770265141</v>
      </c>
      <c r="BU349" s="9">
        <f t="shared" si="256"/>
        <v>0.76964942468705499</v>
      </c>
      <c r="BV349" s="9">
        <f t="shared" si="257"/>
        <v>0.74216194523394585</v>
      </c>
      <c r="BW349" s="9">
        <f t="shared" si="258"/>
        <v>0.95106678907757514</v>
      </c>
      <c r="BX349" s="9">
        <f t="shared" si="259"/>
        <v>1.3303940055304808</v>
      </c>
      <c r="BY349" s="9">
        <f t="shared" si="260"/>
        <v>1.1819616164836917</v>
      </c>
      <c r="BZ349" s="9">
        <f t="shared" si="261"/>
        <v>2.5948180603734996</v>
      </c>
      <c r="CA349" s="9">
        <f t="shared" si="262"/>
        <v>3.6833222467166205</v>
      </c>
      <c r="CB349" s="9">
        <f t="shared" si="263"/>
        <v>3.7932721645290566</v>
      </c>
      <c r="CC349" s="9">
        <f t="shared" si="264"/>
        <v>3.4139449480761512</v>
      </c>
      <c r="CD349" s="9">
        <f t="shared" si="265"/>
        <v>7.1247546742458807</v>
      </c>
      <c r="CE349" s="9">
        <f t="shared" si="266"/>
        <v>7.1027646906833937</v>
      </c>
      <c r="CF349" s="9">
        <f t="shared" si="267"/>
        <v>5.9977680166684069</v>
      </c>
      <c r="CG349" s="9">
        <f t="shared" si="268"/>
        <v>5.6239382961061235</v>
      </c>
      <c r="CH349" s="9">
        <f t="shared" si="269"/>
        <v>6.1352054139339529</v>
      </c>
      <c r="CI349" s="9">
        <f t="shared" si="270"/>
        <v>7.421619452339459</v>
      </c>
      <c r="CJ349" s="9">
        <f t="shared" si="271"/>
        <v>5.013716252247101</v>
      </c>
      <c r="CK349" s="9">
        <f t="shared" si="272"/>
        <v>4.8652838632003119</v>
      </c>
      <c r="CL349" s="9">
        <f t="shared" si="273"/>
        <v>3.3809599727324202</v>
      </c>
      <c r="CM349" s="9">
        <f t="shared" si="274"/>
        <v>3.0511102192951109</v>
      </c>
      <c r="CN349" s="9">
        <f t="shared" si="275"/>
        <v>1.9241235617176375</v>
      </c>
      <c r="CO349" s="9">
        <f t="shared" si="276"/>
        <v>1.8856410904832848</v>
      </c>
      <c r="CP349" s="9">
        <f t="shared" si="277"/>
        <v>1.5008163781397572</v>
      </c>
      <c r="CQ349" s="9">
        <f t="shared" si="278"/>
        <v>1.6107662959521938</v>
      </c>
      <c r="CR349" s="9">
        <f t="shared" si="279"/>
        <v>1.3963639562179426</v>
      </c>
      <c r="CS349" s="9">
        <f t="shared" si="280"/>
        <v>1.1764641205930697</v>
      </c>
      <c r="CT349" s="9">
        <f t="shared" si="281"/>
        <v>1.59977130417095</v>
      </c>
      <c r="CU349" s="9">
        <f t="shared" si="282"/>
        <v>2.0725559507644267</v>
      </c>
      <c r="CV349" s="9">
        <f t="shared" si="283"/>
        <v>2.0505659672019392</v>
      </c>
      <c r="CW349" s="9">
        <f t="shared" si="284"/>
        <v>1.8691486028114193</v>
      </c>
      <c r="CX349" s="9">
        <f t="shared" si="285"/>
        <v>1.3139015178586153</v>
      </c>
      <c r="CY349" s="9">
        <f t="shared" si="286"/>
        <v>0.96755927674944053</v>
      </c>
      <c r="CZ349" s="9">
        <f t="shared" si="287"/>
        <v>0.70917696989021495</v>
      </c>
      <c r="DA349" s="9">
        <f t="shared" si="288"/>
        <v>0.48927713426534208</v>
      </c>
      <c r="DB349" s="9">
        <f t="shared" si="289"/>
        <v>0.40681469590601477</v>
      </c>
      <c r="DC349" s="9">
        <f t="shared" si="290"/>
        <v>0.17042237260927645</v>
      </c>
      <c r="DD349" s="9">
        <f t="shared" si="291"/>
        <v>0.28861853425764561</v>
      </c>
      <c r="DE349" s="9">
        <f t="shared" si="292"/>
        <v>0.54865008988405772</v>
      </c>
      <c r="DF349" s="15">
        <f t="shared" si="293"/>
        <v>13.049405995569018</v>
      </c>
      <c r="DG349" s="15">
        <f t="shared" si="294"/>
        <v>0.17042237260927645</v>
      </c>
    </row>
    <row r="350" spans="1:111" x14ac:dyDescent="0.25">
      <c r="A350" s="2">
        <v>349</v>
      </c>
      <c r="B350">
        <v>349</v>
      </c>
      <c r="C350" s="1" t="s">
        <v>368</v>
      </c>
      <c r="D350" s="2">
        <v>570</v>
      </c>
      <c r="E350" s="2">
        <v>0.65800000000000003</v>
      </c>
      <c r="F350" s="2">
        <v>270</v>
      </c>
      <c r="G350" s="2">
        <v>0.312</v>
      </c>
      <c r="H350" s="2">
        <v>1768</v>
      </c>
      <c r="I350" s="2" t="s">
        <v>0</v>
      </c>
      <c r="J350" s="2" t="s">
        <v>31</v>
      </c>
      <c r="K350" s="2">
        <v>34898</v>
      </c>
      <c r="L350" s="2">
        <v>68882</v>
      </c>
      <c r="M350" s="2">
        <v>76094</v>
      </c>
      <c r="N350" s="2">
        <v>1149</v>
      </c>
      <c r="O350" s="2">
        <v>541</v>
      </c>
      <c r="P350" s="8">
        <v>32.1</v>
      </c>
      <c r="Q350" s="10">
        <f t="shared" si="246"/>
        <v>35.794392523364486</v>
      </c>
      <c r="R350" s="10">
        <f t="shared" si="247"/>
        <v>30</v>
      </c>
      <c r="S350" s="2">
        <v>0.18124006400000001</v>
      </c>
      <c r="T350" s="3">
        <v>11.76470588235294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5</v>
      </c>
      <c r="AC350" s="2">
        <v>5</v>
      </c>
      <c r="AD350" s="2">
        <v>5</v>
      </c>
      <c r="AE350" s="2">
        <v>5</v>
      </c>
      <c r="AF350" s="4">
        <v>5</v>
      </c>
      <c r="AG350" s="4">
        <v>5</v>
      </c>
      <c r="AH350" s="2">
        <v>5</v>
      </c>
      <c r="AI350" s="2">
        <v>5</v>
      </c>
      <c r="AJ350" s="5">
        <v>6</v>
      </c>
      <c r="AK350" s="2">
        <v>7</v>
      </c>
      <c r="AL350" s="2">
        <v>7</v>
      </c>
      <c r="AM350" s="6">
        <v>13</v>
      </c>
      <c r="AN350" s="8">
        <v>18</v>
      </c>
      <c r="AO350" s="8">
        <v>19</v>
      </c>
      <c r="AP350" s="8">
        <v>20</v>
      </c>
      <c r="AQ350" s="8">
        <v>20</v>
      </c>
      <c r="AR350" s="8">
        <v>20</v>
      </c>
      <c r="AS350" s="8">
        <v>21</v>
      </c>
      <c r="AT350" s="8">
        <v>26</v>
      </c>
      <c r="AU350" s="8">
        <v>29</v>
      </c>
      <c r="AV350" s="8">
        <v>30</v>
      </c>
      <c r="AW350" s="8">
        <v>30</v>
      </c>
      <c r="AX350" s="8">
        <v>30</v>
      </c>
      <c r="AY350" s="8">
        <v>30</v>
      </c>
      <c r="AZ350" s="8">
        <v>30</v>
      </c>
      <c r="BA350" s="8">
        <v>32</v>
      </c>
      <c r="BB350" s="8">
        <v>33</v>
      </c>
      <c r="BC350" s="8">
        <v>33</v>
      </c>
      <c r="BD350" s="8">
        <v>34</v>
      </c>
      <c r="BE350" s="8">
        <v>34</v>
      </c>
      <c r="BF350" s="8">
        <v>34</v>
      </c>
      <c r="BG350" s="8">
        <v>34</v>
      </c>
      <c r="BH350" s="8">
        <v>34</v>
      </c>
      <c r="BI350" s="8">
        <v>36</v>
      </c>
      <c r="BJ350" s="16">
        <v>36</v>
      </c>
      <c r="BK350" s="16">
        <v>36</v>
      </c>
      <c r="BL350" s="6">
        <v>36</v>
      </c>
      <c r="BM350" s="9">
        <f t="shared" si="248"/>
        <v>0</v>
      </c>
      <c r="BN350" s="9">
        <f t="shared" si="249"/>
        <v>0</v>
      </c>
      <c r="BO350" s="9">
        <f t="shared" si="250"/>
        <v>0</v>
      </c>
      <c r="BP350" s="9">
        <f t="shared" si="251"/>
        <v>0</v>
      </c>
      <c r="BQ350" s="9">
        <f t="shared" si="252"/>
        <v>0</v>
      </c>
      <c r="BR350" s="9">
        <f t="shared" si="253"/>
        <v>0</v>
      </c>
      <c r="BS350" s="9">
        <f t="shared" si="254"/>
        <v>4.3516100957354222</v>
      </c>
      <c r="BT350" s="9">
        <f t="shared" si="255"/>
        <v>0</v>
      </c>
      <c r="BU350" s="9">
        <f t="shared" si="256"/>
        <v>0</v>
      </c>
      <c r="BV350" s="9">
        <f t="shared" si="257"/>
        <v>0</v>
      </c>
      <c r="BW350" s="9">
        <f t="shared" si="258"/>
        <v>0</v>
      </c>
      <c r="BX350" s="9">
        <f t="shared" si="259"/>
        <v>0</v>
      </c>
      <c r="BY350" s="9">
        <f t="shared" si="260"/>
        <v>0</v>
      </c>
      <c r="BZ350" s="9">
        <f t="shared" si="261"/>
        <v>0</v>
      </c>
      <c r="CA350" s="9">
        <f t="shared" si="262"/>
        <v>0.8703220191470844</v>
      </c>
      <c r="CB350" s="9">
        <f t="shared" si="263"/>
        <v>0.8703220191470844</v>
      </c>
      <c r="CC350" s="9">
        <f t="shared" si="264"/>
        <v>0</v>
      </c>
      <c r="CD350" s="9">
        <f t="shared" si="265"/>
        <v>5.2219321148825069</v>
      </c>
      <c r="CE350" s="9">
        <f t="shared" si="266"/>
        <v>4.3516100957354222</v>
      </c>
      <c r="CF350" s="9">
        <f t="shared" si="267"/>
        <v>0.8703220191470844</v>
      </c>
      <c r="CG350" s="9">
        <f t="shared" si="268"/>
        <v>0.8703220191470844</v>
      </c>
      <c r="CH350" s="9">
        <f t="shared" si="269"/>
        <v>0</v>
      </c>
      <c r="CI350" s="9">
        <f t="shared" si="270"/>
        <v>0</v>
      </c>
      <c r="CJ350" s="9">
        <f t="shared" si="271"/>
        <v>0.8703220191470844</v>
      </c>
      <c r="CK350" s="9">
        <f t="shared" si="272"/>
        <v>4.3516100957354222</v>
      </c>
      <c r="CL350" s="9">
        <f t="shared" si="273"/>
        <v>2.6109660574412534</v>
      </c>
      <c r="CM350" s="9">
        <f t="shared" si="274"/>
        <v>0.8703220191470844</v>
      </c>
      <c r="CN350" s="9">
        <f t="shared" si="275"/>
        <v>0</v>
      </c>
      <c r="CO350" s="9">
        <f t="shared" si="276"/>
        <v>0</v>
      </c>
      <c r="CP350" s="9">
        <f t="shared" si="277"/>
        <v>0</v>
      </c>
      <c r="CQ350" s="9">
        <f t="shared" si="278"/>
        <v>0</v>
      </c>
      <c r="CR350" s="9">
        <f t="shared" si="279"/>
        <v>1.7406440382941688</v>
      </c>
      <c r="CS350" s="9">
        <f t="shared" si="280"/>
        <v>0.8703220191470844</v>
      </c>
      <c r="CT350" s="9">
        <f t="shared" si="281"/>
        <v>0</v>
      </c>
      <c r="CU350" s="9">
        <f t="shared" si="282"/>
        <v>0.8703220191470844</v>
      </c>
      <c r="CV350" s="9">
        <f t="shared" si="283"/>
        <v>0</v>
      </c>
      <c r="CW350" s="9">
        <f t="shared" si="284"/>
        <v>0</v>
      </c>
      <c r="CX350" s="9">
        <f t="shared" si="285"/>
        <v>0</v>
      </c>
      <c r="CY350" s="9">
        <f t="shared" si="286"/>
        <v>0</v>
      </c>
      <c r="CZ350" s="9">
        <f t="shared" si="287"/>
        <v>1.7406440382941688</v>
      </c>
      <c r="DA350" s="9">
        <f t="shared" si="288"/>
        <v>0</v>
      </c>
      <c r="DB350" s="9">
        <f t="shared" si="289"/>
        <v>0</v>
      </c>
      <c r="DC350" s="9">
        <f t="shared" si="290"/>
        <v>0</v>
      </c>
      <c r="DD350" s="9">
        <f t="shared" si="291"/>
        <v>0</v>
      </c>
      <c r="DE350" s="9">
        <f t="shared" si="292"/>
        <v>0.34812880765883375</v>
      </c>
      <c r="DF350" s="15">
        <f t="shared" si="293"/>
        <v>3.133159268929504</v>
      </c>
      <c r="DG350" s="15">
        <f t="shared" si="294"/>
        <v>0</v>
      </c>
    </row>
    <row r="351" spans="1:111" x14ac:dyDescent="0.25">
      <c r="A351" s="2">
        <v>350</v>
      </c>
      <c r="B351">
        <v>350</v>
      </c>
      <c r="C351" s="1" t="s">
        <v>369</v>
      </c>
      <c r="D351" s="2">
        <v>4220</v>
      </c>
      <c r="E351" s="2">
        <v>0.54800000000000004</v>
      </c>
      <c r="F351" s="2">
        <v>3313</v>
      </c>
      <c r="G351" s="2">
        <v>0.43</v>
      </c>
      <c r="H351" s="2">
        <v>1673</v>
      </c>
      <c r="I351" s="2" t="s">
        <v>0</v>
      </c>
      <c r="J351" s="2" t="s">
        <v>23</v>
      </c>
      <c r="K351" s="2">
        <v>45019</v>
      </c>
      <c r="L351" s="2">
        <v>100574</v>
      </c>
      <c r="M351" s="2">
        <v>115403</v>
      </c>
      <c r="N351" s="2">
        <v>11058</v>
      </c>
      <c r="O351" s="2">
        <v>3899</v>
      </c>
      <c r="P351" s="8">
        <v>22.9</v>
      </c>
      <c r="Q351" s="10">
        <f t="shared" si="246"/>
        <v>482.88209606986902</v>
      </c>
      <c r="R351" s="10">
        <f t="shared" si="247"/>
        <v>181</v>
      </c>
      <c r="S351" s="2">
        <v>0.280722686</v>
      </c>
      <c r="T351" s="3">
        <v>8.7267768876768361</v>
      </c>
      <c r="U351" s="2">
        <v>220</v>
      </c>
      <c r="V351" s="2">
        <v>219</v>
      </c>
      <c r="W351" s="2">
        <v>220</v>
      </c>
      <c r="X351" s="2">
        <v>221</v>
      </c>
      <c r="Y351" s="2">
        <v>222</v>
      </c>
      <c r="Z351" s="2">
        <v>227</v>
      </c>
      <c r="AA351" s="2">
        <v>239</v>
      </c>
      <c r="AB351" s="2">
        <v>249</v>
      </c>
      <c r="AC351" s="2">
        <v>248</v>
      </c>
      <c r="AD351" s="2">
        <v>253</v>
      </c>
      <c r="AE351" s="2">
        <v>260</v>
      </c>
      <c r="AF351" s="4">
        <v>275</v>
      </c>
      <c r="AG351" s="4">
        <v>286</v>
      </c>
      <c r="AH351" s="2">
        <v>300</v>
      </c>
      <c r="AI351" s="2">
        <v>313</v>
      </c>
      <c r="AJ351" s="5">
        <v>342</v>
      </c>
      <c r="AK351" s="2">
        <v>372</v>
      </c>
      <c r="AL351" s="2">
        <v>397</v>
      </c>
      <c r="AM351" s="6">
        <v>426</v>
      </c>
      <c r="AN351" s="8">
        <v>470</v>
      </c>
      <c r="AO351" s="8">
        <v>529</v>
      </c>
      <c r="AP351" s="8">
        <v>564</v>
      </c>
      <c r="AQ351" s="8">
        <v>610</v>
      </c>
      <c r="AR351" s="8">
        <v>671</v>
      </c>
      <c r="AS351" s="8">
        <v>730</v>
      </c>
      <c r="AT351" s="8">
        <v>783</v>
      </c>
      <c r="AU351" s="8">
        <v>817</v>
      </c>
      <c r="AV351" s="8">
        <v>839</v>
      </c>
      <c r="AW351" s="8">
        <v>868</v>
      </c>
      <c r="AX351" s="8">
        <v>883</v>
      </c>
      <c r="AY351" s="8">
        <v>902</v>
      </c>
      <c r="AZ351" s="8">
        <v>923</v>
      </c>
      <c r="BA351" s="8">
        <v>942</v>
      </c>
      <c r="BB351" s="8">
        <v>965</v>
      </c>
      <c r="BC351" s="8">
        <v>996</v>
      </c>
      <c r="BD351" s="8">
        <v>1016</v>
      </c>
      <c r="BE351" s="8">
        <v>1027</v>
      </c>
      <c r="BF351" s="8">
        <v>1036</v>
      </c>
      <c r="BG351" s="8">
        <v>1049</v>
      </c>
      <c r="BH351" s="8">
        <v>1056</v>
      </c>
      <c r="BI351" s="8">
        <v>1063</v>
      </c>
      <c r="BJ351" s="16">
        <v>1069</v>
      </c>
      <c r="BK351" s="16">
        <v>1073</v>
      </c>
      <c r="BL351" s="6">
        <v>1073</v>
      </c>
      <c r="BM351" s="9">
        <f t="shared" si="248"/>
        <v>-9.043226623259179E-2</v>
      </c>
      <c r="BN351" s="9">
        <f t="shared" si="249"/>
        <v>9.043226623259179E-2</v>
      </c>
      <c r="BO351" s="9">
        <f t="shared" si="250"/>
        <v>9.043226623259179E-2</v>
      </c>
      <c r="BP351" s="9">
        <f t="shared" si="251"/>
        <v>9.043226623259179E-2</v>
      </c>
      <c r="BQ351" s="9">
        <f t="shared" si="252"/>
        <v>0.45216133116295892</v>
      </c>
      <c r="BR351" s="9">
        <f t="shared" si="253"/>
        <v>1.0851871947911014</v>
      </c>
      <c r="BS351" s="9">
        <f t="shared" si="254"/>
        <v>0.90432266232591785</v>
      </c>
      <c r="BT351" s="9">
        <f t="shared" si="255"/>
        <v>-9.043226623259179E-2</v>
      </c>
      <c r="BU351" s="9">
        <f t="shared" si="256"/>
        <v>0.45216133116295892</v>
      </c>
      <c r="BV351" s="9">
        <f t="shared" si="257"/>
        <v>0.6330258636281425</v>
      </c>
      <c r="BW351" s="9">
        <f t="shared" si="258"/>
        <v>1.3564839934888768</v>
      </c>
      <c r="BX351" s="9">
        <f t="shared" si="259"/>
        <v>0.99475492855850967</v>
      </c>
      <c r="BY351" s="9">
        <f t="shared" si="260"/>
        <v>1.266051727256285</v>
      </c>
      <c r="BZ351" s="9">
        <f t="shared" si="261"/>
        <v>1.1756194610236932</v>
      </c>
      <c r="CA351" s="9">
        <f t="shared" si="262"/>
        <v>2.6225357207451618</v>
      </c>
      <c r="CB351" s="9">
        <f t="shared" si="263"/>
        <v>2.7129679869777537</v>
      </c>
      <c r="CC351" s="9">
        <f t="shared" si="264"/>
        <v>2.2608066558147946</v>
      </c>
      <c r="CD351" s="9">
        <f t="shared" si="265"/>
        <v>2.6225357207451618</v>
      </c>
      <c r="CE351" s="9">
        <f t="shared" si="266"/>
        <v>3.9790197142340387</v>
      </c>
      <c r="CF351" s="9">
        <f t="shared" si="267"/>
        <v>5.3355037077229159</v>
      </c>
      <c r="CG351" s="9">
        <f t="shared" si="268"/>
        <v>3.1651293181407127</v>
      </c>
      <c r="CH351" s="9">
        <f t="shared" si="269"/>
        <v>4.1598842466992227</v>
      </c>
      <c r="CI351" s="9">
        <f t="shared" si="270"/>
        <v>5.5163682401880996</v>
      </c>
      <c r="CJ351" s="9">
        <f t="shared" si="271"/>
        <v>5.3355037077229159</v>
      </c>
      <c r="CK351" s="9">
        <f t="shared" si="272"/>
        <v>4.792910110327365</v>
      </c>
      <c r="CL351" s="9">
        <f t="shared" si="273"/>
        <v>3.0746970519081209</v>
      </c>
      <c r="CM351" s="9">
        <f t="shared" si="274"/>
        <v>1.9895098571170193</v>
      </c>
      <c r="CN351" s="9">
        <f t="shared" si="275"/>
        <v>2.6225357207451618</v>
      </c>
      <c r="CO351" s="9">
        <f t="shared" si="276"/>
        <v>1.3564839934888768</v>
      </c>
      <c r="CP351" s="9">
        <f t="shared" si="277"/>
        <v>1.7182130584192441</v>
      </c>
      <c r="CQ351" s="9">
        <f t="shared" si="278"/>
        <v>1.8990775908844275</v>
      </c>
      <c r="CR351" s="9">
        <f t="shared" si="279"/>
        <v>1.7182130584192441</v>
      </c>
      <c r="CS351" s="9">
        <f t="shared" si="280"/>
        <v>2.0799421233496114</v>
      </c>
      <c r="CT351" s="9">
        <f t="shared" si="281"/>
        <v>2.8034002532103455</v>
      </c>
      <c r="CU351" s="9">
        <f t="shared" si="282"/>
        <v>1.8086453246518357</v>
      </c>
      <c r="CV351" s="9">
        <f t="shared" si="283"/>
        <v>0.99475492855850967</v>
      </c>
      <c r="CW351" s="9">
        <f t="shared" si="284"/>
        <v>0.81389039609332614</v>
      </c>
      <c r="CX351" s="9">
        <f t="shared" si="285"/>
        <v>1.1756194610236932</v>
      </c>
      <c r="CY351" s="9">
        <f t="shared" si="286"/>
        <v>0.6330258636281425</v>
      </c>
      <c r="CZ351" s="9">
        <f t="shared" si="287"/>
        <v>0.6330258636281425</v>
      </c>
      <c r="DA351" s="9">
        <f t="shared" si="288"/>
        <v>0.54259359739555069</v>
      </c>
      <c r="DB351" s="9">
        <f t="shared" si="289"/>
        <v>0.36172906493036716</v>
      </c>
      <c r="DC351" s="9">
        <f t="shared" si="290"/>
        <v>0</v>
      </c>
      <c r="DD351" s="9">
        <f t="shared" si="291"/>
        <v>0.18086453246518358</v>
      </c>
      <c r="DE351" s="9">
        <f t="shared" si="292"/>
        <v>0.43407487791644056</v>
      </c>
      <c r="DF351" s="15">
        <f t="shared" si="293"/>
        <v>9.7033821667570983</v>
      </c>
      <c r="DG351" s="15">
        <f t="shared" si="294"/>
        <v>0</v>
      </c>
    </row>
    <row r="352" spans="1:111" x14ac:dyDescent="0.25">
      <c r="A352" s="2">
        <v>351</v>
      </c>
      <c r="B352">
        <v>351</v>
      </c>
      <c r="C352" s="1" t="s">
        <v>370</v>
      </c>
      <c r="D352" s="2">
        <v>9025</v>
      </c>
      <c r="E352" s="2">
        <v>0.59199999999999997</v>
      </c>
      <c r="F352" s="2">
        <v>5954</v>
      </c>
      <c r="G352" s="2">
        <v>0.39100000000000001</v>
      </c>
      <c r="H352" s="2">
        <v>1639</v>
      </c>
      <c r="I352" s="2" t="s">
        <v>0</v>
      </c>
      <c r="J352" s="2" t="s">
        <v>18</v>
      </c>
      <c r="K352" s="2">
        <v>34096</v>
      </c>
      <c r="L352" s="2">
        <v>53089</v>
      </c>
      <c r="M352" s="2">
        <v>67826</v>
      </c>
      <c r="N352" s="2">
        <v>23726</v>
      </c>
      <c r="O352" s="2">
        <v>11461</v>
      </c>
      <c r="P352" s="8">
        <v>28.2</v>
      </c>
      <c r="Q352" s="10">
        <f t="shared" si="246"/>
        <v>841.34751773049652</v>
      </c>
      <c r="R352" s="10">
        <f t="shared" si="247"/>
        <v>240</v>
      </c>
      <c r="S352" s="2">
        <v>0.15243146099999999</v>
      </c>
      <c r="T352" s="3" t="e">
        <f>(#REF!/N352)*100</f>
        <v>#REF!</v>
      </c>
      <c r="U352" s="2">
        <v>123</v>
      </c>
      <c r="V352" s="2">
        <v>124</v>
      </c>
      <c r="W352" s="2">
        <v>125</v>
      </c>
      <c r="X352" s="2">
        <v>128</v>
      </c>
      <c r="Y352" s="2">
        <v>129</v>
      </c>
      <c r="Z352" s="2">
        <v>132</v>
      </c>
      <c r="AA352" s="2">
        <v>135</v>
      </c>
      <c r="AB352" s="2">
        <v>137</v>
      </c>
      <c r="AC352" s="2">
        <v>141</v>
      </c>
      <c r="AD352" s="2">
        <v>144</v>
      </c>
      <c r="AE352" s="2">
        <v>147</v>
      </c>
      <c r="AF352" s="4">
        <v>148</v>
      </c>
      <c r="AG352" s="4">
        <v>149</v>
      </c>
      <c r="AH352" s="2">
        <v>153</v>
      </c>
      <c r="AI352" s="2">
        <v>163</v>
      </c>
      <c r="AJ352" s="5">
        <v>204</v>
      </c>
      <c r="AK352" s="2">
        <v>258</v>
      </c>
      <c r="AL352" s="2">
        <v>310</v>
      </c>
      <c r="AM352" s="6">
        <v>358</v>
      </c>
      <c r="AN352" s="8">
        <v>457</v>
      </c>
      <c r="AO352" s="8">
        <v>543</v>
      </c>
      <c r="AP352" s="8">
        <v>624</v>
      </c>
      <c r="AQ352" s="8">
        <v>685</v>
      </c>
      <c r="AR352" s="8">
        <v>772</v>
      </c>
      <c r="AS352" s="8">
        <v>866</v>
      </c>
      <c r="AT352" s="8">
        <v>954</v>
      </c>
      <c r="AU352" s="8">
        <v>1006</v>
      </c>
      <c r="AV352" s="8">
        <v>1035</v>
      </c>
      <c r="AW352" s="8">
        <v>1074</v>
      </c>
      <c r="AX352" s="8">
        <v>1100</v>
      </c>
      <c r="AY352" s="8">
        <v>1128</v>
      </c>
      <c r="AZ352" s="8">
        <v>1164</v>
      </c>
      <c r="BA352" s="8">
        <v>1218</v>
      </c>
      <c r="BB352" s="8">
        <v>1303</v>
      </c>
      <c r="BC352" s="8">
        <v>1375</v>
      </c>
      <c r="BD352" s="8">
        <v>1427</v>
      </c>
      <c r="BE352" s="8">
        <v>1488</v>
      </c>
      <c r="BF352" s="8">
        <v>1543</v>
      </c>
      <c r="BG352" s="8">
        <v>1559</v>
      </c>
      <c r="BH352" s="8">
        <v>1580</v>
      </c>
      <c r="BI352" s="8">
        <v>1593</v>
      </c>
      <c r="BJ352" s="16">
        <v>1598</v>
      </c>
      <c r="BK352" s="16">
        <v>1603</v>
      </c>
      <c r="BL352" s="6">
        <v>1604</v>
      </c>
      <c r="BM352" s="9">
        <f t="shared" si="248"/>
        <v>4.2147854674197086E-2</v>
      </c>
      <c r="BN352" s="9">
        <f t="shared" si="249"/>
        <v>4.2147854674197086E-2</v>
      </c>
      <c r="BO352" s="9">
        <f t="shared" si="250"/>
        <v>0.12644356402259124</v>
      </c>
      <c r="BP352" s="9">
        <f t="shared" si="251"/>
        <v>4.2147854674197086E-2</v>
      </c>
      <c r="BQ352" s="9">
        <f t="shared" si="252"/>
        <v>0.12644356402259124</v>
      </c>
      <c r="BR352" s="9">
        <f t="shared" si="253"/>
        <v>0.12644356402259124</v>
      </c>
      <c r="BS352" s="9">
        <f t="shared" si="254"/>
        <v>8.4295709348394171E-2</v>
      </c>
      <c r="BT352" s="9">
        <f t="shared" si="255"/>
        <v>0.16859141869678834</v>
      </c>
      <c r="BU352" s="9">
        <f t="shared" si="256"/>
        <v>0.12644356402259124</v>
      </c>
      <c r="BV352" s="9">
        <f t="shared" si="257"/>
        <v>0.12644356402259124</v>
      </c>
      <c r="BW352" s="9">
        <f t="shared" si="258"/>
        <v>4.2147854674197086E-2</v>
      </c>
      <c r="BX352" s="9">
        <f t="shared" si="259"/>
        <v>4.2147854674197086E-2</v>
      </c>
      <c r="BY352" s="9">
        <f t="shared" si="260"/>
        <v>0.16859141869678834</v>
      </c>
      <c r="BZ352" s="9">
        <f t="shared" si="261"/>
        <v>0.42147854674197083</v>
      </c>
      <c r="CA352" s="9">
        <f t="shared" si="262"/>
        <v>1.7280620416420804</v>
      </c>
      <c r="CB352" s="9">
        <f t="shared" si="263"/>
        <v>2.2759841524066426</v>
      </c>
      <c r="CC352" s="9">
        <f t="shared" si="264"/>
        <v>2.1916884430582484</v>
      </c>
      <c r="CD352" s="9">
        <f t="shared" si="265"/>
        <v>2.0230970243614599</v>
      </c>
      <c r="CE352" s="9">
        <f t="shared" si="266"/>
        <v>4.1726376127455111</v>
      </c>
      <c r="CF352" s="9">
        <f t="shared" si="267"/>
        <v>3.6247155019809494</v>
      </c>
      <c r="CG352" s="9">
        <f t="shared" si="268"/>
        <v>3.4139762286099637</v>
      </c>
      <c r="CH352" s="9">
        <f t="shared" si="269"/>
        <v>2.5710191351260221</v>
      </c>
      <c r="CI352" s="9">
        <f t="shared" si="270"/>
        <v>3.6668633566551465</v>
      </c>
      <c r="CJ352" s="9">
        <f t="shared" si="271"/>
        <v>3.961898339374526</v>
      </c>
      <c r="CK352" s="9">
        <f t="shared" si="272"/>
        <v>3.7090112113293436</v>
      </c>
      <c r="CL352" s="9">
        <f t="shared" si="273"/>
        <v>2.1916884430582484</v>
      </c>
      <c r="CM352" s="9">
        <f t="shared" si="274"/>
        <v>1.2222877855517154</v>
      </c>
      <c r="CN352" s="9">
        <f t="shared" si="275"/>
        <v>1.6437663322936864</v>
      </c>
      <c r="CO352" s="9">
        <f t="shared" si="276"/>
        <v>1.0958442215291242</v>
      </c>
      <c r="CP352" s="9">
        <f t="shared" si="277"/>
        <v>1.1801399308775185</v>
      </c>
      <c r="CQ352" s="9">
        <f t="shared" si="278"/>
        <v>1.517322768271095</v>
      </c>
      <c r="CR352" s="9">
        <f t="shared" si="279"/>
        <v>2.2759841524066426</v>
      </c>
      <c r="CS352" s="9">
        <f t="shared" si="280"/>
        <v>3.5825676473067523</v>
      </c>
      <c r="CT352" s="9">
        <f t="shared" si="281"/>
        <v>3.03464553654219</v>
      </c>
      <c r="CU352" s="9">
        <f t="shared" si="282"/>
        <v>2.1916884430582484</v>
      </c>
      <c r="CV352" s="9">
        <f t="shared" si="283"/>
        <v>2.5710191351260221</v>
      </c>
      <c r="CW352" s="9">
        <f t="shared" si="284"/>
        <v>2.3181320070808398</v>
      </c>
      <c r="CX352" s="9">
        <f t="shared" si="285"/>
        <v>0.67436567478715337</v>
      </c>
      <c r="CY352" s="9">
        <f t="shared" si="286"/>
        <v>0.88510494815813878</v>
      </c>
      <c r="CZ352" s="9">
        <f t="shared" si="287"/>
        <v>0.5479221107645621</v>
      </c>
      <c r="DA352" s="9">
        <f t="shared" si="288"/>
        <v>0.21073927337098541</v>
      </c>
      <c r="DB352" s="9">
        <f t="shared" si="289"/>
        <v>0.21073927337098541</v>
      </c>
      <c r="DC352" s="9">
        <f t="shared" si="290"/>
        <v>4.2147854674197086E-2</v>
      </c>
      <c r="DD352" s="9">
        <f t="shared" si="291"/>
        <v>0.12644356402259124</v>
      </c>
      <c r="DE352" s="9">
        <f t="shared" si="292"/>
        <v>0.37933069206777381</v>
      </c>
      <c r="DF352" s="15">
        <f t="shared" si="293"/>
        <v>6.7605158897412121</v>
      </c>
      <c r="DG352" s="15">
        <f t="shared" si="294"/>
        <v>4.2147854674197086E-2</v>
      </c>
    </row>
  </sheetData>
  <autoFilter ref="A1:DG352"/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9" workbookViewId="0">
      <selection activeCell="A43" sqref="A43:B45"/>
    </sheetView>
  </sheetViews>
  <sheetFormatPr defaultColWidth="11" defaultRowHeight="15.75" x14ac:dyDescent="0.25"/>
  <sheetData>
    <row r="1" spans="1:2" x14ac:dyDescent="0.25">
      <c r="A1" t="s">
        <v>440</v>
      </c>
      <c r="B1" t="s">
        <v>374</v>
      </c>
    </row>
    <row r="2" spans="1:2" x14ac:dyDescent="0.25">
      <c r="A2" t="s">
        <v>410</v>
      </c>
      <c r="B2" s="7">
        <v>44049</v>
      </c>
    </row>
    <row r="3" spans="1:2" x14ac:dyDescent="0.25">
      <c r="A3" t="s">
        <v>411</v>
      </c>
      <c r="B3" s="7">
        <v>44056</v>
      </c>
    </row>
    <row r="4" spans="1:2" x14ac:dyDescent="0.25">
      <c r="A4" t="s">
        <v>412</v>
      </c>
      <c r="B4" s="7">
        <v>44063</v>
      </c>
    </row>
    <row r="5" spans="1:2" x14ac:dyDescent="0.25">
      <c r="A5" t="s">
        <v>413</v>
      </c>
      <c r="B5" s="7">
        <v>44070</v>
      </c>
    </row>
    <row r="6" spans="1:2" x14ac:dyDescent="0.25">
      <c r="A6" t="s">
        <v>414</v>
      </c>
      <c r="B6" s="7">
        <v>44077</v>
      </c>
    </row>
    <row r="7" spans="1:2" x14ac:dyDescent="0.25">
      <c r="A7" t="s">
        <v>415</v>
      </c>
      <c r="B7" s="7">
        <v>44084</v>
      </c>
    </row>
    <row r="8" spans="1:2" x14ac:dyDescent="0.25">
      <c r="A8" t="s">
        <v>416</v>
      </c>
      <c r="B8" s="7">
        <v>44091</v>
      </c>
    </row>
    <row r="9" spans="1:2" x14ac:dyDescent="0.25">
      <c r="A9" t="s">
        <v>417</v>
      </c>
      <c r="B9" s="7">
        <v>44098</v>
      </c>
    </row>
    <row r="10" spans="1:2" x14ac:dyDescent="0.25">
      <c r="A10" t="s">
        <v>418</v>
      </c>
      <c r="B10" s="7">
        <v>44105</v>
      </c>
    </row>
    <row r="11" spans="1:2" x14ac:dyDescent="0.25">
      <c r="A11" t="s">
        <v>419</v>
      </c>
      <c r="B11" s="7">
        <v>44112</v>
      </c>
    </row>
    <row r="12" spans="1:2" x14ac:dyDescent="0.25">
      <c r="A12" t="s">
        <v>420</v>
      </c>
      <c r="B12" s="7">
        <v>44119</v>
      </c>
    </row>
    <row r="13" spans="1:2" x14ac:dyDescent="0.25">
      <c r="A13" t="s">
        <v>421</v>
      </c>
      <c r="B13" s="7">
        <v>44126</v>
      </c>
    </row>
    <row r="14" spans="1:2" x14ac:dyDescent="0.25">
      <c r="A14" t="s">
        <v>422</v>
      </c>
      <c r="B14" s="7">
        <v>44133</v>
      </c>
    </row>
    <row r="15" spans="1:2" x14ac:dyDescent="0.25">
      <c r="A15" t="s">
        <v>423</v>
      </c>
      <c r="B15" s="7">
        <v>44140</v>
      </c>
    </row>
    <row r="16" spans="1:2" x14ac:dyDescent="0.25">
      <c r="A16" t="s">
        <v>424</v>
      </c>
      <c r="B16" s="7">
        <v>44147</v>
      </c>
    </row>
    <row r="17" spans="1:2" x14ac:dyDescent="0.25">
      <c r="A17" t="s">
        <v>425</v>
      </c>
      <c r="B17" s="7">
        <v>44154</v>
      </c>
    </row>
    <row r="18" spans="1:2" x14ac:dyDescent="0.25">
      <c r="A18" t="s">
        <v>426</v>
      </c>
      <c r="B18" s="7">
        <v>44161</v>
      </c>
    </row>
    <row r="19" spans="1:2" x14ac:dyDescent="0.25">
      <c r="A19" t="s">
        <v>427</v>
      </c>
      <c r="B19" s="7">
        <v>44168</v>
      </c>
    </row>
    <row r="20" spans="1:2" x14ac:dyDescent="0.25">
      <c r="A20" t="s">
        <v>428</v>
      </c>
      <c r="B20" s="7">
        <v>44175</v>
      </c>
    </row>
    <row r="21" spans="1:2" x14ac:dyDescent="0.25">
      <c r="A21" t="s">
        <v>429</v>
      </c>
      <c r="B21" s="7">
        <v>44182</v>
      </c>
    </row>
    <row r="22" spans="1:2" x14ac:dyDescent="0.25">
      <c r="A22" t="s">
        <v>430</v>
      </c>
      <c r="B22" s="7">
        <v>44189</v>
      </c>
    </row>
    <row r="23" spans="1:2" x14ac:dyDescent="0.25">
      <c r="A23" t="s">
        <v>431</v>
      </c>
      <c r="B23" s="7">
        <v>44196</v>
      </c>
    </row>
    <row r="24" spans="1:2" x14ac:dyDescent="0.25">
      <c r="A24" t="s">
        <v>432</v>
      </c>
      <c r="B24" s="7">
        <v>44203</v>
      </c>
    </row>
    <row r="25" spans="1:2" x14ac:dyDescent="0.25">
      <c r="A25" t="s">
        <v>433</v>
      </c>
      <c r="B25" s="7">
        <v>44210</v>
      </c>
    </row>
    <row r="26" spans="1:2" x14ac:dyDescent="0.25">
      <c r="A26" t="s">
        <v>434</v>
      </c>
      <c r="B26" s="7">
        <v>44217</v>
      </c>
    </row>
    <row r="27" spans="1:2" x14ac:dyDescent="0.25">
      <c r="A27" t="s">
        <v>435</v>
      </c>
      <c r="B27" s="7">
        <v>44224</v>
      </c>
    </row>
    <row r="28" spans="1:2" x14ac:dyDescent="0.25">
      <c r="A28" t="s">
        <v>436</v>
      </c>
      <c r="B28" s="7">
        <v>44231</v>
      </c>
    </row>
    <row r="29" spans="1:2" x14ac:dyDescent="0.25">
      <c r="A29" t="s">
        <v>437</v>
      </c>
      <c r="B29" s="7">
        <v>44238</v>
      </c>
    </row>
    <row r="30" spans="1:2" x14ac:dyDescent="0.25">
      <c r="A30" t="s">
        <v>438</v>
      </c>
      <c r="B30" s="7">
        <v>44245</v>
      </c>
    </row>
    <row r="31" spans="1:2" x14ac:dyDescent="0.25">
      <c r="A31" t="s">
        <v>439</v>
      </c>
      <c r="B31" s="7">
        <v>44252</v>
      </c>
    </row>
    <row r="32" spans="1:2" x14ac:dyDescent="0.25">
      <c r="A32" t="s">
        <v>441</v>
      </c>
      <c r="B32" s="7">
        <v>44259</v>
      </c>
    </row>
    <row r="33" spans="1:2" x14ac:dyDescent="0.25">
      <c r="A33" t="s">
        <v>442</v>
      </c>
      <c r="B33" s="7">
        <v>44266</v>
      </c>
    </row>
    <row r="34" spans="1:2" x14ac:dyDescent="0.25">
      <c r="A34" t="s">
        <v>443</v>
      </c>
      <c r="B34" s="7">
        <v>44273</v>
      </c>
    </row>
    <row r="35" spans="1:2" x14ac:dyDescent="0.25">
      <c r="A35" t="s">
        <v>444</v>
      </c>
      <c r="B35" s="7">
        <v>44280</v>
      </c>
    </row>
    <row r="36" spans="1:2" x14ac:dyDescent="0.25">
      <c r="A36" t="s">
        <v>445</v>
      </c>
      <c r="B36" s="7">
        <v>44287</v>
      </c>
    </row>
    <row r="37" spans="1:2" x14ac:dyDescent="0.25">
      <c r="A37" t="s">
        <v>446</v>
      </c>
      <c r="B37" s="7">
        <v>44294</v>
      </c>
    </row>
    <row r="38" spans="1:2" x14ac:dyDescent="0.25">
      <c r="A38" t="s">
        <v>447</v>
      </c>
      <c r="B38" s="7">
        <v>44301</v>
      </c>
    </row>
    <row r="39" spans="1:2" x14ac:dyDescent="0.25">
      <c r="A39" t="s">
        <v>448</v>
      </c>
      <c r="B39" s="7">
        <v>44308</v>
      </c>
    </row>
    <row r="40" spans="1:2" x14ac:dyDescent="0.25">
      <c r="A40" t="s">
        <v>449</v>
      </c>
      <c r="B40" s="7">
        <v>44315</v>
      </c>
    </row>
    <row r="41" spans="1:2" x14ac:dyDescent="0.25">
      <c r="A41" t="s">
        <v>450</v>
      </c>
      <c r="B41" s="7">
        <v>44322</v>
      </c>
    </row>
    <row r="42" spans="1:2" x14ac:dyDescent="0.25">
      <c r="A42" t="s">
        <v>451</v>
      </c>
      <c r="B42" s="7">
        <v>44329</v>
      </c>
    </row>
    <row r="43" spans="1:2" x14ac:dyDescent="0.25">
      <c r="A43" t="s">
        <v>452</v>
      </c>
      <c r="B43" s="7">
        <v>44336</v>
      </c>
    </row>
    <row r="44" spans="1:2" x14ac:dyDescent="0.25">
      <c r="A44" t="s">
        <v>453</v>
      </c>
      <c r="B44" s="7">
        <v>44343</v>
      </c>
    </row>
    <row r="45" spans="1:2" x14ac:dyDescent="0.25">
      <c r="A45" t="s">
        <v>454</v>
      </c>
      <c r="B45" s="7">
        <v>44350</v>
      </c>
    </row>
    <row r="46" spans="1:2" x14ac:dyDescent="0.25">
      <c r="A46" t="s">
        <v>455</v>
      </c>
      <c r="B46" s="7">
        <v>44357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CovidMaster</vt:lpstr>
      <vt:lpstr>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DC</cp:lastModifiedBy>
  <dcterms:created xsi:type="dcterms:W3CDTF">2020-11-30T17:44:09Z</dcterms:created>
  <dcterms:modified xsi:type="dcterms:W3CDTF">2021-06-08T13:16:22Z</dcterms:modified>
</cp:coreProperties>
</file>