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C:\Users\adhn565\Documents\GitHub\internship\"/>
    </mc:Choice>
  </mc:AlternateContent>
  <xr:revisionPtr revIDLastSave="0" documentId="13_ncr:1_{03AB9437-F9D1-48A0-BAE6-DD18FC52C77F}" xr6:coauthVersionLast="40" xr6:coauthVersionMax="40" xr10:uidLastSave="{00000000-0000-0000-0000-000000000000}"/>
  <bookViews>
    <workbookView xWindow="0" yWindow="0" windowWidth="25200" windowHeight="1177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32" i="1" l="1"/>
  <c r="D32" i="1"/>
  <c r="E32" i="1"/>
  <c r="F32" i="1"/>
  <c r="G32" i="1"/>
  <c r="C33" i="1"/>
  <c r="D33" i="1"/>
  <c r="E33" i="1"/>
  <c r="F33" i="1"/>
  <c r="G33" i="1"/>
  <c r="C34" i="1"/>
  <c r="D34" i="1"/>
  <c r="E34" i="1"/>
  <c r="F34" i="1"/>
  <c r="G34" i="1"/>
  <c r="C35" i="1"/>
  <c r="D35" i="1"/>
  <c r="E35" i="1"/>
  <c r="F35" i="1"/>
  <c r="G35" i="1"/>
  <c r="C36" i="1"/>
  <c r="D36" i="1"/>
  <c r="E36" i="1"/>
  <c r="F36" i="1"/>
  <c r="G36" i="1"/>
  <c r="C37" i="1"/>
  <c r="D37" i="1"/>
  <c r="E37" i="1"/>
  <c r="F37" i="1"/>
  <c r="G37" i="1"/>
  <c r="C38" i="1"/>
  <c r="D38" i="1"/>
  <c r="E38" i="1"/>
  <c r="F38" i="1"/>
  <c r="G38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C46" i="1"/>
  <c r="D46" i="1"/>
  <c r="E46" i="1"/>
  <c r="F46" i="1"/>
  <c r="G46" i="1"/>
  <c r="C47" i="1"/>
  <c r="D47" i="1"/>
  <c r="E47" i="1"/>
  <c r="F47" i="1"/>
  <c r="G47" i="1"/>
  <c r="C48" i="1"/>
  <c r="D48" i="1"/>
  <c r="E48" i="1"/>
  <c r="F48" i="1"/>
  <c r="G48" i="1"/>
  <c r="C49" i="1"/>
  <c r="D49" i="1"/>
  <c r="E49" i="1"/>
  <c r="F49" i="1"/>
  <c r="G49" i="1"/>
  <c r="C50" i="1"/>
  <c r="D50" i="1"/>
  <c r="E50" i="1"/>
  <c r="F50" i="1"/>
  <c r="G50" i="1"/>
  <c r="C51" i="1"/>
  <c r="D51" i="1"/>
  <c r="E51" i="1"/>
  <c r="F51" i="1"/>
  <c r="G51" i="1"/>
  <c r="C52" i="1"/>
  <c r="D52" i="1"/>
  <c r="E52" i="1"/>
  <c r="F52" i="1"/>
  <c r="G52" i="1"/>
  <c r="C53" i="1"/>
  <c r="D53" i="1"/>
  <c r="E53" i="1"/>
  <c r="F53" i="1"/>
  <c r="G53" i="1"/>
  <c r="C54" i="1"/>
  <c r="D54" i="1"/>
  <c r="E54" i="1"/>
  <c r="F54" i="1"/>
  <c r="G54" i="1"/>
  <c r="C55" i="1"/>
  <c r="D55" i="1"/>
  <c r="E55" i="1"/>
  <c r="F55" i="1"/>
  <c r="G55" i="1"/>
  <c r="C56" i="1"/>
  <c r="D56" i="1"/>
  <c r="E56" i="1"/>
  <c r="F56" i="1"/>
  <c r="G56" i="1"/>
  <c r="C57" i="1"/>
  <c r="D57" i="1"/>
  <c r="E57" i="1"/>
  <c r="F57" i="1"/>
  <c r="G57" i="1"/>
  <c r="C58" i="1"/>
  <c r="D58" i="1"/>
  <c r="E58" i="1"/>
  <c r="F58" i="1"/>
  <c r="G58" i="1"/>
  <c r="C59" i="1"/>
  <c r="D59" i="1"/>
  <c r="E59" i="1"/>
  <c r="F59" i="1"/>
  <c r="G59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32" i="1"/>
</calcChain>
</file>

<file path=xl/sharedStrings.xml><?xml version="1.0" encoding="utf-8"?>
<sst xmlns="http://schemas.openxmlformats.org/spreadsheetml/2006/main" count="100" uniqueCount="37">
  <si>
    <t>mean</t>
  </si>
  <si>
    <t>median</t>
  </si>
  <si>
    <t>Q3</t>
  </si>
  <si>
    <t>Q1</t>
  </si>
  <si>
    <t>IQR</t>
  </si>
  <si>
    <t>MAD</t>
  </si>
  <si>
    <t>KS test</t>
  </si>
  <si>
    <t>KS p-value</t>
  </si>
  <si>
    <t>Wasserstein_dist</t>
  </si>
  <si>
    <t>IPR</t>
  </si>
  <si>
    <t>Tsp</t>
  </si>
  <si>
    <t>TWRRF25</t>
  </si>
  <si>
    <t>TWRRF50</t>
  </si>
  <si>
    <t>Tsw25</t>
  </si>
  <si>
    <t>Tsw50</t>
  </si>
  <si>
    <t>Tsw75</t>
  </si>
  <si>
    <t>Tdw25</t>
  </si>
  <si>
    <t>Tdw50</t>
  </si>
  <si>
    <t>Tdw75</t>
  </si>
  <si>
    <t>AUCpi</t>
  </si>
  <si>
    <t>IPA</t>
  </si>
  <si>
    <t>Av-Au ratio</t>
  </si>
  <si>
    <t>Ab-Aa ratio</t>
  </si>
  <si>
    <t>Ac-Aa ratio</t>
  </si>
  <si>
    <t>Ad-Aa ratio</t>
  </si>
  <si>
    <t>Ap2-Ap1 ratio</t>
  </si>
  <si>
    <t>AGI</t>
  </si>
  <si>
    <t>Kurtosis</t>
  </si>
  <si>
    <t>Skewness</t>
  </si>
  <si>
    <t>L-H ratio</t>
  </si>
  <si>
    <t>ShannonEntropy</t>
  </si>
  <si>
    <t>Tpp</t>
  </si>
  <si>
    <t>PRV</t>
  </si>
  <si>
    <t>FullKurt</t>
  </si>
  <si>
    <t>FullSkew</t>
  </si>
  <si>
    <t>sdPRV</t>
  </si>
  <si>
    <t>IQR_PRV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</si>
</sst>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Change</a:t>
            </a:r>
            <a:r>
              <a:rPr lang="en-GB" baseline="0"/>
              <a:t> in statistics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mean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Sheet1!$A$32:$A$59</c:f>
              <c:strCache>
                <c:ptCount val="28"/>
                <c:pt idx="0">
                  <c:v>IPR</c:v>
                </c:pt>
                <c:pt idx="1">
                  <c:v>Tsp</c:v>
                </c:pt>
                <c:pt idx="2">
                  <c:v>TWRRF25</c:v>
                </c:pt>
                <c:pt idx="3">
                  <c:v>TWRRF50</c:v>
                </c:pt>
                <c:pt idx="4">
                  <c:v>Tsw25</c:v>
                </c:pt>
                <c:pt idx="5">
                  <c:v>Tsw50</c:v>
                </c:pt>
                <c:pt idx="6">
                  <c:v>Tsw75</c:v>
                </c:pt>
                <c:pt idx="7">
                  <c:v>Tdw25</c:v>
                </c:pt>
                <c:pt idx="8">
                  <c:v>Tdw50</c:v>
                </c:pt>
                <c:pt idx="9">
                  <c:v>Tdw75</c:v>
                </c:pt>
                <c:pt idx="10">
                  <c:v>AUCpi</c:v>
                </c:pt>
                <c:pt idx="11">
                  <c:v>IPA</c:v>
                </c:pt>
                <c:pt idx="12">
                  <c:v>Av-Au ratio</c:v>
                </c:pt>
                <c:pt idx="13">
                  <c:v>Ab-Aa ratio</c:v>
                </c:pt>
                <c:pt idx="14">
                  <c:v>Ac-Aa ratio</c:v>
                </c:pt>
                <c:pt idx="15">
                  <c:v>Ad-Aa ratio</c:v>
                </c:pt>
                <c:pt idx="16">
                  <c:v>Ap2-Ap1 ratio</c:v>
                </c:pt>
                <c:pt idx="17">
                  <c:v>AGI</c:v>
                </c:pt>
                <c:pt idx="18">
                  <c:v>Kurtosis</c:v>
                </c:pt>
                <c:pt idx="19">
                  <c:v>Skewness</c:v>
                </c:pt>
                <c:pt idx="20">
                  <c:v>L-H ratio</c:v>
                </c:pt>
                <c:pt idx="21">
                  <c:v>ShannonEntropy</c:v>
                </c:pt>
                <c:pt idx="22">
                  <c:v>Tpp</c:v>
                </c:pt>
                <c:pt idx="23">
                  <c:v>PRV</c:v>
                </c:pt>
                <c:pt idx="24">
                  <c:v>FullKurt</c:v>
                </c:pt>
                <c:pt idx="25">
                  <c:v>FullSkew</c:v>
                </c:pt>
                <c:pt idx="26">
                  <c:v>sdPRV</c:v>
                </c:pt>
                <c:pt idx="27">
                  <c:v>IQR_PRV</c:v>
                </c:pt>
              </c:strCache>
            </c:strRef>
          </c:cat>
          <c:val>
            <c:numRef>
              <c:f>Sheet1!$B$32:$B$59</c:f>
              <c:numCache>
                <c:formatCode>General</c:formatCode>
                <c:ptCount val="28"/>
                <c:pt idx="0">
                  <c:v>0.55279947212246272</c:v>
                </c:pt>
                <c:pt idx="1">
                  <c:v>1.0060226780926309</c:v>
                </c:pt>
                <c:pt idx="2">
                  <c:v>1.0464431643277179</c:v>
                </c:pt>
                <c:pt idx="3">
                  <c:v>2.4567423584405579</c:v>
                </c:pt>
                <c:pt idx="4">
                  <c:v>6.0174191203827783E-2</c:v>
                </c:pt>
                <c:pt idx="5">
                  <c:v>0.14522197025455549</c:v>
                </c:pt>
                <c:pt idx="6">
                  <c:v>0.29286049098976291</c:v>
                </c:pt>
                <c:pt idx="7">
                  <c:v>1.5000427423964879</c:v>
                </c:pt>
                <c:pt idx="8">
                  <c:v>2.827897186008117</c:v>
                </c:pt>
                <c:pt idx="9">
                  <c:v>4.8511232351985054</c:v>
                </c:pt>
                <c:pt idx="10">
                  <c:v>27.430844086097832</c:v>
                </c:pt>
                <c:pt idx="11">
                  <c:v>20.697098976787998</c:v>
                </c:pt>
                <c:pt idx="12">
                  <c:v>1.065076447304478E-2</c:v>
                </c:pt>
                <c:pt idx="13">
                  <c:v>0.56679153897013057</c:v>
                </c:pt>
                <c:pt idx="14">
                  <c:v>1.4476322029797981</c:v>
                </c:pt>
                <c:pt idx="15">
                  <c:v>0.90619769441573583</c:v>
                </c:pt>
                <c:pt idx="16">
                  <c:v>0.97671959290725507</c:v>
                </c:pt>
                <c:pt idx="17">
                  <c:v>0.48973859973078959</c:v>
                </c:pt>
                <c:pt idx="18">
                  <c:v>0.72655769738963549</c:v>
                </c:pt>
                <c:pt idx="19">
                  <c:v>4.2901130258652997E-2</c:v>
                </c:pt>
                <c:pt idx="20">
                  <c:v>9.725676951403589E-2</c:v>
                </c:pt>
                <c:pt idx="21">
                  <c:v>0.107189423428475</c:v>
                </c:pt>
                <c:pt idx="22">
                  <c:v>1.439732510752106</c:v>
                </c:pt>
                <c:pt idx="23">
                  <c:v>19.12740577769193</c:v>
                </c:pt>
                <c:pt idx="24">
                  <c:v>0.1056798248904479</c:v>
                </c:pt>
                <c:pt idx="25">
                  <c:v>6.6091835668205895E-2</c:v>
                </c:pt>
                <c:pt idx="26">
                  <c:v>24.38378650071115</c:v>
                </c:pt>
                <c:pt idx="27">
                  <c:v>22.54173313360879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6-400D-A8BB-83EC8671DA15}"/>
            </c:ext>
          </c:extLst>
        </c:ser>
        <c:ser>
          <c:idx val="1"/>
          <c:order val="1"/>
          <c:tx>
            <c:strRef>
              <c:f>Sheet1!$C$31</c:f>
              <c:strCache>
                <c:ptCount val="1"/>
                <c:pt idx="0">
                  <c:v>median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Sheet1!$A$32:$A$59</c:f>
              <c:strCache>
                <c:ptCount val="28"/>
                <c:pt idx="0">
                  <c:v>IPR</c:v>
                </c:pt>
                <c:pt idx="1">
                  <c:v>Tsp</c:v>
                </c:pt>
                <c:pt idx="2">
                  <c:v>TWRRF25</c:v>
                </c:pt>
                <c:pt idx="3">
                  <c:v>TWRRF50</c:v>
                </c:pt>
                <c:pt idx="4">
                  <c:v>Tsw25</c:v>
                </c:pt>
                <c:pt idx="5">
                  <c:v>Tsw50</c:v>
                </c:pt>
                <c:pt idx="6">
                  <c:v>Tsw75</c:v>
                </c:pt>
                <c:pt idx="7">
                  <c:v>Tdw25</c:v>
                </c:pt>
                <c:pt idx="8">
                  <c:v>Tdw50</c:v>
                </c:pt>
                <c:pt idx="9">
                  <c:v>Tdw75</c:v>
                </c:pt>
                <c:pt idx="10">
                  <c:v>AUCpi</c:v>
                </c:pt>
                <c:pt idx="11">
                  <c:v>IPA</c:v>
                </c:pt>
                <c:pt idx="12">
                  <c:v>Av-Au ratio</c:v>
                </c:pt>
                <c:pt idx="13">
                  <c:v>Ab-Aa ratio</c:v>
                </c:pt>
                <c:pt idx="14">
                  <c:v>Ac-Aa ratio</c:v>
                </c:pt>
                <c:pt idx="15">
                  <c:v>Ad-Aa ratio</c:v>
                </c:pt>
                <c:pt idx="16">
                  <c:v>Ap2-Ap1 ratio</c:v>
                </c:pt>
                <c:pt idx="17">
                  <c:v>AGI</c:v>
                </c:pt>
                <c:pt idx="18">
                  <c:v>Kurtosis</c:v>
                </c:pt>
                <c:pt idx="19">
                  <c:v>Skewness</c:v>
                </c:pt>
                <c:pt idx="20">
                  <c:v>L-H ratio</c:v>
                </c:pt>
                <c:pt idx="21">
                  <c:v>ShannonEntropy</c:v>
                </c:pt>
                <c:pt idx="22">
                  <c:v>Tpp</c:v>
                </c:pt>
                <c:pt idx="23">
                  <c:v>PRV</c:v>
                </c:pt>
                <c:pt idx="24">
                  <c:v>FullKurt</c:v>
                </c:pt>
                <c:pt idx="25">
                  <c:v>FullSkew</c:v>
                </c:pt>
                <c:pt idx="26">
                  <c:v>sdPRV</c:v>
                </c:pt>
                <c:pt idx="27">
                  <c:v>IQR_PRV</c:v>
                </c:pt>
              </c:strCache>
            </c:strRef>
          </c:cat>
          <c:val>
            <c:numRef>
              <c:f>Sheet1!$C$32:$C$59</c:f>
              <c:numCache>
                <c:formatCode>General</c:formatCode>
                <c:ptCount val="28"/>
                <c:pt idx="0">
                  <c:v>0.1210818890548076</c:v>
                </c:pt>
                <c:pt idx="1">
                  <c:v>1.2452107279693081</c:v>
                </c:pt>
                <c:pt idx="2">
                  <c:v>0.13622497987991469</c:v>
                </c:pt>
                <c:pt idx="3">
                  <c:v>0.22882959887673979</c:v>
                </c:pt>
                <c:pt idx="4">
                  <c:v>0.45454545454544021</c:v>
                </c:pt>
                <c:pt idx="5">
                  <c:v>0.33222591362136628</c:v>
                </c:pt>
                <c:pt idx="6">
                  <c:v>0.33222591362142279</c:v>
                </c:pt>
                <c:pt idx="7">
                  <c:v>0.18621973929234059</c:v>
                </c:pt>
                <c:pt idx="8">
                  <c:v>0.68493150684937221</c:v>
                </c:pt>
                <c:pt idx="9">
                  <c:v>1.472556894243543</c:v>
                </c:pt>
                <c:pt idx="10">
                  <c:v>10.34284888792036</c:v>
                </c:pt>
                <c:pt idx="11">
                  <c:v>0.28836121084176458</c:v>
                </c:pt>
                <c:pt idx="12">
                  <c:v>0.1789793044789264</c:v>
                </c:pt>
                <c:pt idx="13">
                  <c:v>0.51787586882396242</c:v>
                </c:pt>
                <c:pt idx="14">
                  <c:v>1.980026905481062</c:v>
                </c:pt>
                <c:pt idx="15">
                  <c:v>1.319217621474138</c:v>
                </c:pt>
                <c:pt idx="16">
                  <c:v>1.34822778616419</c:v>
                </c:pt>
                <c:pt idx="17">
                  <c:v>1.2116917251966219</c:v>
                </c:pt>
                <c:pt idx="18">
                  <c:v>2.00351129224779</c:v>
                </c:pt>
                <c:pt idx="19">
                  <c:v>0.48653692825377598</c:v>
                </c:pt>
                <c:pt idx="20">
                  <c:v>0.46700054027909682</c:v>
                </c:pt>
                <c:pt idx="21">
                  <c:v>6.4852699778274306E-2</c:v>
                </c:pt>
                <c:pt idx="22">
                  <c:v>0.11764705882351641</c:v>
                </c:pt>
                <c:pt idx="23">
                  <c:v>6.6997518610421833</c:v>
                </c:pt>
                <c:pt idx="24">
                  <c:v>1.5180518260934861</c:v>
                </c:pt>
                <c:pt idx="25">
                  <c:v>0.56512323993597191</c:v>
                </c:pt>
                <c:pt idx="26">
                  <c:v>1.081112842091158</c:v>
                </c:pt>
                <c:pt idx="27">
                  <c:v>9.1778436702342794E-13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B6-400D-A8BB-83EC8671DA15}"/>
            </c:ext>
          </c:extLst>
        </c:ser>
        <c:ser>
          <c:idx val="2"/>
          <c:order val="2"/>
          <c:tx>
            <c:strRef>
              <c:f>Sheet1!$D$31</c:f>
              <c:strCache>
                <c:ptCount val="1"/>
                <c:pt idx="0">
                  <c:v>Q3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Sheet1!$A$32:$A$59</c:f>
              <c:strCache>
                <c:ptCount val="28"/>
                <c:pt idx="0">
                  <c:v>IPR</c:v>
                </c:pt>
                <c:pt idx="1">
                  <c:v>Tsp</c:v>
                </c:pt>
                <c:pt idx="2">
                  <c:v>TWRRF25</c:v>
                </c:pt>
                <c:pt idx="3">
                  <c:v>TWRRF50</c:v>
                </c:pt>
                <c:pt idx="4">
                  <c:v>Tsw25</c:v>
                </c:pt>
                <c:pt idx="5">
                  <c:v>Tsw50</c:v>
                </c:pt>
                <c:pt idx="6">
                  <c:v>Tsw75</c:v>
                </c:pt>
                <c:pt idx="7">
                  <c:v>Tdw25</c:v>
                </c:pt>
                <c:pt idx="8">
                  <c:v>Tdw50</c:v>
                </c:pt>
                <c:pt idx="9">
                  <c:v>Tdw75</c:v>
                </c:pt>
                <c:pt idx="10">
                  <c:v>AUCpi</c:v>
                </c:pt>
                <c:pt idx="11">
                  <c:v>IPA</c:v>
                </c:pt>
                <c:pt idx="12">
                  <c:v>Av-Au ratio</c:v>
                </c:pt>
                <c:pt idx="13">
                  <c:v>Ab-Aa ratio</c:v>
                </c:pt>
                <c:pt idx="14">
                  <c:v>Ac-Aa ratio</c:v>
                </c:pt>
                <c:pt idx="15">
                  <c:v>Ad-Aa ratio</c:v>
                </c:pt>
                <c:pt idx="16">
                  <c:v>Ap2-Ap1 ratio</c:v>
                </c:pt>
                <c:pt idx="17">
                  <c:v>AGI</c:v>
                </c:pt>
                <c:pt idx="18">
                  <c:v>Kurtosis</c:v>
                </c:pt>
                <c:pt idx="19">
                  <c:v>Skewness</c:v>
                </c:pt>
                <c:pt idx="20">
                  <c:v>L-H ratio</c:v>
                </c:pt>
                <c:pt idx="21">
                  <c:v>ShannonEntropy</c:v>
                </c:pt>
                <c:pt idx="22">
                  <c:v>Tpp</c:v>
                </c:pt>
                <c:pt idx="23">
                  <c:v>PRV</c:v>
                </c:pt>
                <c:pt idx="24">
                  <c:v>FullKurt</c:v>
                </c:pt>
                <c:pt idx="25">
                  <c:v>FullSkew</c:v>
                </c:pt>
                <c:pt idx="26">
                  <c:v>sdPRV</c:v>
                </c:pt>
                <c:pt idx="27">
                  <c:v>IQR_PRV</c:v>
                </c:pt>
              </c:strCache>
            </c:strRef>
          </c:cat>
          <c:val>
            <c:numRef>
              <c:f>Sheet1!$D$32:$D$59</c:f>
              <c:numCache>
                <c:formatCode>General</c:formatCode>
                <c:ptCount val="28"/>
                <c:pt idx="0">
                  <c:v>0.72986953133812082</c:v>
                </c:pt>
                <c:pt idx="1">
                  <c:v>1.2931034482759589</c:v>
                </c:pt>
                <c:pt idx="2">
                  <c:v>5.9344300246538147E-2</c:v>
                </c:pt>
                <c:pt idx="3">
                  <c:v>0.3304249057772185</c:v>
                </c:pt>
                <c:pt idx="4">
                  <c:v>0.40983606557378061</c:v>
                </c:pt>
                <c:pt idx="5">
                  <c:v>0.32102728731919777</c:v>
                </c:pt>
                <c:pt idx="6">
                  <c:v>0.26075619295978969</c:v>
                </c:pt>
                <c:pt idx="7">
                  <c:v>0.251098556183318</c:v>
                </c:pt>
                <c:pt idx="8">
                  <c:v>1.3812154696132559</c:v>
                </c:pt>
                <c:pt idx="9">
                  <c:v>1.2048192771081989</c:v>
                </c:pt>
                <c:pt idx="10">
                  <c:v>3.5091490367131</c:v>
                </c:pt>
                <c:pt idx="11">
                  <c:v>1.352929927861876</c:v>
                </c:pt>
                <c:pt idx="12">
                  <c:v>0.157416518284412</c:v>
                </c:pt>
                <c:pt idx="13">
                  <c:v>0.35138644616710057</c:v>
                </c:pt>
                <c:pt idx="14">
                  <c:v>0.5359848899135885</c:v>
                </c:pt>
                <c:pt idx="15">
                  <c:v>0.35332126257130519</c:v>
                </c:pt>
                <c:pt idx="16">
                  <c:v>6.3059379853411618E-2</c:v>
                </c:pt>
                <c:pt idx="17">
                  <c:v>0.83865862013311032</c:v>
                </c:pt>
                <c:pt idx="18">
                  <c:v>1.466727220076304</c:v>
                </c:pt>
                <c:pt idx="19">
                  <c:v>0.77336524607284585</c:v>
                </c:pt>
                <c:pt idx="20">
                  <c:v>0.60774651886763786</c:v>
                </c:pt>
                <c:pt idx="21">
                  <c:v>0.15812215595197471</c:v>
                </c:pt>
                <c:pt idx="22">
                  <c:v>0.16478342749529831</c:v>
                </c:pt>
                <c:pt idx="23">
                  <c:v>8.3333333333275998</c:v>
                </c:pt>
                <c:pt idx="24">
                  <c:v>1.189580698368474</c:v>
                </c:pt>
                <c:pt idx="25">
                  <c:v>0.78963911911557139</c:v>
                </c:pt>
                <c:pt idx="26">
                  <c:v>7.8927409440051108E-13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B6-400D-A8BB-83EC8671DA15}"/>
            </c:ext>
          </c:extLst>
        </c:ser>
        <c:ser>
          <c:idx val="3"/>
          <c:order val="3"/>
          <c:tx>
            <c:strRef>
              <c:f>Sheet1!$E$31</c:f>
              <c:strCache>
                <c:ptCount val="1"/>
                <c:pt idx="0">
                  <c:v>Q1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Sheet1!$A$32:$A$59</c:f>
              <c:strCache>
                <c:ptCount val="28"/>
                <c:pt idx="0">
                  <c:v>IPR</c:v>
                </c:pt>
                <c:pt idx="1">
                  <c:v>Tsp</c:v>
                </c:pt>
                <c:pt idx="2">
                  <c:v>TWRRF25</c:v>
                </c:pt>
                <c:pt idx="3">
                  <c:v>TWRRF50</c:v>
                </c:pt>
                <c:pt idx="4">
                  <c:v>Tsw25</c:v>
                </c:pt>
                <c:pt idx="5">
                  <c:v>Tsw50</c:v>
                </c:pt>
                <c:pt idx="6">
                  <c:v>Tsw75</c:v>
                </c:pt>
                <c:pt idx="7">
                  <c:v>Tdw25</c:v>
                </c:pt>
                <c:pt idx="8">
                  <c:v>Tdw50</c:v>
                </c:pt>
                <c:pt idx="9">
                  <c:v>Tdw75</c:v>
                </c:pt>
                <c:pt idx="10">
                  <c:v>AUCpi</c:v>
                </c:pt>
                <c:pt idx="11">
                  <c:v>IPA</c:v>
                </c:pt>
                <c:pt idx="12">
                  <c:v>Av-Au ratio</c:v>
                </c:pt>
                <c:pt idx="13">
                  <c:v>Ab-Aa ratio</c:v>
                </c:pt>
                <c:pt idx="14">
                  <c:v>Ac-Aa ratio</c:v>
                </c:pt>
                <c:pt idx="15">
                  <c:v>Ad-Aa ratio</c:v>
                </c:pt>
                <c:pt idx="16">
                  <c:v>Ap2-Ap1 ratio</c:v>
                </c:pt>
                <c:pt idx="17">
                  <c:v>AGI</c:v>
                </c:pt>
                <c:pt idx="18">
                  <c:v>Kurtosis</c:v>
                </c:pt>
                <c:pt idx="19">
                  <c:v>Skewness</c:v>
                </c:pt>
                <c:pt idx="20">
                  <c:v>L-H ratio</c:v>
                </c:pt>
                <c:pt idx="21">
                  <c:v>ShannonEntropy</c:v>
                </c:pt>
                <c:pt idx="22">
                  <c:v>Tpp</c:v>
                </c:pt>
                <c:pt idx="23">
                  <c:v>PRV</c:v>
                </c:pt>
                <c:pt idx="24">
                  <c:v>FullKurt</c:v>
                </c:pt>
                <c:pt idx="25">
                  <c:v>FullSkew</c:v>
                </c:pt>
                <c:pt idx="26">
                  <c:v>sdPRV</c:v>
                </c:pt>
                <c:pt idx="27">
                  <c:v>IQR_PRV</c:v>
                </c:pt>
              </c:strCache>
            </c:strRef>
          </c:cat>
          <c:val>
            <c:numRef>
              <c:f>Sheet1!$E$32:$E$59</c:f>
              <c:numCache>
                <c:formatCode>General</c:formatCode>
                <c:ptCount val="28"/>
                <c:pt idx="0">
                  <c:v>0.91933454084712107</c:v>
                </c:pt>
                <c:pt idx="1">
                  <c:v>1.3100436681223451</c:v>
                </c:pt>
                <c:pt idx="2">
                  <c:v>6.9382795308395626E-2</c:v>
                </c:pt>
                <c:pt idx="3">
                  <c:v>0.37355597989772071</c:v>
                </c:pt>
                <c:pt idx="4">
                  <c:v>0.1930501930503131</c:v>
                </c:pt>
                <c:pt idx="5">
                  <c:v>0.48426150121048273</c:v>
                </c:pt>
                <c:pt idx="6">
                  <c:v>1.7347234759768061E-13</c:v>
                </c:pt>
                <c:pt idx="7">
                  <c:v>0.31928480204344672</c:v>
                </c:pt>
                <c:pt idx="8">
                  <c:v>1.165980795610426</c:v>
                </c:pt>
                <c:pt idx="9">
                  <c:v>1.538461538461517</c:v>
                </c:pt>
                <c:pt idx="10">
                  <c:v>3.197632122519479</c:v>
                </c:pt>
                <c:pt idx="11">
                  <c:v>1.591625817763102</c:v>
                </c:pt>
                <c:pt idx="12">
                  <c:v>0.11936319926610919</c:v>
                </c:pt>
                <c:pt idx="13">
                  <c:v>0.35948321166673192</c:v>
                </c:pt>
                <c:pt idx="14">
                  <c:v>0.39025055014362542</c:v>
                </c:pt>
                <c:pt idx="15">
                  <c:v>0.33204334187231471</c:v>
                </c:pt>
                <c:pt idx="16">
                  <c:v>0.68981809536714433</c:v>
                </c:pt>
                <c:pt idx="17">
                  <c:v>0.8407388273758194</c:v>
                </c:pt>
                <c:pt idx="18">
                  <c:v>1.4688210522596239</c:v>
                </c:pt>
                <c:pt idx="19">
                  <c:v>0.76351714878425359</c:v>
                </c:pt>
                <c:pt idx="20">
                  <c:v>0.7517623439755402</c:v>
                </c:pt>
                <c:pt idx="21">
                  <c:v>0.16500634151449989</c:v>
                </c:pt>
                <c:pt idx="22">
                  <c:v>0.16085790884718221</c:v>
                </c:pt>
                <c:pt idx="23">
                  <c:v>1.387778780781416E-14</c:v>
                </c:pt>
                <c:pt idx="24">
                  <c:v>1.222276715059361</c:v>
                </c:pt>
                <c:pt idx="25">
                  <c:v>0.85501531979237289</c:v>
                </c:pt>
                <c:pt idx="26">
                  <c:v>3.0032165561322761E-13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B6-400D-A8BB-83EC8671DA15}"/>
            </c:ext>
          </c:extLst>
        </c:ser>
        <c:ser>
          <c:idx val="4"/>
          <c:order val="4"/>
          <c:tx>
            <c:strRef>
              <c:f>Sheet1!$F$31</c:f>
              <c:strCache>
                <c:ptCount val="1"/>
                <c:pt idx="0">
                  <c:v>IQR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Sheet1!$A$32:$A$59</c:f>
              <c:strCache>
                <c:ptCount val="28"/>
                <c:pt idx="0">
                  <c:v>IPR</c:v>
                </c:pt>
                <c:pt idx="1">
                  <c:v>Tsp</c:v>
                </c:pt>
                <c:pt idx="2">
                  <c:v>TWRRF25</c:v>
                </c:pt>
                <c:pt idx="3">
                  <c:v>TWRRF50</c:v>
                </c:pt>
                <c:pt idx="4">
                  <c:v>Tsw25</c:v>
                </c:pt>
                <c:pt idx="5">
                  <c:v>Tsw50</c:v>
                </c:pt>
                <c:pt idx="6">
                  <c:v>Tsw75</c:v>
                </c:pt>
                <c:pt idx="7">
                  <c:v>Tdw25</c:v>
                </c:pt>
                <c:pt idx="8">
                  <c:v>Tdw50</c:v>
                </c:pt>
                <c:pt idx="9">
                  <c:v>Tdw75</c:v>
                </c:pt>
                <c:pt idx="10">
                  <c:v>AUCpi</c:v>
                </c:pt>
                <c:pt idx="11">
                  <c:v>IPA</c:v>
                </c:pt>
                <c:pt idx="12">
                  <c:v>Av-Au ratio</c:v>
                </c:pt>
                <c:pt idx="13">
                  <c:v>Ab-Aa ratio</c:v>
                </c:pt>
                <c:pt idx="14">
                  <c:v>Ac-Aa ratio</c:v>
                </c:pt>
                <c:pt idx="15">
                  <c:v>Ad-Aa ratio</c:v>
                </c:pt>
                <c:pt idx="16">
                  <c:v>Ap2-Ap1 ratio</c:v>
                </c:pt>
                <c:pt idx="17">
                  <c:v>AGI</c:v>
                </c:pt>
                <c:pt idx="18">
                  <c:v>Kurtosis</c:v>
                </c:pt>
                <c:pt idx="19">
                  <c:v>Skewness</c:v>
                </c:pt>
                <c:pt idx="20">
                  <c:v>L-H ratio</c:v>
                </c:pt>
                <c:pt idx="21">
                  <c:v>ShannonEntropy</c:v>
                </c:pt>
                <c:pt idx="22">
                  <c:v>Tpp</c:v>
                </c:pt>
                <c:pt idx="23">
                  <c:v>PRV</c:v>
                </c:pt>
                <c:pt idx="24">
                  <c:v>FullKurt</c:v>
                </c:pt>
                <c:pt idx="25">
                  <c:v>FullSkew</c:v>
                </c:pt>
                <c:pt idx="26">
                  <c:v>sdPRV</c:v>
                </c:pt>
                <c:pt idx="27">
                  <c:v>IQR_PRV</c:v>
                </c:pt>
              </c:strCache>
            </c:strRef>
          </c:cat>
          <c:val>
            <c:numRef>
              <c:f>Sheet1!$F$32:$F$59</c:f>
              <c:numCache>
                <c:formatCode>General</c:formatCode>
                <c:ptCount val="28"/>
                <c:pt idx="0">
                  <c:v>3.9474873297034518</c:v>
                </c:pt>
                <c:pt idx="1">
                  <c:v>0.90909090909074797</c:v>
                </c:pt>
                <c:pt idx="2">
                  <c:v>0.84353968862849382</c:v>
                </c:pt>
                <c:pt idx="3">
                  <c:v>1.582928322709708</c:v>
                </c:pt>
                <c:pt idx="4">
                  <c:v>0.61776061775972413</c:v>
                </c:pt>
                <c:pt idx="5">
                  <c:v>0.25510204081624438</c:v>
                </c:pt>
                <c:pt idx="6">
                  <c:v>2.8571428571429962</c:v>
                </c:pt>
                <c:pt idx="7">
                  <c:v>0.73497622135762508</c:v>
                </c:pt>
                <c:pt idx="8">
                  <c:v>0.18587360594793451</c:v>
                </c:pt>
                <c:pt idx="9">
                  <c:v>0.35587188612133219</c:v>
                </c:pt>
                <c:pt idx="10">
                  <c:v>1.0947239304124721</c:v>
                </c:pt>
                <c:pt idx="11">
                  <c:v>1.4151827253521749</c:v>
                </c:pt>
                <c:pt idx="12">
                  <c:v>0.30186244041617732</c:v>
                </c:pt>
                <c:pt idx="13">
                  <c:v>0.86329097519146836</c:v>
                </c:pt>
                <c:pt idx="14">
                  <c:v>0.90654898104562653</c:v>
                </c:pt>
                <c:pt idx="15">
                  <c:v>0.56460842159879998</c:v>
                </c:pt>
                <c:pt idx="16">
                  <c:v>1.718543157805887</c:v>
                </c:pt>
                <c:pt idx="17">
                  <c:v>1.31328537005894</c:v>
                </c:pt>
                <c:pt idx="18">
                  <c:v>2.177899360834354</c:v>
                </c:pt>
                <c:pt idx="19">
                  <c:v>2.1685260262709152</c:v>
                </c:pt>
                <c:pt idx="20">
                  <c:v>5.8531325462964467</c:v>
                </c:pt>
                <c:pt idx="21">
                  <c:v>4.8360979018202714</c:v>
                </c:pt>
                <c:pt idx="22">
                  <c:v>4.5420326223337328</c:v>
                </c:pt>
                <c:pt idx="23">
                  <c:v>1.165734175856399E-12</c:v>
                </c:pt>
                <c:pt idx="24">
                  <c:v>2.1601400958655148</c:v>
                </c:pt>
                <c:pt idx="25">
                  <c:v>2.2966296152331278</c:v>
                </c:pt>
                <c:pt idx="26">
                  <c:v>8.9142469694684348</c:v>
                </c:pt>
                <c:pt idx="27">
                  <c:v>2.3388698385436709E-12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B6-400D-A8BB-83EC8671DA15}"/>
            </c:ext>
          </c:extLst>
        </c:ser>
        <c:ser>
          <c:idx val="5"/>
          <c:order val="5"/>
          <c:tx>
            <c:strRef>
              <c:f>Sheet1!$G$31</c:f>
              <c:strCache>
                <c:ptCount val="1"/>
                <c:pt idx="0">
                  <c:v>MAD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Sheet1!$A$32:$A$59</c:f>
              <c:strCache>
                <c:ptCount val="28"/>
                <c:pt idx="0">
                  <c:v>IPR</c:v>
                </c:pt>
                <c:pt idx="1">
                  <c:v>Tsp</c:v>
                </c:pt>
                <c:pt idx="2">
                  <c:v>TWRRF25</c:v>
                </c:pt>
                <c:pt idx="3">
                  <c:v>TWRRF50</c:v>
                </c:pt>
                <c:pt idx="4">
                  <c:v>Tsw25</c:v>
                </c:pt>
                <c:pt idx="5">
                  <c:v>Tsw50</c:v>
                </c:pt>
                <c:pt idx="6">
                  <c:v>Tsw75</c:v>
                </c:pt>
                <c:pt idx="7">
                  <c:v>Tdw25</c:v>
                </c:pt>
                <c:pt idx="8">
                  <c:v>Tdw50</c:v>
                </c:pt>
                <c:pt idx="9">
                  <c:v>Tdw75</c:v>
                </c:pt>
                <c:pt idx="10">
                  <c:v>AUCpi</c:v>
                </c:pt>
                <c:pt idx="11">
                  <c:v>IPA</c:v>
                </c:pt>
                <c:pt idx="12">
                  <c:v>Av-Au ratio</c:v>
                </c:pt>
                <c:pt idx="13">
                  <c:v>Ab-Aa ratio</c:v>
                </c:pt>
                <c:pt idx="14">
                  <c:v>Ac-Aa ratio</c:v>
                </c:pt>
                <c:pt idx="15">
                  <c:v>Ad-Aa ratio</c:v>
                </c:pt>
                <c:pt idx="16">
                  <c:v>Ap2-Ap1 ratio</c:v>
                </c:pt>
                <c:pt idx="17">
                  <c:v>AGI</c:v>
                </c:pt>
                <c:pt idx="18">
                  <c:v>Kurtosis</c:v>
                </c:pt>
                <c:pt idx="19">
                  <c:v>Skewness</c:v>
                </c:pt>
                <c:pt idx="20">
                  <c:v>L-H ratio</c:v>
                </c:pt>
                <c:pt idx="21">
                  <c:v>ShannonEntropy</c:v>
                </c:pt>
                <c:pt idx="22">
                  <c:v>Tpp</c:v>
                </c:pt>
                <c:pt idx="23">
                  <c:v>PRV</c:v>
                </c:pt>
                <c:pt idx="24">
                  <c:v>FullKurt</c:v>
                </c:pt>
                <c:pt idx="25">
                  <c:v>FullSkew</c:v>
                </c:pt>
                <c:pt idx="26">
                  <c:v>sdPRV</c:v>
                </c:pt>
                <c:pt idx="27">
                  <c:v>IQR_PRV</c:v>
                </c:pt>
              </c:strCache>
            </c:strRef>
          </c:cat>
          <c:val>
            <c:numRef>
              <c:f>Sheet1!$G$32:$G$59</c:f>
              <c:numCache>
                <c:formatCode>General</c:formatCode>
                <c:ptCount val="28"/>
                <c:pt idx="0">
                  <c:v>4.740868899093873</c:v>
                </c:pt>
                <c:pt idx="1">
                  <c:v>0.72051573758072007</c:v>
                </c:pt>
                <c:pt idx="2">
                  <c:v>0.30672916025042452</c:v>
                </c:pt>
                <c:pt idx="3">
                  <c:v>1.110128040332137</c:v>
                </c:pt>
                <c:pt idx="4">
                  <c:v>1.379310344827668</c:v>
                </c:pt>
                <c:pt idx="5">
                  <c:v>0.49950049950125658</c:v>
                </c:pt>
                <c:pt idx="6">
                  <c:v>2.8571428571430268</c:v>
                </c:pt>
                <c:pt idx="7">
                  <c:v>0.52910052910013861</c:v>
                </c:pt>
                <c:pt idx="8">
                  <c:v>1.9825411154020691E-13</c:v>
                </c:pt>
                <c:pt idx="9">
                  <c:v>3.7933817594830068</c:v>
                </c:pt>
                <c:pt idx="10">
                  <c:v>0.61579214522207015</c:v>
                </c:pt>
                <c:pt idx="11">
                  <c:v>1.59031071623985</c:v>
                </c:pt>
                <c:pt idx="12">
                  <c:v>0.54899072610807198</c:v>
                </c:pt>
                <c:pt idx="13">
                  <c:v>0.96915321346871708</c:v>
                </c:pt>
                <c:pt idx="14">
                  <c:v>0.56452671493519602</c:v>
                </c:pt>
                <c:pt idx="15">
                  <c:v>0.55301688285047956</c:v>
                </c:pt>
                <c:pt idx="16">
                  <c:v>0.96773940528116731</c:v>
                </c:pt>
                <c:pt idx="17">
                  <c:v>1.5377527351557629</c:v>
                </c:pt>
                <c:pt idx="18">
                  <c:v>1.397785222648871</c:v>
                </c:pt>
                <c:pt idx="19">
                  <c:v>2.1369395342824991</c:v>
                </c:pt>
                <c:pt idx="20">
                  <c:v>6.2769239435274509</c:v>
                </c:pt>
                <c:pt idx="21">
                  <c:v>4.8166348908276531</c:v>
                </c:pt>
                <c:pt idx="22">
                  <c:v>4.0416878495169648</c:v>
                </c:pt>
                <c:pt idx="23">
                  <c:v>2.6312285683616E-12</c:v>
                </c:pt>
                <c:pt idx="24">
                  <c:v>1.622580576502898</c:v>
                </c:pt>
                <c:pt idx="25">
                  <c:v>2.026858195012168</c:v>
                </c:pt>
                <c:pt idx="26">
                  <c:v>5.4374181499699299</c:v>
                </c:pt>
                <c:pt idx="27">
                  <c:v>1.108002578575567E-11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B6-400D-A8BB-83EC8671D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4948848"/>
        <c:axId val="604949832"/>
      </c:barChart>
      <c:catAx>
        <c:axId val="60494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49832"/>
        <c:crosses val="autoZero"/>
        <c:auto val="1"/>
        <c:lblAlgn val="ctr"/>
        <c:lblOffset val="100"/>
        <c:noMultiLvlLbl val="0"/>
      </c:catAx>
      <c:valAx>
        <c:axId val="60494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4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Wasserstein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Wasserstein_dist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Sheet1!$L$2:$L$29</c:f>
              <c:strCache>
                <c:ptCount val="28"/>
                <c:pt idx="0">
                  <c:v>Tsw75</c:v>
                </c:pt>
                <c:pt idx="1">
                  <c:v>Tsw50</c:v>
                </c:pt>
                <c:pt idx="2">
                  <c:v>Tsw25</c:v>
                </c:pt>
                <c:pt idx="3">
                  <c:v>Av-Au ratio</c:v>
                </c:pt>
                <c:pt idx="4">
                  <c:v>Tsp</c:v>
                </c:pt>
                <c:pt idx="5">
                  <c:v>Tdw25</c:v>
                </c:pt>
                <c:pt idx="6">
                  <c:v>Tdw50</c:v>
                </c:pt>
                <c:pt idx="7">
                  <c:v>Tdw75</c:v>
                </c:pt>
                <c:pt idx="8">
                  <c:v>Ad-Aa ratio</c:v>
                </c:pt>
                <c:pt idx="9">
                  <c:v>FullSkew</c:v>
                </c:pt>
                <c:pt idx="10">
                  <c:v>Skewness</c:v>
                </c:pt>
                <c:pt idx="11">
                  <c:v>Ac-Aa ratio</c:v>
                </c:pt>
                <c:pt idx="12">
                  <c:v>Ab-Aa ratio</c:v>
                </c:pt>
                <c:pt idx="13">
                  <c:v>FullKurt</c:v>
                </c:pt>
                <c:pt idx="14">
                  <c:v>Kurtosis</c:v>
                </c:pt>
                <c:pt idx="15">
                  <c:v>AGI</c:v>
                </c:pt>
                <c:pt idx="16">
                  <c:v>Tpp</c:v>
                </c:pt>
                <c:pt idx="17">
                  <c:v>Ap2-Ap1 ratio</c:v>
                </c:pt>
                <c:pt idx="18">
                  <c:v>ShannonEntropy</c:v>
                </c:pt>
                <c:pt idx="19">
                  <c:v>TWRRF25</c:v>
                </c:pt>
                <c:pt idx="20">
                  <c:v>L-H ratio</c:v>
                </c:pt>
                <c:pt idx="21">
                  <c:v>TWRRF50</c:v>
                </c:pt>
                <c:pt idx="22">
                  <c:v>IPA</c:v>
                </c:pt>
                <c:pt idx="23">
                  <c:v>IPR</c:v>
                </c:pt>
                <c:pt idx="24">
                  <c:v>AUCpi</c:v>
                </c:pt>
                <c:pt idx="25">
                  <c:v>PRV</c:v>
                </c:pt>
                <c:pt idx="26">
                  <c:v>IQR_PRV</c:v>
                </c:pt>
                <c:pt idx="27">
                  <c:v>sdPRV</c:v>
                </c:pt>
              </c:strCache>
            </c:strRef>
          </c:cat>
          <c:val>
            <c:numRef>
              <c:f>Sheet1!$M$2:$M$29</c:f>
              <c:numCache>
                <c:formatCode>General</c:formatCode>
                <c:ptCount val="28"/>
                <c:pt idx="0">
                  <c:v>4.0542181442020689E-4</c:v>
                </c:pt>
                <c:pt idx="1">
                  <c:v>5.4174959699741418E-4</c:v>
                </c:pt>
                <c:pt idx="2">
                  <c:v>6.7469172543439696E-4</c:v>
                </c:pt>
                <c:pt idx="3">
                  <c:v>1.100416319998572E-3</c:v>
                </c:pt>
                <c:pt idx="4">
                  <c:v>3.0670746700986479E-3</c:v>
                </c:pt>
                <c:pt idx="5">
                  <c:v>3.857143004845433E-3</c:v>
                </c:pt>
                <c:pt idx="6">
                  <c:v>4.2737011359395716E-3</c:v>
                </c:pt>
                <c:pt idx="7">
                  <c:v>4.4346567068366113E-3</c:v>
                </c:pt>
                <c:pt idx="8">
                  <c:v>5.4058348808726838E-3</c:v>
                </c:pt>
                <c:pt idx="9">
                  <c:v>5.7693895649858469E-3</c:v>
                </c:pt>
                <c:pt idx="10">
                  <c:v>6.0188457525849476E-3</c:v>
                </c:pt>
                <c:pt idx="11">
                  <c:v>7.2457298480388009E-3</c:v>
                </c:pt>
                <c:pt idx="12">
                  <c:v>8.6220767040243815E-3</c:v>
                </c:pt>
                <c:pt idx="13">
                  <c:v>1.064824511492103E-2</c:v>
                </c:pt>
                <c:pt idx="14">
                  <c:v>1.2299769920988969E-2</c:v>
                </c:pt>
                <c:pt idx="15">
                  <c:v>1.2523085765683751E-2</c:v>
                </c:pt>
                <c:pt idx="16">
                  <c:v>1.387541985549757E-2</c:v>
                </c:pt>
                <c:pt idx="17">
                  <c:v>1.531352637265548E-2</c:v>
                </c:pt>
                <c:pt idx="18">
                  <c:v>1.654596087607416E-2</c:v>
                </c:pt>
                <c:pt idx="19">
                  <c:v>2.4240819174737881E-2</c:v>
                </c:pt>
                <c:pt idx="20">
                  <c:v>2.809485228340302E-2</c:v>
                </c:pt>
                <c:pt idx="21">
                  <c:v>4.1845040390697842E-2</c:v>
                </c:pt>
                <c:pt idx="22">
                  <c:v>0.62816785129853148</c:v>
                </c:pt>
                <c:pt idx="23">
                  <c:v>0.65328227598153676</c:v>
                </c:pt>
                <c:pt idx="24">
                  <c:v>1.257051332224854</c:v>
                </c:pt>
                <c:pt idx="25">
                  <c:v>2.166934441100139</c:v>
                </c:pt>
                <c:pt idx="26">
                  <c:v>7.2218226566635284</c:v>
                </c:pt>
                <c:pt idx="27">
                  <c:v>10.28813543811893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7-49E9-AAE4-B42AC6609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6389752"/>
        <c:axId val="636393688"/>
      </c:barChart>
      <c:catAx>
        <c:axId val="63638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393688"/>
        <c:crosses val="autoZero"/>
        <c:auto val="1"/>
        <c:lblAlgn val="ctr"/>
        <c:lblOffset val="100"/>
        <c:noMultiLvlLbl val="0"/>
      </c:catAx>
      <c:valAx>
        <c:axId val="63639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389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438149</xdr:colOff>
      <xdr:row>29</xdr:row>
      <xdr:rowOff>166687</xdr:rowOff>
    </xdr:from>
    <xdr:to>
      <xdr:col>18</xdr:col>
      <xdr:colOff>219074</xdr:colOff>
      <xdr:row>55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5FF3AC-B44F-477D-A301-06A7779F6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266700</xdr:colOff>
      <xdr:row>2</xdr:row>
      <xdr:rowOff>9525</xdr:rowOff>
    </xdr:from>
    <xdr:to>
      <xdr:col>22</xdr:col>
      <xdr:colOff>304799</xdr:colOff>
      <xdr:row>18</xdr:row>
      <xdr:rowOff>76199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29F60D-412B-4551-A24B-BE178EC7C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topLeftCell="C1" workbookViewId="0">
      <selection activeCell="R6" sqref="R6"/>
    </sheetView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M1" s="1" t="s">
        <v>8</v>
      </c>
    </row>
    <row r="2" spans="1:13" x14ac:dyDescent="0.25">
      <c r="A2" s="1" t="s">
        <v>9</v>
      </c>
      <c r="B2">
        <v>0.55279947212246272</v>
      </c>
      <c r="C2">
        <v>-0.1210818890548076</v>
      </c>
      <c r="D2">
        <v>0.72986953133812082</v>
      </c>
      <c r="E2">
        <v>0.91933454084712107</v>
      </c>
      <c r="F2">
        <v>-3.9474873297034518</v>
      </c>
      <c r="G2">
        <v>-4.740868899093873</v>
      </c>
      <c r="H2">
        <v>3.4406563196958811E-2</v>
      </c>
      <c r="I2">
        <v>2.053293045902613E-75</v>
      </c>
      <c r="J2">
        <v>0.65328227598153676</v>
      </c>
      <c r="L2" s="1" t="s">
        <v>15</v>
      </c>
      <c r="M2">
        <v>4.0542181442020689E-4</v>
      </c>
    </row>
    <row r="3" spans="1:13" x14ac:dyDescent="0.25">
      <c r="A3" s="1" t="s">
        <v>10</v>
      </c>
      <c r="B3">
        <v>1.0060226780926309</v>
      </c>
      <c r="C3">
        <v>1.2452107279693081</v>
      </c>
      <c r="D3">
        <v>1.2931034482759589</v>
      </c>
      <c r="E3">
        <v>1.3100436681223451</v>
      </c>
      <c r="F3">
        <v>-0.90909090909074797</v>
      </c>
      <c r="G3">
        <v>-0.72051573758072007</v>
      </c>
      <c r="H3">
        <v>2.4098204872106121E-2</v>
      </c>
      <c r="I3">
        <v>3.2955474161801502E-37</v>
      </c>
      <c r="J3">
        <v>3.0670746700986479E-3</v>
      </c>
      <c r="L3" s="1" t="s">
        <v>14</v>
      </c>
      <c r="M3">
        <v>5.4174959699741418E-4</v>
      </c>
    </row>
    <row r="4" spans="1:13" x14ac:dyDescent="0.25">
      <c r="A4" s="1" t="s">
        <v>11</v>
      </c>
      <c r="B4">
        <v>-1.0464431643277179</v>
      </c>
      <c r="C4">
        <v>0.13622497987991469</v>
      </c>
      <c r="D4">
        <v>5.9344300246538147E-2</v>
      </c>
      <c r="E4">
        <v>6.9382795308395626E-2</v>
      </c>
      <c r="F4">
        <v>-0.84353968862849382</v>
      </c>
      <c r="G4">
        <v>-0.30672916025042452</v>
      </c>
      <c r="H4">
        <v>7.4128903911755417E-3</v>
      </c>
      <c r="I4">
        <v>6.5970626927307587E-4</v>
      </c>
      <c r="J4">
        <v>2.4240819174737881E-2</v>
      </c>
      <c r="L4" s="1" t="s">
        <v>13</v>
      </c>
      <c r="M4">
        <v>6.7469172543439696E-4</v>
      </c>
    </row>
    <row r="5" spans="1:13" x14ac:dyDescent="0.25">
      <c r="A5" s="1" t="s">
        <v>12</v>
      </c>
      <c r="B5">
        <v>-2.4567423584405579</v>
      </c>
      <c r="C5">
        <v>-0.22882959887673979</v>
      </c>
      <c r="D5">
        <v>-0.3304249057772185</v>
      </c>
      <c r="E5">
        <v>-0.37355597989772071</v>
      </c>
      <c r="F5">
        <v>-1.582928322709708</v>
      </c>
      <c r="G5">
        <v>-1.110128040332137</v>
      </c>
      <c r="H5">
        <v>1.129249615858308E-2</v>
      </c>
      <c r="I5">
        <v>1.6708702792551558E-8</v>
      </c>
      <c r="J5">
        <v>4.1845040390697842E-2</v>
      </c>
      <c r="L5" s="1" t="s">
        <v>21</v>
      </c>
      <c r="M5">
        <v>1.100416319998572E-3</v>
      </c>
    </row>
    <row r="6" spans="1:13" x14ac:dyDescent="0.25">
      <c r="A6" s="1" t="s">
        <v>13</v>
      </c>
      <c r="B6">
        <v>-6.0174191203827783E-2</v>
      </c>
      <c r="C6">
        <v>-0.45454545454544021</v>
      </c>
      <c r="D6">
        <v>-0.40983606557378061</v>
      </c>
      <c r="E6">
        <v>-0.1930501930503131</v>
      </c>
      <c r="F6">
        <v>-0.61776061775972413</v>
      </c>
      <c r="G6">
        <v>1.379310344827668</v>
      </c>
      <c r="H6">
        <v>1.203884314724657E-2</v>
      </c>
      <c r="I6">
        <v>1.3184154731293901E-9</v>
      </c>
      <c r="J6">
        <v>6.7469172543439696E-4</v>
      </c>
      <c r="L6" s="1" t="s">
        <v>10</v>
      </c>
      <c r="M6">
        <v>3.0670746700986479E-3</v>
      </c>
    </row>
    <row r="7" spans="1:13" x14ac:dyDescent="0.25">
      <c r="A7" s="1" t="s">
        <v>14</v>
      </c>
      <c r="B7">
        <v>-0.14522197025455549</v>
      </c>
      <c r="C7">
        <v>-0.33222591362136628</v>
      </c>
      <c r="D7">
        <v>-0.32102728731919777</v>
      </c>
      <c r="E7">
        <v>-0.48426150121048273</v>
      </c>
      <c r="F7">
        <v>0.25510204081624438</v>
      </c>
      <c r="G7">
        <v>-0.49950049950125658</v>
      </c>
      <c r="H7">
        <v>1.165538747010908E-2</v>
      </c>
      <c r="I7">
        <v>4.9602597804674777E-9</v>
      </c>
      <c r="J7">
        <v>5.4174959699741418E-4</v>
      </c>
      <c r="L7" s="1" t="s">
        <v>16</v>
      </c>
      <c r="M7">
        <v>3.857143004845433E-3</v>
      </c>
    </row>
    <row r="8" spans="1:13" x14ac:dyDescent="0.25">
      <c r="A8" s="1" t="s">
        <v>15</v>
      </c>
      <c r="B8">
        <v>-0.29286049098976291</v>
      </c>
      <c r="C8">
        <v>-0.33222591362142279</v>
      </c>
      <c r="D8">
        <v>-0.26075619295978969</v>
      </c>
      <c r="E8">
        <v>-1.7347234759768061E-13</v>
      </c>
      <c r="F8">
        <v>-2.8571428571429962</v>
      </c>
      <c r="G8">
        <v>-2.8571428571430268</v>
      </c>
      <c r="H8">
        <v>1.21396440489458E-2</v>
      </c>
      <c r="I8">
        <v>9.2403595499685684E-10</v>
      </c>
      <c r="J8">
        <v>4.0542181442020689E-4</v>
      </c>
      <c r="L8" s="1" t="s">
        <v>17</v>
      </c>
      <c r="M8">
        <v>4.2737011359395716E-3</v>
      </c>
    </row>
    <row r="9" spans="1:13" x14ac:dyDescent="0.25">
      <c r="A9" s="1" t="s">
        <v>16</v>
      </c>
      <c r="B9">
        <v>-1.5000427423964879</v>
      </c>
      <c r="C9">
        <v>-0.18621973929234059</v>
      </c>
      <c r="D9">
        <v>-0.251098556183318</v>
      </c>
      <c r="E9">
        <v>-0.31928480204344672</v>
      </c>
      <c r="F9">
        <v>-0.73497622135762508</v>
      </c>
      <c r="G9">
        <v>0.52910052910013861</v>
      </c>
      <c r="H9">
        <v>1.054052098009484E-2</v>
      </c>
      <c r="I9">
        <v>1.83145084306886E-7</v>
      </c>
      <c r="J9">
        <v>3.857143004845433E-3</v>
      </c>
      <c r="L9" s="1" t="s">
        <v>18</v>
      </c>
      <c r="M9">
        <v>4.4346567068366113E-3</v>
      </c>
    </row>
    <row r="10" spans="1:13" x14ac:dyDescent="0.25">
      <c r="A10" s="1" t="s">
        <v>17</v>
      </c>
      <c r="B10">
        <v>-2.827897186008117</v>
      </c>
      <c r="C10">
        <v>-0.68493150684937221</v>
      </c>
      <c r="D10">
        <v>-1.3812154696132559</v>
      </c>
      <c r="E10">
        <v>-1.165980795610426</v>
      </c>
      <c r="F10">
        <v>0.18587360594793451</v>
      </c>
      <c r="G10">
        <v>1.9825411154020691E-13</v>
      </c>
      <c r="H10">
        <v>1.26060610914901E-2</v>
      </c>
      <c r="I10">
        <v>1.71663028753553E-10</v>
      </c>
      <c r="J10">
        <v>4.2737011359395716E-3</v>
      </c>
      <c r="L10" s="1" t="s">
        <v>24</v>
      </c>
      <c r="M10">
        <v>5.4058348808726838E-3</v>
      </c>
    </row>
    <row r="11" spans="1:13" x14ac:dyDescent="0.25">
      <c r="A11" s="1" t="s">
        <v>18</v>
      </c>
      <c r="B11">
        <v>-4.8511232351985054</v>
      </c>
      <c r="C11">
        <v>-1.472556894243543</v>
      </c>
      <c r="D11">
        <v>-1.2048192771081989</v>
      </c>
      <c r="E11">
        <v>-1.538461538461517</v>
      </c>
      <c r="F11">
        <v>-0.35587188612133219</v>
      </c>
      <c r="G11">
        <v>-3.7933817594830068</v>
      </c>
      <c r="H11">
        <v>1.6841468405284051E-2</v>
      </c>
      <c r="I11">
        <v>2.1640422314487899E-18</v>
      </c>
      <c r="J11">
        <v>4.4346567068366113E-3</v>
      </c>
      <c r="L11" s="1" t="s">
        <v>34</v>
      </c>
      <c r="M11">
        <v>5.7693895649858469E-3</v>
      </c>
    </row>
    <row r="12" spans="1:13" x14ac:dyDescent="0.25">
      <c r="A12" s="1" t="s">
        <v>19</v>
      </c>
      <c r="B12">
        <v>27.430844086097832</v>
      </c>
      <c r="C12">
        <v>10.34284888792036</v>
      </c>
      <c r="D12">
        <v>3.5091490367131</v>
      </c>
      <c r="E12">
        <v>3.197632122519479</v>
      </c>
      <c r="F12">
        <v>-1.0947239304124721</v>
      </c>
      <c r="G12">
        <v>-0.61579214522207015</v>
      </c>
      <c r="H12">
        <v>1.9522381012781809E-2</v>
      </c>
      <c r="I12">
        <v>1.447516262311408E-24</v>
      </c>
      <c r="J12">
        <v>1.257051332224854</v>
      </c>
      <c r="L12" s="1" t="s">
        <v>28</v>
      </c>
      <c r="M12">
        <v>6.0188457525849476E-3</v>
      </c>
    </row>
    <row r="13" spans="1:13" x14ac:dyDescent="0.25">
      <c r="A13" s="1" t="s">
        <v>20</v>
      </c>
      <c r="B13">
        <v>-20.697098976787998</v>
      </c>
      <c r="C13">
        <v>-0.28836121084176458</v>
      </c>
      <c r="D13">
        <v>1.352929927861876</v>
      </c>
      <c r="E13">
        <v>1.591625817763102</v>
      </c>
      <c r="F13">
        <v>1.4151827253521749</v>
      </c>
      <c r="G13">
        <v>1.59031071623985</v>
      </c>
      <c r="H13">
        <v>4.8804399777378493E-3</v>
      </c>
      <c r="I13">
        <v>6.1858269587559238E-2</v>
      </c>
      <c r="J13">
        <v>0.62816785129853148</v>
      </c>
      <c r="L13" s="1" t="s">
        <v>23</v>
      </c>
      <c r="M13">
        <v>7.2457298480388009E-3</v>
      </c>
    </row>
    <row r="14" spans="1:13" x14ac:dyDescent="0.25">
      <c r="A14" s="1" t="s">
        <v>21</v>
      </c>
      <c r="B14">
        <v>1.065076447304478E-2</v>
      </c>
      <c r="C14">
        <v>-0.1789793044789264</v>
      </c>
      <c r="D14">
        <v>-0.157416518284412</v>
      </c>
      <c r="E14">
        <v>-0.11936319926610919</v>
      </c>
      <c r="F14">
        <v>-0.30186244041617732</v>
      </c>
      <c r="G14">
        <v>-0.54899072610807198</v>
      </c>
      <c r="H14">
        <v>4.5188847329354909E-3</v>
      </c>
      <c r="I14">
        <v>0.1015419449793613</v>
      </c>
      <c r="J14">
        <v>1.100416319998572E-3</v>
      </c>
      <c r="L14" s="1" t="s">
        <v>22</v>
      </c>
      <c r="M14">
        <v>8.6220767040243815E-3</v>
      </c>
    </row>
    <row r="15" spans="1:13" x14ac:dyDescent="0.25">
      <c r="A15" s="1" t="s">
        <v>22</v>
      </c>
      <c r="B15">
        <v>0.56679153897013057</v>
      </c>
      <c r="C15">
        <v>0.51787586882396242</v>
      </c>
      <c r="D15">
        <v>0.35138644616710057</v>
      </c>
      <c r="E15">
        <v>0.35948321166673192</v>
      </c>
      <c r="F15">
        <v>-0.86329097519146836</v>
      </c>
      <c r="G15">
        <v>-0.96915321346871708</v>
      </c>
      <c r="H15">
        <v>1.2995361156218689E-2</v>
      </c>
      <c r="I15">
        <v>4.0126500631809777E-11</v>
      </c>
      <c r="J15">
        <v>8.6220767040243815E-3</v>
      </c>
      <c r="L15" s="1" t="s">
        <v>33</v>
      </c>
      <c r="M15">
        <v>1.064824511492103E-2</v>
      </c>
    </row>
    <row r="16" spans="1:13" x14ac:dyDescent="0.25">
      <c r="A16" s="1" t="s">
        <v>23</v>
      </c>
      <c r="B16">
        <v>1.4476322029797981</v>
      </c>
      <c r="C16">
        <v>1.980026905481062</v>
      </c>
      <c r="D16">
        <v>0.5359848899135885</v>
      </c>
      <c r="E16">
        <v>0.39025055014362542</v>
      </c>
      <c r="F16">
        <v>-0.90654898104562653</v>
      </c>
      <c r="G16">
        <v>-0.56452671493519602</v>
      </c>
      <c r="H16">
        <v>7.9948137042206158E-3</v>
      </c>
      <c r="I16">
        <v>1.7841610098424159E-4</v>
      </c>
      <c r="J16">
        <v>7.2457298480388009E-3</v>
      </c>
      <c r="L16" s="1" t="s">
        <v>27</v>
      </c>
      <c r="M16">
        <v>1.2299769920988969E-2</v>
      </c>
    </row>
    <row r="17" spans="1:13" x14ac:dyDescent="0.25">
      <c r="A17" s="1" t="s">
        <v>24</v>
      </c>
      <c r="B17">
        <v>0.90619769441573583</v>
      </c>
      <c r="C17">
        <v>1.319217621474138</v>
      </c>
      <c r="D17">
        <v>0.35332126257130519</v>
      </c>
      <c r="E17">
        <v>0.33204334187231471</v>
      </c>
      <c r="F17">
        <v>-0.56460842159879998</v>
      </c>
      <c r="G17">
        <v>-0.55301688285047956</v>
      </c>
      <c r="H17">
        <v>7.6552531282149117E-3</v>
      </c>
      <c r="I17">
        <v>3.8728700517423072E-4</v>
      </c>
      <c r="J17">
        <v>5.4058348808726838E-3</v>
      </c>
      <c r="L17" s="1" t="s">
        <v>26</v>
      </c>
      <c r="M17">
        <v>1.2523085765683751E-2</v>
      </c>
    </row>
    <row r="18" spans="1:13" x14ac:dyDescent="0.25">
      <c r="A18" s="1" t="s">
        <v>25</v>
      </c>
      <c r="B18">
        <v>0.97671959290725507</v>
      </c>
      <c r="C18">
        <v>-1.34822778616419</v>
      </c>
      <c r="D18">
        <v>6.3059379853411618E-2</v>
      </c>
      <c r="E18">
        <v>0.68981809536714433</v>
      </c>
      <c r="F18">
        <v>-1.718543157805887</v>
      </c>
      <c r="G18">
        <v>-0.96773940528116731</v>
      </c>
      <c r="H18">
        <v>9.3842297938236952E-3</v>
      </c>
      <c r="I18">
        <v>5.2724322488972931E-6</v>
      </c>
      <c r="J18">
        <v>1.531352637265548E-2</v>
      </c>
      <c r="L18" s="1" t="s">
        <v>31</v>
      </c>
      <c r="M18">
        <v>1.387541985549757E-2</v>
      </c>
    </row>
    <row r="19" spans="1:13" x14ac:dyDescent="0.25">
      <c r="A19" s="1" t="s">
        <v>26</v>
      </c>
      <c r="B19">
        <v>-0.48973859973078959</v>
      </c>
      <c r="C19">
        <v>-1.2116917251966219</v>
      </c>
      <c r="D19">
        <v>-0.83865862013311032</v>
      </c>
      <c r="E19">
        <v>-0.8407388273758194</v>
      </c>
      <c r="F19">
        <v>-1.31328537005894</v>
      </c>
      <c r="G19">
        <v>-1.5377527351557629</v>
      </c>
      <c r="H19">
        <v>5.8129205477394641E-3</v>
      </c>
      <c r="I19">
        <v>1.4445985615229889E-2</v>
      </c>
      <c r="J19">
        <v>1.2523085765683751E-2</v>
      </c>
      <c r="L19" s="1" t="s">
        <v>25</v>
      </c>
      <c r="M19">
        <v>1.531352637265548E-2</v>
      </c>
    </row>
    <row r="20" spans="1:13" x14ac:dyDescent="0.25">
      <c r="A20" s="1" t="s">
        <v>27</v>
      </c>
      <c r="B20">
        <v>-0.72655769738963549</v>
      </c>
      <c r="C20">
        <v>-2.00351129224779</v>
      </c>
      <c r="D20">
        <v>-1.466727220076304</v>
      </c>
      <c r="E20">
        <v>-1.4688210522596239</v>
      </c>
      <c r="F20">
        <v>-2.177899360834354</v>
      </c>
      <c r="G20">
        <v>-1.397785222648871</v>
      </c>
      <c r="H20">
        <v>1.136397117750193E-2</v>
      </c>
      <c r="I20">
        <v>1.319403654319092E-8</v>
      </c>
      <c r="J20">
        <v>1.2299769920988969E-2</v>
      </c>
      <c r="L20" s="1" t="s">
        <v>30</v>
      </c>
      <c r="M20">
        <v>1.654596087607416E-2</v>
      </c>
    </row>
    <row r="21" spans="1:13" x14ac:dyDescent="0.25">
      <c r="A21" s="1" t="s">
        <v>28</v>
      </c>
      <c r="B21">
        <v>4.2901130258652997E-2</v>
      </c>
      <c r="C21">
        <v>0.48653692825377598</v>
      </c>
      <c r="D21">
        <v>0.77336524607284585</v>
      </c>
      <c r="E21">
        <v>0.76351714878425359</v>
      </c>
      <c r="F21">
        <v>-2.1685260262709152</v>
      </c>
      <c r="G21">
        <v>-2.1369395342824991</v>
      </c>
      <c r="H21">
        <v>8.1867223143673451E-3</v>
      </c>
      <c r="I21">
        <v>1.134332879662495E-4</v>
      </c>
      <c r="J21">
        <v>6.0188457525849476E-3</v>
      </c>
      <c r="L21" s="1" t="s">
        <v>11</v>
      </c>
      <c r="M21">
        <v>2.4240819174737881E-2</v>
      </c>
    </row>
    <row r="22" spans="1:13" x14ac:dyDescent="0.25">
      <c r="A22" s="1" t="s">
        <v>29</v>
      </c>
      <c r="B22">
        <v>-9.725676951403589E-2</v>
      </c>
      <c r="C22">
        <v>-0.46700054027909682</v>
      </c>
      <c r="D22">
        <v>0.60774651886763786</v>
      </c>
      <c r="E22">
        <v>0.7517623439755402</v>
      </c>
      <c r="F22">
        <v>-5.8531325462964467</v>
      </c>
      <c r="G22">
        <v>-6.2769239435274509</v>
      </c>
      <c r="H22">
        <v>2.9685414951701239E-2</v>
      </c>
      <c r="I22">
        <v>3.037082094215088E-56</v>
      </c>
      <c r="J22">
        <v>2.809485228340302E-2</v>
      </c>
      <c r="L22" s="1" t="s">
        <v>29</v>
      </c>
      <c r="M22">
        <v>2.809485228340302E-2</v>
      </c>
    </row>
    <row r="23" spans="1:13" x14ac:dyDescent="0.25">
      <c r="A23" s="1" t="s">
        <v>30</v>
      </c>
      <c r="B23">
        <v>-0.107189423428475</v>
      </c>
      <c r="C23">
        <v>6.4852699778274306E-2</v>
      </c>
      <c r="D23">
        <v>0.15812215595197471</v>
      </c>
      <c r="E23">
        <v>0.16500634151449989</v>
      </c>
      <c r="F23">
        <v>-4.8360979018202714</v>
      </c>
      <c r="G23">
        <v>-4.8166348908276531</v>
      </c>
      <c r="H23">
        <v>1.829316583447849E-2</v>
      </c>
      <c r="I23">
        <v>1.2728486640225881E-21</v>
      </c>
      <c r="J23">
        <v>1.654596087607416E-2</v>
      </c>
      <c r="L23" s="1" t="s">
        <v>12</v>
      </c>
      <c r="M23">
        <v>4.1845040390697842E-2</v>
      </c>
    </row>
    <row r="24" spans="1:13" x14ac:dyDescent="0.25">
      <c r="A24" s="1" t="s">
        <v>31</v>
      </c>
      <c r="B24">
        <v>-1.439732510752106</v>
      </c>
      <c r="C24">
        <v>0.11764705882351641</v>
      </c>
      <c r="D24">
        <v>0.16478342749529831</v>
      </c>
      <c r="E24">
        <v>0.16085790884718221</v>
      </c>
      <c r="F24">
        <v>-4.5420326223337328</v>
      </c>
      <c r="G24">
        <v>-4.0416878495169648</v>
      </c>
      <c r="H24">
        <v>3.5199809184822128E-2</v>
      </c>
      <c r="I24">
        <v>6.5182004982997914E-79</v>
      </c>
      <c r="J24">
        <v>1.387541985549757E-2</v>
      </c>
      <c r="L24" s="1" t="s">
        <v>20</v>
      </c>
      <c r="M24">
        <v>0.62816785129853148</v>
      </c>
    </row>
    <row r="25" spans="1:13" x14ac:dyDescent="0.25">
      <c r="A25" s="1" t="s">
        <v>32</v>
      </c>
      <c r="B25">
        <v>-19.12740577769193</v>
      </c>
      <c r="C25">
        <v>-6.6997518610421833</v>
      </c>
      <c r="D25">
        <v>-8.3333333333275998</v>
      </c>
      <c r="E25">
        <v>-1.387778780781416E-14</v>
      </c>
      <c r="F25">
        <v>-1.165734175856399E-12</v>
      </c>
      <c r="G25">
        <v>-2.6312285683616E-12</v>
      </c>
      <c r="H25">
        <v>1.0744157478923211E-2</v>
      </c>
      <c r="I25">
        <v>9.7335774527273675E-8</v>
      </c>
      <c r="J25">
        <v>2.166934441100139</v>
      </c>
      <c r="L25" s="1" t="s">
        <v>9</v>
      </c>
      <c r="M25">
        <v>0.65328227598153676</v>
      </c>
    </row>
    <row r="26" spans="1:13" x14ac:dyDescent="0.25">
      <c r="A26" s="1" t="s">
        <v>33</v>
      </c>
      <c r="B26">
        <v>-0.1056798248904479</v>
      </c>
      <c r="C26">
        <v>-1.5180518260934861</v>
      </c>
      <c r="D26">
        <v>-1.189580698368474</v>
      </c>
      <c r="E26">
        <v>-1.222276715059361</v>
      </c>
      <c r="F26">
        <v>-2.1601400958655148</v>
      </c>
      <c r="G26">
        <v>-1.622580576502898</v>
      </c>
      <c r="H26">
        <v>8.5867859659956858E-3</v>
      </c>
      <c r="I26">
        <v>4.2628961773291019E-5</v>
      </c>
      <c r="J26">
        <v>1.064824511492103E-2</v>
      </c>
      <c r="L26" s="1" t="s">
        <v>19</v>
      </c>
      <c r="M26">
        <v>1.257051332224854</v>
      </c>
    </row>
    <row r="27" spans="1:13" x14ac:dyDescent="0.25">
      <c r="A27" s="1" t="s">
        <v>34</v>
      </c>
      <c r="B27">
        <v>6.6091835668205895E-2</v>
      </c>
      <c r="C27">
        <v>0.56512323993597191</v>
      </c>
      <c r="D27">
        <v>0.78963911911557139</v>
      </c>
      <c r="E27">
        <v>0.85501531979237289</v>
      </c>
      <c r="F27">
        <v>-2.2966296152331278</v>
      </c>
      <c r="G27">
        <v>-2.026858195012168</v>
      </c>
      <c r="H27">
        <v>8.27163193343744E-3</v>
      </c>
      <c r="I27">
        <v>9.2517819342875999E-5</v>
      </c>
      <c r="J27">
        <v>5.7693895649858469E-3</v>
      </c>
      <c r="L27" s="1" t="s">
        <v>32</v>
      </c>
      <c r="M27">
        <v>2.166934441100139</v>
      </c>
    </row>
    <row r="28" spans="1:13" x14ac:dyDescent="0.25">
      <c r="A28" s="1" t="s">
        <v>35</v>
      </c>
      <c r="B28">
        <v>-24.38378650071115</v>
      </c>
      <c r="C28">
        <v>-1.081112842091158</v>
      </c>
      <c r="D28">
        <v>-7.8927409440051108E-13</v>
      </c>
      <c r="E28">
        <v>3.0032165561322761E-13</v>
      </c>
      <c r="F28">
        <v>-8.9142469694684348</v>
      </c>
      <c r="G28">
        <v>-5.4374181499699299</v>
      </c>
      <c r="H28">
        <v>1.7173996626178911E-2</v>
      </c>
      <c r="I28">
        <v>4.1577558996151568E-19</v>
      </c>
      <c r="J28">
        <v>10.28813543811893</v>
      </c>
      <c r="L28" s="1" t="s">
        <v>36</v>
      </c>
      <c r="M28">
        <v>7.2218226566635284</v>
      </c>
    </row>
    <row r="29" spans="1:13" x14ac:dyDescent="0.25">
      <c r="A29" s="1" t="s">
        <v>36</v>
      </c>
      <c r="B29">
        <v>-22.54173313360879</v>
      </c>
      <c r="C29">
        <v>-9.1778436702342794E-13</v>
      </c>
      <c r="D29">
        <v>0</v>
      </c>
      <c r="E29">
        <v>0</v>
      </c>
      <c r="F29">
        <v>-2.3388698385436709E-12</v>
      </c>
      <c r="G29">
        <v>-1.108002578575567E-11</v>
      </c>
      <c r="H29">
        <v>1.4484137015777551E-2</v>
      </c>
      <c r="I29">
        <v>1.028754600005623E-13</v>
      </c>
      <c r="J29">
        <v>7.2218226566635284</v>
      </c>
      <c r="L29" s="1" t="s">
        <v>35</v>
      </c>
      <c r="M29">
        <v>10.28813543811893</v>
      </c>
    </row>
    <row r="31" spans="1:13" x14ac:dyDescent="0.25"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" t="s">
        <v>5</v>
      </c>
    </row>
    <row r="32" spans="1:13" x14ac:dyDescent="0.25">
      <c r="A32" s="1" t="s">
        <v>9</v>
      </c>
      <c r="B32">
        <f>ABS(B2)</f>
        <v>0.55279947212246272</v>
      </c>
      <c r="C32">
        <f>ABS(C2)</f>
        <v>0.1210818890548076</v>
      </c>
      <c r="D32">
        <f>ABS(D2)</f>
        <v>0.72986953133812082</v>
      </c>
      <c r="E32">
        <f>ABS(E2)</f>
        <v>0.91933454084712107</v>
      </c>
      <c r="F32">
        <f>ABS(F2)</f>
        <v>3.9474873297034518</v>
      </c>
      <c r="G32">
        <f>ABS(G2)</f>
        <v>4.740868899093873</v>
      </c>
    </row>
    <row r="33" spans="1:7" x14ac:dyDescent="0.25">
      <c r="A33" s="1" t="s">
        <v>10</v>
      </c>
      <c r="B33">
        <f>ABS(B3)</f>
        <v>1.0060226780926309</v>
      </c>
      <c r="C33">
        <f>ABS(C3)</f>
        <v>1.2452107279693081</v>
      </c>
      <c r="D33">
        <f>ABS(D3)</f>
        <v>1.2931034482759589</v>
      </c>
      <c r="E33">
        <f>ABS(E3)</f>
        <v>1.3100436681223451</v>
      </c>
      <c r="F33">
        <f>ABS(F3)</f>
        <v>0.90909090909074797</v>
      </c>
      <c r="G33">
        <f>ABS(G3)</f>
        <v>0.72051573758072007</v>
      </c>
    </row>
    <row r="34" spans="1:7" x14ac:dyDescent="0.25">
      <c r="A34" s="1" t="s">
        <v>11</v>
      </c>
      <c r="B34">
        <f>ABS(B4)</f>
        <v>1.0464431643277179</v>
      </c>
      <c r="C34">
        <f>ABS(C4)</f>
        <v>0.13622497987991469</v>
      </c>
      <c r="D34">
        <f>ABS(D4)</f>
        <v>5.9344300246538147E-2</v>
      </c>
      <c r="E34">
        <f>ABS(E4)</f>
        <v>6.9382795308395626E-2</v>
      </c>
      <c r="F34">
        <f>ABS(F4)</f>
        <v>0.84353968862849382</v>
      </c>
      <c r="G34">
        <f>ABS(G4)</f>
        <v>0.30672916025042452</v>
      </c>
    </row>
    <row r="35" spans="1:7" x14ac:dyDescent="0.25">
      <c r="A35" s="1" t="s">
        <v>12</v>
      </c>
      <c r="B35">
        <f>ABS(B5)</f>
        <v>2.4567423584405579</v>
      </c>
      <c r="C35">
        <f>ABS(C5)</f>
        <v>0.22882959887673979</v>
      </c>
      <c r="D35">
        <f>ABS(D5)</f>
        <v>0.3304249057772185</v>
      </c>
      <c r="E35">
        <f>ABS(E5)</f>
        <v>0.37355597989772071</v>
      </c>
      <c r="F35">
        <f>ABS(F5)</f>
        <v>1.582928322709708</v>
      </c>
      <c r="G35">
        <f>ABS(G5)</f>
        <v>1.110128040332137</v>
      </c>
    </row>
    <row r="36" spans="1:7" x14ac:dyDescent="0.25">
      <c r="A36" s="1" t="s">
        <v>13</v>
      </c>
      <c r="B36">
        <f>ABS(B6)</f>
        <v>6.0174191203827783E-2</v>
      </c>
      <c r="C36">
        <f>ABS(C6)</f>
        <v>0.45454545454544021</v>
      </c>
      <c r="D36">
        <f>ABS(D6)</f>
        <v>0.40983606557378061</v>
      </c>
      <c r="E36">
        <f>ABS(E6)</f>
        <v>0.1930501930503131</v>
      </c>
      <c r="F36">
        <f>ABS(F6)</f>
        <v>0.61776061775972413</v>
      </c>
      <c r="G36">
        <f>ABS(G6)</f>
        <v>1.379310344827668</v>
      </c>
    </row>
    <row r="37" spans="1:7" x14ac:dyDescent="0.25">
      <c r="A37" s="1" t="s">
        <v>14</v>
      </c>
      <c r="B37">
        <f>ABS(B7)</f>
        <v>0.14522197025455549</v>
      </c>
      <c r="C37">
        <f>ABS(C7)</f>
        <v>0.33222591362136628</v>
      </c>
      <c r="D37">
        <f>ABS(D7)</f>
        <v>0.32102728731919777</v>
      </c>
      <c r="E37">
        <f>ABS(E7)</f>
        <v>0.48426150121048273</v>
      </c>
      <c r="F37">
        <f>ABS(F7)</f>
        <v>0.25510204081624438</v>
      </c>
      <c r="G37">
        <f>ABS(G7)</f>
        <v>0.49950049950125658</v>
      </c>
    </row>
    <row r="38" spans="1:7" x14ac:dyDescent="0.25">
      <c r="A38" s="1" t="s">
        <v>15</v>
      </c>
      <c r="B38">
        <f>ABS(B8)</f>
        <v>0.29286049098976291</v>
      </c>
      <c r="C38">
        <f>ABS(C8)</f>
        <v>0.33222591362142279</v>
      </c>
      <c r="D38">
        <f>ABS(D8)</f>
        <v>0.26075619295978969</v>
      </c>
      <c r="E38">
        <f>ABS(E8)</f>
        <v>1.7347234759768061E-13</v>
      </c>
      <c r="F38">
        <f>ABS(F8)</f>
        <v>2.8571428571429962</v>
      </c>
      <c r="G38">
        <f>ABS(G8)</f>
        <v>2.8571428571430268</v>
      </c>
    </row>
    <row r="39" spans="1:7" x14ac:dyDescent="0.25">
      <c r="A39" s="1" t="s">
        <v>16</v>
      </c>
      <c r="B39">
        <f>ABS(B9)</f>
        <v>1.5000427423964879</v>
      </c>
      <c r="C39">
        <f>ABS(C9)</f>
        <v>0.18621973929234059</v>
      </c>
      <c r="D39">
        <f>ABS(D9)</f>
        <v>0.251098556183318</v>
      </c>
      <c r="E39">
        <f>ABS(E9)</f>
        <v>0.31928480204344672</v>
      </c>
      <c r="F39">
        <f>ABS(F9)</f>
        <v>0.73497622135762508</v>
      </c>
      <c r="G39">
        <f>ABS(G9)</f>
        <v>0.52910052910013861</v>
      </c>
    </row>
    <row r="40" spans="1:7" x14ac:dyDescent="0.25">
      <c r="A40" s="1" t="s">
        <v>17</v>
      </c>
      <c r="B40">
        <f>ABS(B10)</f>
        <v>2.827897186008117</v>
      </c>
      <c r="C40">
        <f>ABS(C10)</f>
        <v>0.68493150684937221</v>
      </c>
      <c r="D40">
        <f>ABS(D10)</f>
        <v>1.3812154696132559</v>
      </c>
      <c r="E40">
        <f>ABS(E10)</f>
        <v>1.165980795610426</v>
      </c>
      <c r="F40">
        <f>ABS(F10)</f>
        <v>0.18587360594793451</v>
      </c>
      <c r="G40">
        <f>ABS(G10)</f>
        <v>1.9825411154020691E-13</v>
      </c>
    </row>
    <row r="41" spans="1:7" x14ac:dyDescent="0.25">
      <c r="A41" s="1" t="s">
        <v>18</v>
      </c>
      <c r="B41">
        <f>ABS(B11)</f>
        <v>4.8511232351985054</v>
      </c>
      <c r="C41">
        <f>ABS(C11)</f>
        <v>1.472556894243543</v>
      </c>
      <c r="D41">
        <f>ABS(D11)</f>
        <v>1.2048192771081989</v>
      </c>
      <c r="E41">
        <f>ABS(E11)</f>
        <v>1.538461538461517</v>
      </c>
      <c r="F41">
        <f>ABS(F11)</f>
        <v>0.35587188612133219</v>
      </c>
      <c r="G41">
        <f>ABS(G11)</f>
        <v>3.7933817594830068</v>
      </c>
    </row>
    <row r="42" spans="1:7" x14ac:dyDescent="0.25">
      <c r="A42" s="1" t="s">
        <v>19</v>
      </c>
      <c r="B42">
        <f>ABS(B12)</f>
        <v>27.430844086097832</v>
      </c>
      <c r="C42">
        <f>ABS(C12)</f>
        <v>10.34284888792036</v>
      </c>
      <c r="D42">
        <f>ABS(D12)</f>
        <v>3.5091490367131</v>
      </c>
      <c r="E42">
        <f>ABS(E12)</f>
        <v>3.197632122519479</v>
      </c>
      <c r="F42">
        <f>ABS(F12)</f>
        <v>1.0947239304124721</v>
      </c>
      <c r="G42">
        <f>ABS(G12)</f>
        <v>0.61579214522207015</v>
      </c>
    </row>
    <row r="43" spans="1:7" x14ac:dyDescent="0.25">
      <c r="A43" s="1" t="s">
        <v>20</v>
      </c>
      <c r="B43">
        <f>ABS(B13)</f>
        <v>20.697098976787998</v>
      </c>
      <c r="C43">
        <f>ABS(C13)</f>
        <v>0.28836121084176458</v>
      </c>
      <c r="D43">
        <f>ABS(D13)</f>
        <v>1.352929927861876</v>
      </c>
      <c r="E43">
        <f>ABS(E13)</f>
        <v>1.591625817763102</v>
      </c>
      <c r="F43">
        <f>ABS(F13)</f>
        <v>1.4151827253521749</v>
      </c>
      <c r="G43">
        <f>ABS(G13)</f>
        <v>1.59031071623985</v>
      </c>
    </row>
    <row r="44" spans="1:7" x14ac:dyDescent="0.25">
      <c r="A44" s="1" t="s">
        <v>21</v>
      </c>
      <c r="B44">
        <f>ABS(B14)</f>
        <v>1.065076447304478E-2</v>
      </c>
      <c r="C44">
        <f>ABS(C14)</f>
        <v>0.1789793044789264</v>
      </c>
      <c r="D44">
        <f>ABS(D14)</f>
        <v>0.157416518284412</v>
      </c>
      <c r="E44">
        <f>ABS(E14)</f>
        <v>0.11936319926610919</v>
      </c>
      <c r="F44">
        <f>ABS(F14)</f>
        <v>0.30186244041617732</v>
      </c>
      <c r="G44">
        <f>ABS(G14)</f>
        <v>0.54899072610807198</v>
      </c>
    </row>
    <row r="45" spans="1:7" x14ac:dyDescent="0.25">
      <c r="A45" s="1" t="s">
        <v>22</v>
      </c>
      <c r="B45">
        <f>ABS(B15)</f>
        <v>0.56679153897013057</v>
      </c>
      <c r="C45">
        <f>ABS(C15)</f>
        <v>0.51787586882396242</v>
      </c>
      <c r="D45">
        <f>ABS(D15)</f>
        <v>0.35138644616710057</v>
      </c>
      <c r="E45">
        <f>ABS(E15)</f>
        <v>0.35948321166673192</v>
      </c>
      <c r="F45">
        <f>ABS(F15)</f>
        <v>0.86329097519146836</v>
      </c>
      <c r="G45">
        <f>ABS(G15)</f>
        <v>0.96915321346871708</v>
      </c>
    </row>
    <row r="46" spans="1:7" x14ac:dyDescent="0.25">
      <c r="A46" s="1" t="s">
        <v>23</v>
      </c>
      <c r="B46">
        <f>ABS(B16)</f>
        <v>1.4476322029797981</v>
      </c>
      <c r="C46">
        <f>ABS(C16)</f>
        <v>1.980026905481062</v>
      </c>
      <c r="D46">
        <f>ABS(D16)</f>
        <v>0.5359848899135885</v>
      </c>
      <c r="E46">
        <f>ABS(E16)</f>
        <v>0.39025055014362542</v>
      </c>
      <c r="F46">
        <f>ABS(F16)</f>
        <v>0.90654898104562653</v>
      </c>
      <c r="G46">
        <f>ABS(G16)</f>
        <v>0.56452671493519602</v>
      </c>
    </row>
    <row r="47" spans="1:7" x14ac:dyDescent="0.25">
      <c r="A47" s="1" t="s">
        <v>24</v>
      </c>
      <c r="B47">
        <f>ABS(B17)</f>
        <v>0.90619769441573583</v>
      </c>
      <c r="C47">
        <f>ABS(C17)</f>
        <v>1.319217621474138</v>
      </c>
      <c r="D47">
        <f>ABS(D17)</f>
        <v>0.35332126257130519</v>
      </c>
      <c r="E47">
        <f>ABS(E17)</f>
        <v>0.33204334187231471</v>
      </c>
      <c r="F47">
        <f>ABS(F17)</f>
        <v>0.56460842159879998</v>
      </c>
      <c r="G47">
        <f>ABS(G17)</f>
        <v>0.55301688285047956</v>
      </c>
    </row>
    <row r="48" spans="1:7" x14ac:dyDescent="0.25">
      <c r="A48" s="1" t="s">
        <v>25</v>
      </c>
      <c r="B48">
        <f>ABS(B18)</f>
        <v>0.97671959290725507</v>
      </c>
      <c r="C48">
        <f>ABS(C18)</f>
        <v>1.34822778616419</v>
      </c>
      <c r="D48">
        <f>ABS(D18)</f>
        <v>6.3059379853411618E-2</v>
      </c>
      <c r="E48">
        <f>ABS(E18)</f>
        <v>0.68981809536714433</v>
      </c>
      <c r="F48">
        <f>ABS(F18)</f>
        <v>1.718543157805887</v>
      </c>
      <c r="G48">
        <f>ABS(G18)</f>
        <v>0.96773940528116731</v>
      </c>
    </row>
    <row r="49" spans="1:7" x14ac:dyDescent="0.25">
      <c r="A49" s="1" t="s">
        <v>26</v>
      </c>
      <c r="B49">
        <f>ABS(B19)</f>
        <v>0.48973859973078959</v>
      </c>
      <c r="C49">
        <f>ABS(C19)</f>
        <v>1.2116917251966219</v>
      </c>
      <c r="D49">
        <f>ABS(D19)</f>
        <v>0.83865862013311032</v>
      </c>
      <c r="E49">
        <f>ABS(E19)</f>
        <v>0.8407388273758194</v>
      </c>
      <c r="F49">
        <f>ABS(F19)</f>
        <v>1.31328537005894</v>
      </c>
      <c r="G49">
        <f>ABS(G19)</f>
        <v>1.5377527351557629</v>
      </c>
    </row>
    <row r="50" spans="1:7" x14ac:dyDescent="0.25">
      <c r="A50" s="1" t="s">
        <v>27</v>
      </c>
      <c r="B50">
        <f>ABS(B20)</f>
        <v>0.72655769738963549</v>
      </c>
      <c r="C50">
        <f>ABS(C20)</f>
        <v>2.00351129224779</v>
      </c>
      <c r="D50">
        <f>ABS(D20)</f>
        <v>1.466727220076304</v>
      </c>
      <c r="E50">
        <f>ABS(E20)</f>
        <v>1.4688210522596239</v>
      </c>
      <c r="F50">
        <f>ABS(F20)</f>
        <v>2.177899360834354</v>
      </c>
      <c r="G50">
        <f>ABS(G20)</f>
        <v>1.397785222648871</v>
      </c>
    </row>
    <row r="51" spans="1:7" x14ac:dyDescent="0.25">
      <c r="A51" s="1" t="s">
        <v>28</v>
      </c>
      <c r="B51">
        <f>ABS(B21)</f>
        <v>4.2901130258652997E-2</v>
      </c>
      <c r="C51">
        <f>ABS(C21)</f>
        <v>0.48653692825377598</v>
      </c>
      <c r="D51">
        <f>ABS(D21)</f>
        <v>0.77336524607284585</v>
      </c>
      <c r="E51">
        <f>ABS(E21)</f>
        <v>0.76351714878425359</v>
      </c>
      <c r="F51">
        <f>ABS(F21)</f>
        <v>2.1685260262709152</v>
      </c>
      <c r="G51">
        <f>ABS(G21)</f>
        <v>2.1369395342824991</v>
      </c>
    </row>
    <row r="52" spans="1:7" x14ac:dyDescent="0.25">
      <c r="A52" s="1" t="s">
        <v>29</v>
      </c>
      <c r="B52">
        <f>ABS(B22)</f>
        <v>9.725676951403589E-2</v>
      </c>
      <c r="C52">
        <f>ABS(C22)</f>
        <v>0.46700054027909682</v>
      </c>
      <c r="D52">
        <f>ABS(D22)</f>
        <v>0.60774651886763786</v>
      </c>
      <c r="E52">
        <f>ABS(E22)</f>
        <v>0.7517623439755402</v>
      </c>
      <c r="F52">
        <f>ABS(F22)</f>
        <v>5.8531325462964467</v>
      </c>
      <c r="G52">
        <f>ABS(G22)</f>
        <v>6.2769239435274509</v>
      </c>
    </row>
    <row r="53" spans="1:7" x14ac:dyDescent="0.25">
      <c r="A53" s="1" t="s">
        <v>30</v>
      </c>
      <c r="B53">
        <f>ABS(B23)</f>
        <v>0.107189423428475</v>
      </c>
      <c r="C53">
        <f>ABS(C23)</f>
        <v>6.4852699778274306E-2</v>
      </c>
      <c r="D53">
        <f>ABS(D23)</f>
        <v>0.15812215595197471</v>
      </c>
      <c r="E53">
        <f>ABS(E23)</f>
        <v>0.16500634151449989</v>
      </c>
      <c r="F53">
        <f>ABS(F23)</f>
        <v>4.8360979018202714</v>
      </c>
      <c r="G53">
        <f>ABS(G23)</f>
        <v>4.8166348908276531</v>
      </c>
    </row>
    <row r="54" spans="1:7" x14ac:dyDescent="0.25">
      <c r="A54" s="1" t="s">
        <v>31</v>
      </c>
      <c r="B54">
        <f>ABS(B24)</f>
        <v>1.439732510752106</v>
      </c>
      <c r="C54">
        <f>ABS(C24)</f>
        <v>0.11764705882351641</v>
      </c>
      <c r="D54">
        <f>ABS(D24)</f>
        <v>0.16478342749529831</v>
      </c>
      <c r="E54">
        <f>ABS(E24)</f>
        <v>0.16085790884718221</v>
      </c>
      <c r="F54">
        <f>ABS(F24)</f>
        <v>4.5420326223337328</v>
      </c>
      <c r="G54">
        <f>ABS(G24)</f>
        <v>4.0416878495169648</v>
      </c>
    </row>
    <row r="55" spans="1:7" x14ac:dyDescent="0.25">
      <c r="A55" s="1" t="s">
        <v>32</v>
      </c>
      <c r="B55">
        <f>ABS(B25)</f>
        <v>19.12740577769193</v>
      </c>
      <c r="C55">
        <f>ABS(C25)</f>
        <v>6.6997518610421833</v>
      </c>
      <c r="D55">
        <f>ABS(D25)</f>
        <v>8.3333333333275998</v>
      </c>
      <c r="E55">
        <f>ABS(E25)</f>
        <v>1.387778780781416E-14</v>
      </c>
      <c r="F55">
        <f>ABS(F25)</f>
        <v>1.165734175856399E-12</v>
      </c>
      <c r="G55">
        <f>ABS(G25)</f>
        <v>2.6312285683616E-12</v>
      </c>
    </row>
    <row r="56" spans="1:7" x14ac:dyDescent="0.25">
      <c r="A56" s="1" t="s">
        <v>33</v>
      </c>
      <c r="B56">
        <f>ABS(B26)</f>
        <v>0.1056798248904479</v>
      </c>
      <c r="C56">
        <f>ABS(C26)</f>
        <v>1.5180518260934861</v>
      </c>
      <c r="D56">
        <f>ABS(D26)</f>
        <v>1.189580698368474</v>
      </c>
      <c r="E56">
        <f>ABS(E26)</f>
        <v>1.222276715059361</v>
      </c>
      <c r="F56">
        <f>ABS(F26)</f>
        <v>2.1601400958655148</v>
      </c>
      <c r="G56">
        <f>ABS(G26)</f>
        <v>1.622580576502898</v>
      </c>
    </row>
    <row r="57" spans="1:7" x14ac:dyDescent="0.25">
      <c r="A57" s="1" t="s">
        <v>34</v>
      </c>
      <c r="B57">
        <f>ABS(B27)</f>
        <v>6.6091835668205895E-2</v>
      </c>
      <c r="C57">
        <f>ABS(C27)</f>
        <v>0.56512323993597191</v>
      </c>
      <c r="D57">
        <f>ABS(D27)</f>
        <v>0.78963911911557139</v>
      </c>
      <c r="E57">
        <f>ABS(E27)</f>
        <v>0.85501531979237289</v>
      </c>
      <c r="F57">
        <f>ABS(F27)</f>
        <v>2.2966296152331278</v>
      </c>
      <c r="G57">
        <f>ABS(G27)</f>
        <v>2.026858195012168</v>
      </c>
    </row>
    <row r="58" spans="1:7" x14ac:dyDescent="0.25">
      <c r="A58" s="1" t="s">
        <v>35</v>
      </c>
      <c r="B58">
        <f>ABS(B28)</f>
        <v>24.38378650071115</v>
      </c>
      <c r="C58">
        <f>ABS(C28)</f>
        <v>1.081112842091158</v>
      </c>
      <c r="D58">
        <f>ABS(D28)</f>
        <v>7.8927409440051108E-13</v>
      </c>
      <c r="E58">
        <f>ABS(E28)</f>
        <v>3.0032165561322761E-13</v>
      </c>
      <c r="F58">
        <f>ABS(F28)</f>
        <v>8.9142469694684348</v>
      </c>
      <c r="G58">
        <f>ABS(G28)</f>
        <v>5.4374181499699299</v>
      </c>
    </row>
    <row r="59" spans="1:7" x14ac:dyDescent="0.25">
      <c r="A59" s="1" t="s">
        <v>36</v>
      </c>
      <c r="B59">
        <f>ABS(B29)</f>
        <v>22.54173313360879</v>
      </c>
      <c r="C59">
        <f>ABS(C29)</f>
        <v>9.1778436702342794E-13</v>
      </c>
      <c r="D59">
        <f>ABS(D29)</f>
        <v>0</v>
      </c>
      <c r="E59">
        <f>ABS(E29)</f>
        <v>0</v>
      </c>
      <c r="F59">
        <f>ABS(F29)</f>
        <v>2.3388698385436709E-12</v>
      </c>
      <c r="G59">
        <f>ABS(G29)</f>
        <v>1.108002578575567E-11</v>
      </c>
    </row>
  </sheetData>
  <sortState ref="L2:M29">
    <sortCondition ref="M2"/>
  </sortState>
  <conditionalFormatting sqref="J2:J2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{8CFE7E85-112F-4569-ACEF-7CF4984DB537}</x14:id>
        </ext>
      </extLst>
    </cfRule>
  </conditionalFormatting>
  <conditionalFormatting sqref="M2:M2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{0561BA8B-094F-45C3-BDAC-92217D207BCB}</x14:id>
        </ext>
      </extLst>
    </cfRule>
  </conditionalFormatting>
  <pageMargins left="0.75" right="0.75" top="1" bottom="1" header="0.5" footer="0.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FE7E85-112F-4569-ACEF-7CF4984DB5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J2:J29</xm:sqref>
        </x14:conditionalFormatting>
        <x14:conditionalFormatting xmlns:xm="http://schemas.microsoft.com/office/excel/2006/main">
          <x14:cfRule type="dataBar" id="{0561BA8B-094F-45C3-BDAC-92217D207B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M2:M29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Arbelaez Salazar, Juan</cp:lastModifiedBy>
  <dcterms:created xsi:type="dcterms:W3CDTF">2025-07-30T15:57:23Z</dcterms:created>
  <dcterms:modified xsi:type="dcterms:W3CDTF">2025-07-31T11:10:30Z</dcterms:modified>
</cp:coreProperties>
</file>