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adhn565\Documents\GitHub\internship\"/>
    </mc:Choice>
  </mc:AlternateContent>
  <xr:revisionPtr revIDLastSave="0" documentId="13_ncr:1_{2BFA9C19-6E01-4739-95E9-6896811406F5}" xr6:coauthVersionLast="40" xr6:coauthVersionMax="40" xr10:uidLastSave="{00000000-0000-0000-0000-000000000000}"/>
  <bookViews>
    <workbookView xWindow="0" yWindow="0" windowWidth="25200" windowHeight="117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3" i="1" l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C32" i="1"/>
  <c r="D32" i="1"/>
  <c r="E32" i="1"/>
  <c r="F32" i="1"/>
  <c r="G32" i="1"/>
  <c r="B32" i="1"/>
</calcChain>
</file>

<file path=xl/sharedStrings.xml><?xml version="1.0" encoding="utf-8"?>
<sst xmlns="http://schemas.openxmlformats.org/spreadsheetml/2006/main" count="71" uniqueCount="37">
  <si>
    <t>mean</t>
  </si>
  <si>
    <t>median</t>
  </si>
  <si>
    <t>Q3</t>
  </si>
  <si>
    <t>Q1</t>
  </si>
  <si>
    <t>IQR</t>
  </si>
  <si>
    <t>MAD</t>
  </si>
  <si>
    <t>KS test</t>
  </si>
  <si>
    <t>KS p-value</t>
  </si>
  <si>
    <t>Wasserstein_dist</t>
  </si>
  <si>
    <t>IPR</t>
  </si>
  <si>
    <t>Tsp</t>
  </si>
  <si>
    <t>TWRRF25</t>
  </si>
  <si>
    <t>TWRRF50</t>
  </si>
  <si>
    <t>Tsw25</t>
  </si>
  <si>
    <t>Tsw50</t>
  </si>
  <si>
    <t>Tsw75</t>
  </si>
  <si>
    <t>Tdw25</t>
  </si>
  <si>
    <t>Tdw50</t>
  </si>
  <si>
    <t>Tdw75</t>
  </si>
  <si>
    <t>AUCpi</t>
  </si>
  <si>
    <t>IPA</t>
  </si>
  <si>
    <t>Av-Au ratio</t>
  </si>
  <si>
    <t>Ab-Aa ratio</t>
  </si>
  <si>
    <t>Ac-Aa ratio</t>
  </si>
  <si>
    <t>Ad-Aa ratio</t>
  </si>
  <si>
    <t>Ap2-Ap1 ratio</t>
  </si>
  <si>
    <t>AGI</t>
  </si>
  <si>
    <t>Kurtosis</t>
  </si>
  <si>
    <t>Skewness</t>
  </si>
  <si>
    <t>L-H ratio</t>
  </si>
  <si>
    <t>ShannonEntropy</t>
  </si>
  <si>
    <t>Tpp</t>
  </si>
  <si>
    <t>PRV</t>
  </si>
  <si>
    <t>FullKurt</t>
  </si>
  <si>
    <t>FullSkew</t>
  </si>
  <si>
    <t>sdPRV</t>
  </si>
  <si>
    <t>IQR_PRV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</si>
</sst>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Change in statistics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mean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Sheet1!$A$32:$A$59</c:f>
              <c:strCache>
                <c:ptCount val="28"/>
                <c:pt idx="0">
                  <c:v>IPR</c:v>
                </c:pt>
                <c:pt idx="1">
                  <c:v>Tsp</c:v>
                </c:pt>
                <c:pt idx="2">
                  <c:v>TWRRF25</c:v>
                </c:pt>
                <c:pt idx="3">
                  <c:v>TWRRF50</c:v>
                </c:pt>
                <c:pt idx="4">
                  <c:v>Tsw25</c:v>
                </c:pt>
                <c:pt idx="5">
                  <c:v>Tsw50</c:v>
                </c:pt>
                <c:pt idx="6">
                  <c:v>Tsw75</c:v>
                </c:pt>
                <c:pt idx="7">
                  <c:v>Tdw25</c:v>
                </c:pt>
                <c:pt idx="8">
                  <c:v>Tdw50</c:v>
                </c:pt>
                <c:pt idx="9">
                  <c:v>Tdw75</c:v>
                </c:pt>
                <c:pt idx="10">
                  <c:v>AUCpi</c:v>
                </c:pt>
                <c:pt idx="11">
                  <c:v>IPA</c:v>
                </c:pt>
                <c:pt idx="12">
                  <c:v>Av-Au ratio</c:v>
                </c:pt>
                <c:pt idx="13">
                  <c:v>Ab-Aa ratio</c:v>
                </c:pt>
                <c:pt idx="14">
                  <c:v>Ac-Aa ratio</c:v>
                </c:pt>
                <c:pt idx="15">
                  <c:v>Ad-Aa ratio</c:v>
                </c:pt>
                <c:pt idx="16">
                  <c:v>Ap2-Ap1 ratio</c:v>
                </c:pt>
                <c:pt idx="17">
                  <c:v>AGI</c:v>
                </c:pt>
                <c:pt idx="18">
                  <c:v>Kurtosis</c:v>
                </c:pt>
                <c:pt idx="19">
                  <c:v>Skewness</c:v>
                </c:pt>
                <c:pt idx="20">
                  <c:v>L-H ratio</c:v>
                </c:pt>
                <c:pt idx="21">
                  <c:v>ShannonEntropy</c:v>
                </c:pt>
                <c:pt idx="22">
                  <c:v>Tpp</c:v>
                </c:pt>
                <c:pt idx="23">
                  <c:v>PRV</c:v>
                </c:pt>
                <c:pt idx="24">
                  <c:v>FullKurt</c:v>
                </c:pt>
                <c:pt idx="25">
                  <c:v>FullSkew</c:v>
                </c:pt>
                <c:pt idx="26">
                  <c:v>sdPRV</c:v>
                </c:pt>
                <c:pt idx="27">
                  <c:v>IQR_PRV</c:v>
                </c:pt>
              </c:strCache>
            </c:strRef>
          </c:cat>
          <c:val>
            <c:numRef>
              <c:f>Sheet1!$B$32:$B$59</c:f>
              <c:numCache>
                <c:formatCode>General</c:formatCode>
                <c:ptCount val="28"/>
                <c:pt idx="0">
                  <c:v>0.32395097325182559</c:v>
                </c:pt>
                <c:pt idx="1">
                  <c:v>2.6158657850168181</c:v>
                </c:pt>
                <c:pt idx="2">
                  <c:v>2.8923089202378471</c:v>
                </c:pt>
                <c:pt idx="3">
                  <c:v>1.842972511410893</c:v>
                </c:pt>
                <c:pt idx="4">
                  <c:v>1.093498182313551</c:v>
                </c:pt>
                <c:pt idx="5">
                  <c:v>0.81628966818702486</c:v>
                </c:pt>
                <c:pt idx="6">
                  <c:v>0.8131645119278571</c:v>
                </c:pt>
                <c:pt idx="7">
                  <c:v>1.8658708666593591</c:v>
                </c:pt>
                <c:pt idx="8">
                  <c:v>1.1929594558876</c:v>
                </c:pt>
                <c:pt idx="9">
                  <c:v>0.77587774633226936</c:v>
                </c:pt>
                <c:pt idx="10">
                  <c:v>66.904573606472667</c:v>
                </c:pt>
                <c:pt idx="11">
                  <c:v>8.1851165300136657</c:v>
                </c:pt>
                <c:pt idx="12">
                  <c:v>0.58508907925619802</c:v>
                </c:pt>
                <c:pt idx="13">
                  <c:v>0.72448472073350489</c:v>
                </c:pt>
                <c:pt idx="14">
                  <c:v>3.990526742314759</c:v>
                </c:pt>
                <c:pt idx="15">
                  <c:v>1.371703263691274</c:v>
                </c:pt>
                <c:pt idx="16">
                  <c:v>2.5496730428325818</c:v>
                </c:pt>
                <c:pt idx="17">
                  <c:v>1.7085991378550469</c:v>
                </c:pt>
                <c:pt idx="18">
                  <c:v>0.86497484294998972</c:v>
                </c:pt>
                <c:pt idx="19">
                  <c:v>3.018335327693104E-3</c:v>
                </c:pt>
                <c:pt idx="20">
                  <c:v>9.3258277385989879E-2</c:v>
                </c:pt>
                <c:pt idx="21">
                  <c:v>0.12250999046766881</c:v>
                </c:pt>
                <c:pt idx="22">
                  <c:v>0.63551309480248275</c:v>
                </c:pt>
                <c:pt idx="23">
                  <c:v>12.596269558085829</c:v>
                </c:pt>
                <c:pt idx="24">
                  <c:v>1.162055758541797</c:v>
                </c:pt>
                <c:pt idx="25">
                  <c:v>0.19564447431799389</c:v>
                </c:pt>
                <c:pt idx="26">
                  <c:v>7.2153571409153239</c:v>
                </c:pt>
                <c:pt idx="27">
                  <c:v>0.88078011953444812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3-45C3-9570-68950D1C47D0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median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Sheet1!$A$32:$A$59</c:f>
              <c:strCache>
                <c:ptCount val="28"/>
                <c:pt idx="0">
                  <c:v>IPR</c:v>
                </c:pt>
                <c:pt idx="1">
                  <c:v>Tsp</c:v>
                </c:pt>
                <c:pt idx="2">
                  <c:v>TWRRF25</c:v>
                </c:pt>
                <c:pt idx="3">
                  <c:v>TWRRF50</c:v>
                </c:pt>
                <c:pt idx="4">
                  <c:v>Tsw25</c:v>
                </c:pt>
                <c:pt idx="5">
                  <c:v>Tsw50</c:v>
                </c:pt>
                <c:pt idx="6">
                  <c:v>Tsw75</c:v>
                </c:pt>
                <c:pt idx="7">
                  <c:v>Tdw25</c:v>
                </c:pt>
                <c:pt idx="8">
                  <c:v>Tdw50</c:v>
                </c:pt>
                <c:pt idx="9">
                  <c:v>Tdw75</c:v>
                </c:pt>
                <c:pt idx="10">
                  <c:v>AUCpi</c:v>
                </c:pt>
                <c:pt idx="11">
                  <c:v>IPA</c:v>
                </c:pt>
                <c:pt idx="12">
                  <c:v>Av-Au ratio</c:v>
                </c:pt>
                <c:pt idx="13">
                  <c:v>Ab-Aa ratio</c:v>
                </c:pt>
                <c:pt idx="14">
                  <c:v>Ac-Aa ratio</c:v>
                </c:pt>
                <c:pt idx="15">
                  <c:v>Ad-Aa ratio</c:v>
                </c:pt>
                <c:pt idx="16">
                  <c:v>Ap2-Ap1 ratio</c:v>
                </c:pt>
                <c:pt idx="17">
                  <c:v>AGI</c:v>
                </c:pt>
                <c:pt idx="18">
                  <c:v>Kurtosis</c:v>
                </c:pt>
                <c:pt idx="19">
                  <c:v>Skewness</c:v>
                </c:pt>
                <c:pt idx="20">
                  <c:v>L-H ratio</c:v>
                </c:pt>
                <c:pt idx="21">
                  <c:v>ShannonEntropy</c:v>
                </c:pt>
                <c:pt idx="22">
                  <c:v>Tpp</c:v>
                </c:pt>
                <c:pt idx="23">
                  <c:v>PRV</c:v>
                </c:pt>
                <c:pt idx="24">
                  <c:v>FullKurt</c:v>
                </c:pt>
                <c:pt idx="25">
                  <c:v>FullSkew</c:v>
                </c:pt>
                <c:pt idx="26">
                  <c:v>sdPRV</c:v>
                </c:pt>
                <c:pt idx="27">
                  <c:v>IQR_PRV</c:v>
                </c:pt>
              </c:strCache>
            </c:strRef>
          </c:cat>
          <c:val>
            <c:numRef>
              <c:f>Sheet1!$C$32:$C$59</c:f>
              <c:numCache>
                <c:formatCode>General</c:formatCode>
                <c:ptCount val="28"/>
                <c:pt idx="0">
                  <c:v>0.4312141242016756</c:v>
                </c:pt>
                <c:pt idx="1">
                  <c:v>2.0296135789092848</c:v>
                </c:pt>
                <c:pt idx="2">
                  <c:v>1.0095617000086301</c:v>
                </c:pt>
                <c:pt idx="3">
                  <c:v>1.451219784888456</c:v>
                </c:pt>
                <c:pt idx="4">
                  <c:v>0.97087378640768152</c:v>
                </c:pt>
                <c:pt idx="5">
                  <c:v>0.5252100840335846</c:v>
                </c:pt>
                <c:pt idx="6">
                  <c:v>0.49261083743843492</c:v>
                </c:pt>
                <c:pt idx="7">
                  <c:v>1.3774104683195569</c:v>
                </c:pt>
                <c:pt idx="8">
                  <c:v>0.37650602409636919</c:v>
                </c:pt>
                <c:pt idx="9">
                  <c:v>0.43196544276455517</c:v>
                </c:pt>
                <c:pt idx="10">
                  <c:v>7.1003276893454359</c:v>
                </c:pt>
                <c:pt idx="11">
                  <c:v>0.21890531561699461</c:v>
                </c:pt>
                <c:pt idx="12">
                  <c:v>0.57001910134617495</c:v>
                </c:pt>
                <c:pt idx="13">
                  <c:v>0.71740770788499797</c:v>
                </c:pt>
                <c:pt idx="14">
                  <c:v>5.4124209763887441</c:v>
                </c:pt>
                <c:pt idx="15">
                  <c:v>0.89006785239162922</c:v>
                </c:pt>
                <c:pt idx="16">
                  <c:v>1.9459248110122449</c:v>
                </c:pt>
                <c:pt idx="17">
                  <c:v>3.3619808793182648</c:v>
                </c:pt>
                <c:pt idx="18">
                  <c:v>3.7352458224113172</c:v>
                </c:pt>
                <c:pt idx="19">
                  <c:v>0.72257691160586746</c:v>
                </c:pt>
                <c:pt idx="20">
                  <c:v>1.139918014764558</c:v>
                </c:pt>
                <c:pt idx="21">
                  <c:v>3.047323746345763E-2</c:v>
                </c:pt>
                <c:pt idx="22">
                  <c:v>0.11764705882352949</c:v>
                </c:pt>
                <c:pt idx="23">
                  <c:v>7.5456937628902638</c:v>
                </c:pt>
                <c:pt idx="24">
                  <c:v>2.520323762435102</c:v>
                </c:pt>
                <c:pt idx="25">
                  <c:v>1.338166513454041</c:v>
                </c:pt>
                <c:pt idx="26">
                  <c:v>0.51889788105446766</c:v>
                </c:pt>
                <c:pt idx="27">
                  <c:v>8.3333333333228587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3-45C3-9570-68950D1C47D0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Q3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Sheet1!$A$32:$A$59</c:f>
              <c:strCache>
                <c:ptCount val="28"/>
                <c:pt idx="0">
                  <c:v>IPR</c:v>
                </c:pt>
                <c:pt idx="1">
                  <c:v>Tsp</c:v>
                </c:pt>
                <c:pt idx="2">
                  <c:v>TWRRF25</c:v>
                </c:pt>
                <c:pt idx="3">
                  <c:v>TWRRF50</c:v>
                </c:pt>
                <c:pt idx="4">
                  <c:v>Tsw25</c:v>
                </c:pt>
                <c:pt idx="5">
                  <c:v>Tsw50</c:v>
                </c:pt>
                <c:pt idx="6">
                  <c:v>Tsw75</c:v>
                </c:pt>
                <c:pt idx="7">
                  <c:v>Tdw25</c:v>
                </c:pt>
                <c:pt idx="8">
                  <c:v>Tdw50</c:v>
                </c:pt>
                <c:pt idx="9">
                  <c:v>Tdw75</c:v>
                </c:pt>
                <c:pt idx="10">
                  <c:v>AUCpi</c:v>
                </c:pt>
                <c:pt idx="11">
                  <c:v>IPA</c:v>
                </c:pt>
                <c:pt idx="12">
                  <c:v>Av-Au ratio</c:v>
                </c:pt>
                <c:pt idx="13">
                  <c:v>Ab-Aa ratio</c:v>
                </c:pt>
                <c:pt idx="14">
                  <c:v>Ac-Aa ratio</c:v>
                </c:pt>
                <c:pt idx="15">
                  <c:v>Ad-Aa ratio</c:v>
                </c:pt>
                <c:pt idx="16">
                  <c:v>Ap2-Ap1 ratio</c:v>
                </c:pt>
                <c:pt idx="17">
                  <c:v>AGI</c:v>
                </c:pt>
                <c:pt idx="18">
                  <c:v>Kurtosis</c:v>
                </c:pt>
                <c:pt idx="19">
                  <c:v>Skewness</c:v>
                </c:pt>
                <c:pt idx="20">
                  <c:v>L-H ratio</c:v>
                </c:pt>
                <c:pt idx="21">
                  <c:v>ShannonEntropy</c:v>
                </c:pt>
                <c:pt idx="22">
                  <c:v>Tpp</c:v>
                </c:pt>
                <c:pt idx="23">
                  <c:v>PRV</c:v>
                </c:pt>
                <c:pt idx="24">
                  <c:v>FullKurt</c:v>
                </c:pt>
                <c:pt idx="25">
                  <c:v>FullSkew</c:v>
                </c:pt>
                <c:pt idx="26">
                  <c:v>sdPRV</c:v>
                </c:pt>
                <c:pt idx="27">
                  <c:v>IQR_PRV</c:v>
                </c:pt>
              </c:strCache>
            </c:strRef>
          </c:cat>
          <c:val>
            <c:numRef>
              <c:f>Sheet1!$D$32:$D$59</c:f>
              <c:numCache>
                <c:formatCode>General</c:formatCode>
                <c:ptCount val="28"/>
                <c:pt idx="0">
                  <c:v>0.3471626593652255</c:v>
                </c:pt>
                <c:pt idx="1">
                  <c:v>2.012899675979702</c:v>
                </c:pt>
                <c:pt idx="2">
                  <c:v>1.2144157164633489</c:v>
                </c:pt>
                <c:pt idx="3">
                  <c:v>0.45378892385278818</c:v>
                </c:pt>
                <c:pt idx="4">
                  <c:v>0.12305944717903319</c:v>
                </c:pt>
                <c:pt idx="5">
                  <c:v>6.9388939039072322E-14</c:v>
                </c:pt>
                <c:pt idx="6">
                  <c:v>0.1453488372092398</c:v>
                </c:pt>
                <c:pt idx="7">
                  <c:v>1.276954420885638</c:v>
                </c:pt>
                <c:pt idx="8">
                  <c:v>1.1300401540036571</c:v>
                </c:pt>
                <c:pt idx="9">
                  <c:v>1.358428805237289</c:v>
                </c:pt>
                <c:pt idx="10">
                  <c:v>3.977828890044095</c:v>
                </c:pt>
                <c:pt idx="11">
                  <c:v>1.361428072855426</c:v>
                </c:pt>
                <c:pt idx="12">
                  <c:v>0.94968724055062492</c:v>
                </c:pt>
                <c:pt idx="13">
                  <c:v>1.148377910297026</c:v>
                </c:pt>
                <c:pt idx="14">
                  <c:v>1.2036590062121959</c:v>
                </c:pt>
                <c:pt idx="15">
                  <c:v>0.35612410243959119</c:v>
                </c:pt>
                <c:pt idx="16">
                  <c:v>1.291505050765317</c:v>
                </c:pt>
                <c:pt idx="17">
                  <c:v>3.3107231491762961</c:v>
                </c:pt>
                <c:pt idx="18">
                  <c:v>1.7441059205810401</c:v>
                </c:pt>
                <c:pt idx="19">
                  <c:v>1.1083307617742051</c:v>
                </c:pt>
                <c:pt idx="20">
                  <c:v>0.28656268360289572</c:v>
                </c:pt>
                <c:pt idx="21">
                  <c:v>2.9519713691694031E-2</c:v>
                </c:pt>
                <c:pt idx="22">
                  <c:v>0.36760936744824291</c:v>
                </c:pt>
                <c:pt idx="23">
                  <c:v>0.8918027446349156</c:v>
                </c:pt>
                <c:pt idx="24">
                  <c:v>1.1449666377482579</c:v>
                </c:pt>
                <c:pt idx="25">
                  <c:v>2.2070930066440861</c:v>
                </c:pt>
                <c:pt idx="26">
                  <c:v>2.364441904343157</c:v>
                </c:pt>
                <c:pt idx="27">
                  <c:v>5.263157894737307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93-45C3-9570-68950D1C47D0}"/>
            </c:ext>
          </c:extLst>
        </c:ser>
        <c:ser>
          <c:idx val="3"/>
          <c:order val="3"/>
          <c:tx>
            <c:strRef>
              <c:f>Sheet1!$E$31</c:f>
              <c:strCache>
                <c:ptCount val="1"/>
                <c:pt idx="0">
                  <c:v>Q1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Sheet1!$A$32:$A$59</c:f>
              <c:strCache>
                <c:ptCount val="28"/>
                <c:pt idx="0">
                  <c:v>IPR</c:v>
                </c:pt>
                <c:pt idx="1">
                  <c:v>Tsp</c:v>
                </c:pt>
                <c:pt idx="2">
                  <c:v>TWRRF25</c:v>
                </c:pt>
                <c:pt idx="3">
                  <c:v>TWRRF50</c:v>
                </c:pt>
                <c:pt idx="4">
                  <c:v>Tsw25</c:v>
                </c:pt>
                <c:pt idx="5">
                  <c:v>Tsw50</c:v>
                </c:pt>
                <c:pt idx="6">
                  <c:v>Tsw75</c:v>
                </c:pt>
                <c:pt idx="7">
                  <c:v>Tdw25</c:v>
                </c:pt>
                <c:pt idx="8">
                  <c:v>Tdw50</c:v>
                </c:pt>
                <c:pt idx="9">
                  <c:v>Tdw75</c:v>
                </c:pt>
                <c:pt idx="10">
                  <c:v>AUCpi</c:v>
                </c:pt>
                <c:pt idx="11">
                  <c:v>IPA</c:v>
                </c:pt>
                <c:pt idx="12">
                  <c:v>Av-Au ratio</c:v>
                </c:pt>
                <c:pt idx="13">
                  <c:v>Ab-Aa ratio</c:v>
                </c:pt>
                <c:pt idx="14">
                  <c:v>Ac-Aa ratio</c:v>
                </c:pt>
                <c:pt idx="15">
                  <c:v>Ad-Aa ratio</c:v>
                </c:pt>
                <c:pt idx="16">
                  <c:v>Ap2-Ap1 ratio</c:v>
                </c:pt>
                <c:pt idx="17">
                  <c:v>AGI</c:v>
                </c:pt>
                <c:pt idx="18">
                  <c:v>Kurtosis</c:v>
                </c:pt>
                <c:pt idx="19">
                  <c:v>Skewness</c:v>
                </c:pt>
                <c:pt idx="20">
                  <c:v>L-H ratio</c:v>
                </c:pt>
                <c:pt idx="21">
                  <c:v>ShannonEntropy</c:v>
                </c:pt>
                <c:pt idx="22">
                  <c:v>Tpp</c:v>
                </c:pt>
                <c:pt idx="23">
                  <c:v>PRV</c:v>
                </c:pt>
                <c:pt idx="24">
                  <c:v>FullKurt</c:v>
                </c:pt>
                <c:pt idx="25">
                  <c:v>FullSkew</c:v>
                </c:pt>
                <c:pt idx="26">
                  <c:v>sdPRV</c:v>
                </c:pt>
                <c:pt idx="27">
                  <c:v>IQR_PRV</c:v>
                </c:pt>
              </c:strCache>
            </c:strRef>
          </c:cat>
          <c:val>
            <c:numRef>
              <c:f>Sheet1!$E$32:$E$59</c:f>
              <c:numCache>
                <c:formatCode>General</c:formatCode>
                <c:ptCount val="28"/>
                <c:pt idx="0">
                  <c:v>0.1242611701776327</c:v>
                </c:pt>
                <c:pt idx="1">
                  <c:v>2.0338983050847328</c:v>
                </c:pt>
                <c:pt idx="2">
                  <c:v>1.1731288347188471</c:v>
                </c:pt>
                <c:pt idx="3">
                  <c:v>1.2905700402733371</c:v>
                </c:pt>
                <c:pt idx="4">
                  <c:v>0.22222222222226959</c:v>
                </c:pt>
                <c:pt idx="5">
                  <c:v>1.123595505617742</c:v>
                </c:pt>
                <c:pt idx="6">
                  <c:v>0.24213075060517031</c:v>
                </c:pt>
                <c:pt idx="7">
                  <c:v>0.67443286327403795</c:v>
                </c:pt>
                <c:pt idx="8">
                  <c:v>1.818181818181823</c:v>
                </c:pt>
                <c:pt idx="9">
                  <c:v>2.6086956521738869</c:v>
                </c:pt>
                <c:pt idx="10">
                  <c:v>4.329603472175318</c:v>
                </c:pt>
                <c:pt idx="11">
                  <c:v>1.5248653170867521</c:v>
                </c:pt>
                <c:pt idx="12">
                  <c:v>1.452690094418307</c:v>
                </c:pt>
                <c:pt idx="13">
                  <c:v>0.99256782936506216</c:v>
                </c:pt>
                <c:pt idx="14">
                  <c:v>0.25195899902002949</c:v>
                </c:pt>
                <c:pt idx="15">
                  <c:v>0.51884083367328582</c:v>
                </c:pt>
                <c:pt idx="16">
                  <c:v>2.6283439627503462</c:v>
                </c:pt>
                <c:pt idx="17">
                  <c:v>3.136839490160066</c:v>
                </c:pt>
                <c:pt idx="18">
                  <c:v>1.236674134315324</c:v>
                </c:pt>
                <c:pt idx="19">
                  <c:v>1.2309918031955209</c:v>
                </c:pt>
                <c:pt idx="20">
                  <c:v>0.72302372151297922</c:v>
                </c:pt>
                <c:pt idx="21">
                  <c:v>4.6622512669562383E-2</c:v>
                </c:pt>
                <c:pt idx="22">
                  <c:v>0.21482277121375479</c:v>
                </c:pt>
                <c:pt idx="23">
                  <c:v>0.40160642570280553</c:v>
                </c:pt>
                <c:pt idx="24">
                  <c:v>1.4677040292086201</c:v>
                </c:pt>
                <c:pt idx="25">
                  <c:v>1.2490151513619929</c:v>
                </c:pt>
                <c:pt idx="26">
                  <c:v>2.8164095213482652</c:v>
                </c:pt>
                <c:pt idx="27">
                  <c:v>1.77635683940017E-14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93-45C3-9570-68950D1C47D0}"/>
            </c:ext>
          </c:extLst>
        </c:ser>
        <c:ser>
          <c:idx val="4"/>
          <c:order val="4"/>
          <c:tx>
            <c:strRef>
              <c:f>Sheet1!$F$31</c:f>
              <c:strCache>
                <c:ptCount val="1"/>
                <c:pt idx="0">
                  <c:v>IQR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Sheet1!$A$32:$A$59</c:f>
              <c:strCache>
                <c:ptCount val="28"/>
                <c:pt idx="0">
                  <c:v>IPR</c:v>
                </c:pt>
                <c:pt idx="1">
                  <c:v>Tsp</c:v>
                </c:pt>
                <c:pt idx="2">
                  <c:v>TWRRF25</c:v>
                </c:pt>
                <c:pt idx="3">
                  <c:v>TWRRF50</c:v>
                </c:pt>
                <c:pt idx="4">
                  <c:v>Tsw25</c:v>
                </c:pt>
                <c:pt idx="5">
                  <c:v>Tsw50</c:v>
                </c:pt>
                <c:pt idx="6">
                  <c:v>Tsw75</c:v>
                </c:pt>
                <c:pt idx="7">
                  <c:v>Tdw25</c:v>
                </c:pt>
                <c:pt idx="8">
                  <c:v>Tdw50</c:v>
                </c:pt>
                <c:pt idx="9">
                  <c:v>Tdw75</c:v>
                </c:pt>
                <c:pt idx="10">
                  <c:v>AUCpi</c:v>
                </c:pt>
                <c:pt idx="11">
                  <c:v>IPA</c:v>
                </c:pt>
                <c:pt idx="12">
                  <c:v>Av-Au ratio</c:v>
                </c:pt>
                <c:pt idx="13">
                  <c:v>Ab-Aa ratio</c:v>
                </c:pt>
                <c:pt idx="14">
                  <c:v>Ac-Aa ratio</c:v>
                </c:pt>
                <c:pt idx="15">
                  <c:v>Ad-Aa ratio</c:v>
                </c:pt>
                <c:pt idx="16">
                  <c:v>Ap2-Ap1 ratio</c:v>
                </c:pt>
                <c:pt idx="17">
                  <c:v>AGI</c:v>
                </c:pt>
                <c:pt idx="18">
                  <c:v>Kurtosis</c:v>
                </c:pt>
                <c:pt idx="19">
                  <c:v>Skewness</c:v>
                </c:pt>
                <c:pt idx="20">
                  <c:v>L-H ratio</c:v>
                </c:pt>
                <c:pt idx="21">
                  <c:v>ShannonEntropy</c:v>
                </c:pt>
                <c:pt idx="22">
                  <c:v>Tpp</c:v>
                </c:pt>
                <c:pt idx="23">
                  <c:v>PRV</c:v>
                </c:pt>
                <c:pt idx="24">
                  <c:v>FullKurt</c:v>
                </c:pt>
                <c:pt idx="25">
                  <c:v>FullSkew</c:v>
                </c:pt>
                <c:pt idx="26">
                  <c:v>sdPRV</c:v>
                </c:pt>
                <c:pt idx="27">
                  <c:v>IQR_PRV</c:v>
                </c:pt>
              </c:strCache>
            </c:strRef>
          </c:cat>
          <c:val>
            <c:numRef>
              <c:f>Sheet1!$F$32:$F$59</c:f>
              <c:numCache>
                <c:formatCode>General</c:formatCode>
                <c:ptCount val="28"/>
                <c:pt idx="0">
                  <c:v>0.22795869061534149</c:v>
                </c:pt>
                <c:pt idx="1">
                  <c:v>8.1250000000000693</c:v>
                </c:pt>
                <c:pt idx="2">
                  <c:v>2.0603368437048268</c:v>
                </c:pt>
                <c:pt idx="3">
                  <c:v>1.2943061387741921</c:v>
                </c:pt>
                <c:pt idx="4">
                  <c:v>0.50010871928721867</c:v>
                </c:pt>
                <c:pt idx="5">
                  <c:v>1.5893197711373579</c:v>
                </c:pt>
                <c:pt idx="6">
                  <c:v>2.4869109947650991</c:v>
                </c:pt>
                <c:pt idx="7">
                  <c:v>9.153952843273176</c:v>
                </c:pt>
                <c:pt idx="8">
                  <c:v>1.402524544179478</c:v>
                </c:pt>
                <c:pt idx="9">
                  <c:v>3.4560906515576728</c:v>
                </c:pt>
                <c:pt idx="10">
                  <c:v>4.9122087171892836</c:v>
                </c:pt>
                <c:pt idx="11">
                  <c:v>2.226497738051203</c:v>
                </c:pt>
                <c:pt idx="12">
                  <c:v>7.3529101510682109</c:v>
                </c:pt>
                <c:pt idx="13">
                  <c:v>4.4635073693264928</c:v>
                </c:pt>
                <c:pt idx="14">
                  <c:v>3.69796111132294</c:v>
                </c:pt>
                <c:pt idx="15">
                  <c:v>0.76606116094121002</c:v>
                </c:pt>
                <c:pt idx="16">
                  <c:v>0.76758086333070885</c:v>
                </c:pt>
                <c:pt idx="17">
                  <c:v>2.7635398304393939</c:v>
                </c:pt>
                <c:pt idx="18">
                  <c:v>5.7500839607680518</c:v>
                </c:pt>
                <c:pt idx="19">
                  <c:v>4.5021846565382111</c:v>
                </c:pt>
                <c:pt idx="20">
                  <c:v>0.47774066109467472</c:v>
                </c:pt>
                <c:pt idx="21">
                  <c:v>2.328887225829007</c:v>
                </c:pt>
                <c:pt idx="22">
                  <c:v>0.20800832033284819</c:v>
                </c:pt>
                <c:pt idx="23">
                  <c:v>0.32051282051282959</c:v>
                </c:pt>
                <c:pt idx="24">
                  <c:v>12.232888472962291</c:v>
                </c:pt>
                <c:pt idx="25">
                  <c:v>3.609259052953425</c:v>
                </c:pt>
                <c:pt idx="26">
                  <c:v>11.47774049757388</c:v>
                </c:pt>
                <c:pt idx="27">
                  <c:v>2.9605947323339668E-14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3-45C3-9570-68950D1C47D0}"/>
            </c:ext>
          </c:extLst>
        </c:ser>
        <c:ser>
          <c:idx val="5"/>
          <c:order val="5"/>
          <c:tx>
            <c:strRef>
              <c:f>Sheet1!$G$31</c:f>
              <c:strCache>
                <c:ptCount val="1"/>
                <c:pt idx="0">
                  <c:v>MAD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Sheet1!$A$32:$A$59</c:f>
              <c:strCache>
                <c:ptCount val="28"/>
                <c:pt idx="0">
                  <c:v>IPR</c:v>
                </c:pt>
                <c:pt idx="1">
                  <c:v>Tsp</c:v>
                </c:pt>
                <c:pt idx="2">
                  <c:v>TWRRF25</c:v>
                </c:pt>
                <c:pt idx="3">
                  <c:v>TWRRF50</c:v>
                </c:pt>
                <c:pt idx="4">
                  <c:v>Tsw25</c:v>
                </c:pt>
                <c:pt idx="5">
                  <c:v>Tsw50</c:v>
                </c:pt>
                <c:pt idx="6">
                  <c:v>Tsw75</c:v>
                </c:pt>
                <c:pt idx="7">
                  <c:v>Tdw25</c:v>
                </c:pt>
                <c:pt idx="8">
                  <c:v>Tdw50</c:v>
                </c:pt>
                <c:pt idx="9">
                  <c:v>Tdw75</c:v>
                </c:pt>
                <c:pt idx="10">
                  <c:v>AUCpi</c:v>
                </c:pt>
                <c:pt idx="11">
                  <c:v>IPA</c:v>
                </c:pt>
                <c:pt idx="12">
                  <c:v>Av-Au ratio</c:v>
                </c:pt>
                <c:pt idx="13">
                  <c:v>Ab-Aa ratio</c:v>
                </c:pt>
                <c:pt idx="14">
                  <c:v>Ac-Aa ratio</c:v>
                </c:pt>
                <c:pt idx="15">
                  <c:v>Ad-Aa ratio</c:v>
                </c:pt>
                <c:pt idx="16">
                  <c:v>Ap2-Ap1 ratio</c:v>
                </c:pt>
                <c:pt idx="17">
                  <c:v>AGI</c:v>
                </c:pt>
                <c:pt idx="18">
                  <c:v>Kurtosis</c:v>
                </c:pt>
                <c:pt idx="19">
                  <c:v>Skewness</c:v>
                </c:pt>
                <c:pt idx="20">
                  <c:v>L-H ratio</c:v>
                </c:pt>
                <c:pt idx="21">
                  <c:v>ShannonEntropy</c:v>
                </c:pt>
                <c:pt idx="22">
                  <c:v>Tpp</c:v>
                </c:pt>
                <c:pt idx="23">
                  <c:v>PRV</c:v>
                </c:pt>
                <c:pt idx="24">
                  <c:v>FullKurt</c:v>
                </c:pt>
                <c:pt idx="25">
                  <c:v>FullSkew</c:v>
                </c:pt>
                <c:pt idx="26">
                  <c:v>sdPRV</c:v>
                </c:pt>
                <c:pt idx="27">
                  <c:v>IQR_PRV</c:v>
                </c:pt>
              </c:strCache>
            </c:strRef>
          </c:cat>
          <c:val>
            <c:numRef>
              <c:f>Sheet1!$G$32:$G$59</c:f>
              <c:numCache>
                <c:formatCode>General</c:formatCode>
                <c:ptCount val="28"/>
                <c:pt idx="0">
                  <c:v>3.1271637766405131</c:v>
                </c:pt>
                <c:pt idx="1">
                  <c:v>6.2068965517238954</c:v>
                </c:pt>
                <c:pt idx="2">
                  <c:v>0.96584738605334286</c:v>
                </c:pt>
                <c:pt idx="3">
                  <c:v>3.02265270761621</c:v>
                </c:pt>
                <c:pt idx="4">
                  <c:v>2.2624434389144978</c:v>
                </c:pt>
                <c:pt idx="5">
                  <c:v>3.2515991471181271</c:v>
                </c:pt>
                <c:pt idx="6">
                  <c:v>2.6455026455049082</c:v>
                </c:pt>
                <c:pt idx="7">
                  <c:v>1.985370950888357</c:v>
                </c:pt>
                <c:pt idx="8">
                  <c:v>0.98522167487715406</c:v>
                </c:pt>
                <c:pt idx="9">
                  <c:v>5.0574712643684272</c:v>
                </c:pt>
                <c:pt idx="10">
                  <c:v>3.0432412578247119</c:v>
                </c:pt>
                <c:pt idx="11">
                  <c:v>3.4712559386409572</c:v>
                </c:pt>
                <c:pt idx="12">
                  <c:v>3.072715125921047</c:v>
                </c:pt>
                <c:pt idx="13">
                  <c:v>4.3948817865390044</c:v>
                </c:pt>
                <c:pt idx="14">
                  <c:v>5.206238822448034</c:v>
                </c:pt>
                <c:pt idx="15">
                  <c:v>0.134409701071978</c:v>
                </c:pt>
                <c:pt idx="16">
                  <c:v>0.5093992884562728</c:v>
                </c:pt>
                <c:pt idx="17">
                  <c:v>1.3552389718286559</c:v>
                </c:pt>
                <c:pt idx="18">
                  <c:v>1.290640120532905</c:v>
                </c:pt>
                <c:pt idx="19">
                  <c:v>1.010555406986424</c:v>
                </c:pt>
                <c:pt idx="20">
                  <c:v>2.0136974594385308</c:v>
                </c:pt>
                <c:pt idx="21">
                  <c:v>3.282298965062477</c:v>
                </c:pt>
                <c:pt idx="22">
                  <c:v>1.636363636363557</c:v>
                </c:pt>
                <c:pt idx="23">
                  <c:v>14.23509010027897</c:v>
                </c:pt>
                <c:pt idx="24">
                  <c:v>1.9163474271372529</c:v>
                </c:pt>
                <c:pt idx="25">
                  <c:v>3.7389437820378189</c:v>
                </c:pt>
                <c:pt idx="26">
                  <c:v>5.2083961834071051</c:v>
                </c:pt>
                <c:pt idx="27">
                  <c:v>24.999999999969639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3-45C3-9570-68950D1C4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2185712"/>
        <c:axId val="622182760"/>
      </c:barChart>
      <c:catAx>
        <c:axId val="62218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82760"/>
        <c:crosses val="autoZero"/>
        <c:auto val="1"/>
        <c:lblAlgn val="ctr"/>
        <c:lblOffset val="100"/>
        <c:noMultiLvlLbl val="0"/>
      </c:catAx>
      <c:valAx>
        <c:axId val="62218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p-value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KS p-value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Sheet1!$A$2:$A$29</c:f>
              <c:strCache>
                <c:ptCount val="28"/>
                <c:pt idx="0">
                  <c:v>IPR</c:v>
                </c:pt>
                <c:pt idx="1">
                  <c:v>Tsp</c:v>
                </c:pt>
                <c:pt idx="2">
                  <c:v>TWRRF25</c:v>
                </c:pt>
                <c:pt idx="3">
                  <c:v>TWRRF50</c:v>
                </c:pt>
                <c:pt idx="4">
                  <c:v>Tsw25</c:v>
                </c:pt>
                <c:pt idx="5">
                  <c:v>Tsw50</c:v>
                </c:pt>
                <c:pt idx="6">
                  <c:v>Tsw75</c:v>
                </c:pt>
                <c:pt idx="7">
                  <c:v>Tdw25</c:v>
                </c:pt>
                <c:pt idx="8">
                  <c:v>Tdw50</c:v>
                </c:pt>
                <c:pt idx="9">
                  <c:v>Tdw75</c:v>
                </c:pt>
                <c:pt idx="10">
                  <c:v>AUCpi</c:v>
                </c:pt>
                <c:pt idx="11">
                  <c:v>IPA</c:v>
                </c:pt>
                <c:pt idx="12">
                  <c:v>Av-Au ratio</c:v>
                </c:pt>
                <c:pt idx="13">
                  <c:v>Ab-Aa ratio</c:v>
                </c:pt>
                <c:pt idx="14">
                  <c:v>Ac-Aa ratio</c:v>
                </c:pt>
                <c:pt idx="15">
                  <c:v>Ad-Aa ratio</c:v>
                </c:pt>
                <c:pt idx="16">
                  <c:v>Ap2-Ap1 ratio</c:v>
                </c:pt>
                <c:pt idx="17">
                  <c:v>AGI</c:v>
                </c:pt>
                <c:pt idx="18">
                  <c:v>Kurtosis</c:v>
                </c:pt>
                <c:pt idx="19">
                  <c:v>Skewness</c:v>
                </c:pt>
                <c:pt idx="20">
                  <c:v>L-H ratio</c:v>
                </c:pt>
                <c:pt idx="21">
                  <c:v>ShannonEntropy</c:v>
                </c:pt>
                <c:pt idx="22">
                  <c:v>Tpp</c:v>
                </c:pt>
                <c:pt idx="23">
                  <c:v>PRV</c:v>
                </c:pt>
                <c:pt idx="24">
                  <c:v>FullKurt</c:v>
                </c:pt>
                <c:pt idx="25">
                  <c:v>FullSkew</c:v>
                </c:pt>
                <c:pt idx="26">
                  <c:v>sdPRV</c:v>
                </c:pt>
                <c:pt idx="27">
                  <c:v>IQR_PRV</c:v>
                </c:pt>
              </c:strCache>
            </c:strRef>
          </c:cat>
          <c:val>
            <c:numRef>
              <c:f>Sheet1!$I$2:$I$29</c:f>
              <c:numCache>
                <c:formatCode>General</c:formatCode>
                <c:ptCount val="28"/>
                <c:pt idx="0">
                  <c:v>0.99188784298188004</c:v>
                </c:pt>
                <c:pt idx="1">
                  <c:v>0.38261583799081422</c:v>
                </c:pt>
                <c:pt idx="2">
                  <c:v>0.87544896145411977</c:v>
                </c:pt>
                <c:pt idx="3">
                  <c:v>0.97870562945524064</c:v>
                </c:pt>
                <c:pt idx="4">
                  <c:v>0.97870562945524064</c:v>
                </c:pt>
                <c:pt idx="5">
                  <c:v>0.99961944212339204</c:v>
                </c:pt>
                <c:pt idx="6">
                  <c:v>0.99996906816833386</c:v>
                </c:pt>
                <c:pt idx="7">
                  <c:v>0.99776632624344797</c:v>
                </c:pt>
                <c:pt idx="8">
                  <c:v>0.99961944212339204</c:v>
                </c:pt>
                <c:pt idx="9">
                  <c:v>0.99188784298188004</c:v>
                </c:pt>
                <c:pt idx="10">
                  <c:v>0.69468568641012474</c:v>
                </c:pt>
                <c:pt idx="11">
                  <c:v>0.99188784298188004</c:v>
                </c:pt>
                <c:pt idx="12">
                  <c:v>0.99996906816833386</c:v>
                </c:pt>
                <c:pt idx="13">
                  <c:v>0.97870562945524064</c:v>
                </c:pt>
                <c:pt idx="14">
                  <c:v>0.92089198568541109</c:v>
                </c:pt>
                <c:pt idx="15">
                  <c:v>0.9554604634337418</c:v>
                </c:pt>
                <c:pt idx="16">
                  <c:v>0.99961944212339204</c:v>
                </c:pt>
                <c:pt idx="17">
                  <c:v>0.99188784298188004</c:v>
                </c:pt>
                <c:pt idx="18">
                  <c:v>0.97870562945524064</c:v>
                </c:pt>
                <c:pt idx="19">
                  <c:v>0.97870562945524064</c:v>
                </c:pt>
                <c:pt idx="20">
                  <c:v>0.99188784298188004</c:v>
                </c:pt>
                <c:pt idx="21">
                  <c:v>0.99776632624344797</c:v>
                </c:pt>
                <c:pt idx="22">
                  <c:v>0.97870562945524064</c:v>
                </c:pt>
                <c:pt idx="23">
                  <c:v>0.69468568641012474</c:v>
                </c:pt>
                <c:pt idx="24">
                  <c:v>0.99776632624344797</c:v>
                </c:pt>
                <c:pt idx="25">
                  <c:v>0.9554604634337418</c:v>
                </c:pt>
                <c:pt idx="26">
                  <c:v>0.9554604634337418</c:v>
                </c:pt>
                <c:pt idx="27">
                  <c:v>0.99188784298188004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5-4F98-B33E-C8268D6D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871912"/>
        <c:axId val="818537504"/>
      </c:barChart>
      <c:lineChart>
        <c:grouping val="standar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0.05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Sheet1!$K$2:$K$29</c:f>
              <c:numCache>
                <c:formatCode>General</c:formatCode>
                <c:ptCount val="2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5-4F98-B33E-C8268D6D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71912"/>
        <c:axId val="818537504"/>
      </c:lineChart>
      <c:catAx>
        <c:axId val="49187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37504"/>
        <c:crosses val="autoZero"/>
        <c:auto val="0"/>
        <c:lblAlgn val="ctr"/>
        <c:lblOffset val="100"/>
        <c:tickLblSkip val="1"/>
        <c:noMultiLvlLbl val="0"/>
      </c:catAx>
      <c:valAx>
        <c:axId val="8185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7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</xdr:row>
      <xdr:rowOff>100011</xdr:rowOff>
    </xdr:from>
    <xdr:to>
      <xdr:col>22</xdr:col>
      <xdr:colOff>47625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4FE33-3AD8-421C-8DC9-3DFB6C4EC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95249</xdr:colOff>
      <xdr:row>25</xdr:row>
      <xdr:rowOff>119061</xdr:rowOff>
    </xdr:from>
    <xdr:to>
      <xdr:col>21</xdr:col>
      <xdr:colOff>123824</xdr:colOff>
      <xdr:row>49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C6A48F-2DCC-4824-9E66-6AF4F5344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workbookViewId="0">
      <selection activeCell="W27" sqref="W27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>
        <v>0.05</v>
      </c>
    </row>
    <row r="2" spans="1:11" x14ac:dyDescent="0.25">
      <c r="A2" s="1" t="s">
        <v>9</v>
      </c>
      <c r="B2">
        <v>0.32395097325182559</v>
      </c>
      <c r="C2">
        <v>-0.4312141242016756</v>
      </c>
      <c r="D2">
        <v>-0.3471626593652255</v>
      </c>
      <c r="E2">
        <v>0.1242611701776327</v>
      </c>
      <c r="F2">
        <v>0.22795869061534149</v>
      </c>
      <c r="G2">
        <v>-3.1271637766405131</v>
      </c>
      <c r="H2">
        <v>3.4267912772585667E-2</v>
      </c>
      <c r="I2">
        <v>0.99188784298188004</v>
      </c>
      <c r="J2">
        <v>0.41121173481424311</v>
      </c>
      <c r="K2">
        <v>0.05</v>
      </c>
    </row>
    <row r="3" spans="1:11" x14ac:dyDescent="0.25">
      <c r="A3" s="1" t="s">
        <v>10</v>
      </c>
      <c r="B3">
        <v>2.6158657850168181</v>
      </c>
      <c r="C3">
        <v>2.0296135789092848</v>
      </c>
      <c r="D3">
        <v>2.012899675979702</v>
      </c>
      <c r="E3">
        <v>2.0338983050847328</v>
      </c>
      <c r="F3">
        <v>8.1250000000000693</v>
      </c>
      <c r="G3">
        <v>6.2068965517238954</v>
      </c>
      <c r="H3">
        <v>7.1651090342679122E-2</v>
      </c>
      <c r="I3">
        <v>0.38261583799081422</v>
      </c>
      <c r="J3">
        <v>7.1152557376856539E-3</v>
      </c>
      <c r="K3">
        <v>0.05</v>
      </c>
    </row>
    <row r="4" spans="1:11" x14ac:dyDescent="0.25">
      <c r="A4" s="1" t="s">
        <v>11</v>
      </c>
      <c r="B4">
        <v>-2.8923089202378471</v>
      </c>
      <c r="C4">
        <v>-1.0095617000086301</v>
      </c>
      <c r="D4">
        <v>-1.2144157164633489</v>
      </c>
      <c r="E4">
        <v>-1.1731288347188471</v>
      </c>
      <c r="F4">
        <v>-2.0603368437048268</v>
      </c>
      <c r="G4">
        <v>-0.96584738605334286</v>
      </c>
      <c r="H4">
        <v>4.6728971962616821E-2</v>
      </c>
      <c r="I4">
        <v>0.87544896145411977</v>
      </c>
      <c r="J4">
        <v>6.1853528373610897E-2</v>
      </c>
      <c r="K4">
        <v>0.05</v>
      </c>
    </row>
    <row r="5" spans="1:11" x14ac:dyDescent="0.25">
      <c r="A5" s="1" t="s">
        <v>12</v>
      </c>
      <c r="B5">
        <v>-1.842972511410893</v>
      </c>
      <c r="C5">
        <v>-1.451219784888456</v>
      </c>
      <c r="D5">
        <v>-0.45378892385278818</v>
      </c>
      <c r="E5">
        <v>-1.2905700402733371</v>
      </c>
      <c r="F5">
        <v>1.2943061387741921</v>
      </c>
      <c r="G5">
        <v>-3.02265270761621</v>
      </c>
      <c r="H5">
        <v>3.7383177570093462E-2</v>
      </c>
      <c r="I5">
        <v>0.97870562945524064</v>
      </c>
      <c r="J5">
        <v>3.0993521697194239E-2</v>
      </c>
      <c r="K5">
        <v>0.05</v>
      </c>
    </row>
    <row r="6" spans="1:11" x14ac:dyDescent="0.25">
      <c r="A6" s="1" t="s">
        <v>13</v>
      </c>
      <c r="B6">
        <v>1.093498182313551</v>
      </c>
      <c r="C6">
        <v>0.97087378640768152</v>
      </c>
      <c r="D6">
        <v>0.12305944717903319</v>
      </c>
      <c r="E6">
        <v>0.22222222222226959</v>
      </c>
      <c r="F6">
        <v>-0.50010871928721867</v>
      </c>
      <c r="G6">
        <v>2.2624434389144978</v>
      </c>
      <c r="H6">
        <v>3.7383177570093462E-2</v>
      </c>
      <c r="I6">
        <v>0.97870562945524064</v>
      </c>
      <c r="J6">
        <v>1.336345966252508E-3</v>
      </c>
      <c r="K6">
        <v>0.05</v>
      </c>
    </row>
    <row r="7" spans="1:11" x14ac:dyDescent="0.25">
      <c r="A7" s="1" t="s">
        <v>14</v>
      </c>
      <c r="B7">
        <v>0.81628966818702486</v>
      </c>
      <c r="C7">
        <v>0.5252100840335846</v>
      </c>
      <c r="D7">
        <v>6.9388939039072322E-14</v>
      </c>
      <c r="E7">
        <v>1.123595505617742</v>
      </c>
      <c r="F7">
        <v>-1.5893197711373579</v>
      </c>
      <c r="G7">
        <v>-3.2515991471181271</v>
      </c>
      <c r="H7">
        <v>2.803738317757009E-2</v>
      </c>
      <c r="I7">
        <v>0.99961944212339204</v>
      </c>
      <c r="J7">
        <v>7.6444175416138247E-4</v>
      </c>
      <c r="K7">
        <v>0.05</v>
      </c>
    </row>
    <row r="8" spans="1:11" x14ac:dyDescent="0.25">
      <c r="A8" s="1" t="s">
        <v>15</v>
      </c>
      <c r="B8">
        <v>0.8131645119278571</v>
      </c>
      <c r="C8">
        <v>0.49261083743843492</v>
      </c>
      <c r="D8">
        <v>0.1453488372092398</v>
      </c>
      <c r="E8">
        <v>0.24213075060517031</v>
      </c>
      <c r="F8">
        <v>2.4869109947650991</v>
      </c>
      <c r="G8">
        <v>-2.6455026455049082</v>
      </c>
      <c r="H8">
        <v>2.4922118380062301E-2</v>
      </c>
      <c r="I8">
        <v>0.99996906816833386</v>
      </c>
      <c r="J8">
        <v>5.2605051577014948E-4</v>
      </c>
      <c r="K8">
        <v>0.05</v>
      </c>
    </row>
    <row r="9" spans="1:11" x14ac:dyDescent="0.25">
      <c r="A9" s="1" t="s">
        <v>16</v>
      </c>
      <c r="B9">
        <v>-1.8658708666593591</v>
      </c>
      <c r="C9">
        <v>-1.3774104683195569</v>
      </c>
      <c r="D9">
        <v>-1.276954420885638</v>
      </c>
      <c r="E9">
        <v>-0.67443286327403795</v>
      </c>
      <c r="F9">
        <v>-9.153952843273176</v>
      </c>
      <c r="G9">
        <v>-1.985370950888357</v>
      </c>
      <c r="H9">
        <v>3.1152647975077882E-2</v>
      </c>
      <c r="I9">
        <v>0.99776632624344797</v>
      </c>
      <c r="J9">
        <v>4.7844849162606189E-3</v>
      </c>
      <c r="K9">
        <v>0.05</v>
      </c>
    </row>
    <row r="10" spans="1:11" x14ac:dyDescent="0.25">
      <c r="A10" s="1" t="s">
        <v>17</v>
      </c>
      <c r="B10">
        <v>-1.1929594558876</v>
      </c>
      <c r="C10">
        <v>-0.37650602409636919</v>
      </c>
      <c r="D10">
        <v>-1.1300401540036571</v>
      </c>
      <c r="E10">
        <v>-1.818181818181823</v>
      </c>
      <c r="F10">
        <v>1.402524544179478</v>
      </c>
      <c r="G10">
        <v>0.98522167487715406</v>
      </c>
      <c r="H10">
        <v>2.803738317757009E-2</v>
      </c>
      <c r="I10">
        <v>0.99961944212339204</v>
      </c>
      <c r="J10">
        <v>1.794890986479775E-3</v>
      </c>
      <c r="K10">
        <v>0.05</v>
      </c>
    </row>
    <row r="11" spans="1:11" x14ac:dyDescent="0.25">
      <c r="A11" s="1" t="s">
        <v>18</v>
      </c>
      <c r="B11">
        <v>-0.77587774633226936</v>
      </c>
      <c r="C11">
        <v>-0.43196544276455517</v>
      </c>
      <c r="D11">
        <v>-1.358428805237289</v>
      </c>
      <c r="E11">
        <v>-2.6086956521738869</v>
      </c>
      <c r="F11">
        <v>3.4560906515576728</v>
      </c>
      <c r="G11">
        <v>5.0574712643684272</v>
      </c>
      <c r="H11">
        <v>3.4267912772585667E-2</v>
      </c>
      <c r="I11">
        <v>0.99188784298188004</v>
      </c>
      <c r="J11">
        <v>1.1935587085119741E-3</v>
      </c>
      <c r="K11">
        <v>0.05</v>
      </c>
    </row>
    <row r="12" spans="1:11" x14ac:dyDescent="0.25">
      <c r="A12" s="1" t="s">
        <v>19</v>
      </c>
      <c r="B12">
        <v>-66.904573606472667</v>
      </c>
      <c r="C12">
        <v>7.1003276893454359</v>
      </c>
      <c r="D12">
        <v>3.977828890044095</v>
      </c>
      <c r="E12">
        <v>4.329603472175318</v>
      </c>
      <c r="F12">
        <v>4.9122087171892836</v>
      </c>
      <c r="G12">
        <v>3.0432412578247119</v>
      </c>
      <c r="H12">
        <v>5.6074766355140193E-2</v>
      </c>
      <c r="I12">
        <v>0.69468568641012474</v>
      </c>
      <c r="J12">
        <v>0.17052232971459419</v>
      </c>
      <c r="K12">
        <v>0.05</v>
      </c>
    </row>
    <row r="13" spans="1:11" x14ac:dyDescent="0.25">
      <c r="A13" s="1" t="s">
        <v>20</v>
      </c>
      <c r="B13">
        <v>8.1851165300136657</v>
      </c>
      <c r="C13">
        <v>-0.21890531561699461</v>
      </c>
      <c r="D13">
        <v>-1.361428072855426</v>
      </c>
      <c r="E13">
        <v>1.5248653170867521</v>
      </c>
      <c r="F13">
        <v>2.226497738051203</v>
      </c>
      <c r="G13">
        <v>3.4712559386409572</v>
      </c>
      <c r="H13">
        <v>3.4267912772585667E-2</v>
      </c>
      <c r="I13">
        <v>0.99188784298188004</v>
      </c>
      <c r="J13">
        <v>8.3050615977855471E-2</v>
      </c>
      <c r="K13">
        <v>0.05</v>
      </c>
    </row>
    <row r="14" spans="1:11" x14ac:dyDescent="0.25">
      <c r="A14" s="1" t="s">
        <v>21</v>
      </c>
      <c r="B14">
        <v>0.58508907925619802</v>
      </c>
      <c r="C14">
        <v>0.57001910134617495</v>
      </c>
      <c r="D14">
        <v>0.94968724055062492</v>
      </c>
      <c r="E14">
        <v>1.452690094418307</v>
      </c>
      <c r="F14">
        <v>7.3529101510682109</v>
      </c>
      <c r="G14">
        <v>3.072715125921047</v>
      </c>
      <c r="H14">
        <v>2.4922118380062301E-2</v>
      </c>
      <c r="I14">
        <v>0.99996906816833386</v>
      </c>
      <c r="J14">
        <v>3.6414064359832901E-3</v>
      </c>
      <c r="K14">
        <v>0.05</v>
      </c>
    </row>
    <row r="15" spans="1:11" x14ac:dyDescent="0.25">
      <c r="A15" s="1" t="s">
        <v>22</v>
      </c>
      <c r="B15">
        <v>0.72448472073350489</v>
      </c>
      <c r="C15">
        <v>0.71740770788499797</v>
      </c>
      <c r="D15">
        <v>1.148377910297026</v>
      </c>
      <c r="E15">
        <v>0.99256782936506216</v>
      </c>
      <c r="F15">
        <v>4.4635073693264928</v>
      </c>
      <c r="G15">
        <v>4.3948817865390044</v>
      </c>
      <c r="H15">
        <v>3.7383177570093462E-2</v>
      </c>
      <c r="I15">
        <v>0.97870562945524064</v>
      </c>
      <c r="J15">
        <v>1.100683038931859E-2</v>
      </c>
      <c r="K15">
        <v>0.05</v>
      </c>
    </row>
    <row r="16" spans="1:11" x14ac:dyDescent="0.25">
      <c r="A16" s="1" t="s">
        <v>23</v>
      </c>
      <c r="B16">
        <v>3.990526742314759</v>
      </c>
      <c r="C16">
        <v>5.4124209763887441</v>
      </c>
      <c r="D16">
        <v>1.2036590062121959</v>
      </c>
      <c r="E16">
        <v>0.25195899902002949</v>
      </c>
      <c r="F16">
        <v>-3.69796111132294</v>
      </c>
      <c r="G16">
        <v>-5.206238822448034</v>
      </c>
      <c r="H16">
        <v>4.3613707165109032E-2</v>
      </c>
      <c r="I16">
        <v>0.92089198568541109</v>
      </c>
      <c r="J16">
        <v>1.7822951234520889E-2</v>
      </c>
      <c r="K16">
        <v>0.05</v>
      </c>
    </row>
    <row r="17" spans="1:11" x14ac:dyDescent="0.25">
      <c r="A17" s="1" t="s">
        <v>24</v>
      </c>
      <c r="B17">
        <v>1.371703263691274</v>
      </c>
      <c r="C17">
        <v>0.89006785239162922</v>
      </c>
      <c r="D17">
        <v>-0.35612410243959119</v>
      </c>
      <c r="E17">
        <v>0.51884083367328582</v>
      </c>
      <c r="F17">
        <v>-0.76606116094121002</v>
      </c>
      <c r="G17">
        <v>-0.134409701071978</v>
      </c>
      <c r="H17">
        <v>4.0498442367601237E-2</v>
      </c>
      <c r="I17">
        <v>0.9554604634337418</v>
      </c>
      <c r="J17">
        <v>8.8083912883964062E-3</v>
      </c>
      <c r="K17">
        <v>0.05</v>
      </c>
    </row>
    <row r="18" spans="1:11" x14ac:dyDescent="0.25">
      <c r="A18" s="1" t="s">
        <v>25</v>
      </c>
      <c r="B18">
        <v>-2.5496730428325818</v>
      </c>
      <c r="C18">
        <v>-1.9459248110122449</v>
      </c>
      <c r="D18">
        <v>-1.291505050765317</v>
      </c>
      <c r="E18">
        <v>-2.6283439627503462</v>
      </c>
      <c r="F18">
        <v>0.76758086333070885</v>
      </c>
      <c r="G18">
        <v>-0.5093992884562728</v>
      </c>
      <c r="H18">
        <v>2.803738317757009E-2</v>
      </c>
      <c r="I18">
        <v>0.99961944212339204</v>
      </c>
      <c r="J18">
        <v>1.350985359421387E-2</v>
      </c>
      <c r="K18">
        <v>0.05</v>
      </c>
    </row>
    <row r="19" spans="1:11" x14ac:dyDescent="0.25">
      <c r="A19" s="1" t="s">
        <v>26</v>
      </c>
      <c r="B19">
        <v>-1.7085991378550469</v>
      </c>
      <c r="C19">
        <v>-3.3619808793182648</v>
      </c>
      <c r="D19">
        <v>-3.3107231491762961</v>
      </c>
      <c r="E19">
        <v>-3.136839490160066</v>
      </c>
      <c r="F19">
        <v>-2.7635398304393939</v>
      </c>
      <c r="G19">
        <v>-1.3552389718286559</v>
      </c>
      <c r="H19">
        <v>3.4267912772585667E-2</v>
      </c>
      <c r="I19">
        <v>0.99188784298188004</v>
      </c>
      <c r="J19">
        <v>2.1193588909879948E-2</v>
      </c>
      <c r="K19">
        <v>0.05</v>
      </c>
    </row>
    <row r="20" spans="1:11" x14ac:dyDescent="0.25">
      <c r="A20" s="1" t="s">
        <v>27</v>
      </c>
      <c r="B20">
        <v>0.86497484294998972</v>
      </c>
      <c r="C20">
        <v>-3.7352458224113172</v>
      </c>
      <c r="D20">
        <v>-1.7441059205810401</v>
      </c>
      <c r="E20">
        <v>-1.236674134315324</v>
      </c>
      <c r="F20">
        <v>-5.7500839607680518</v>
      </c>
      <c r="G20">
        <v>-1.290640120532905</v>
      </c>
      <c r="H20">
        <v>3.7383177570093462E-2</v>
      </c>
      <c r="I20">
        <v>0.97870562945524064</v>
      </c>
      <c r="J20">
        <v>1.8221127377885761E-2</v>
      </c>
      <c r="K20">
        <v>0.05</v>
      </c>
    </row>
    <row r="21" spans="1:11" x14ac:dyDescent="0.25">
      <c r="A21" s="1" t="s">
        <v>28</v>
      </c>
      <c r="B21">
        <v>3.018335327693104E-3</v>
      </c>
      <c r="C21">
        <v>0.72257691160586746</v>
      </c>
      <c r="D21">
        <v>1.1083307617742051</v>
      </c>
      <c r="E21">
        <v>1.2309918031955209</v>
      </c>
      <c r="F21">
        <v>-4.5021846565382111</v>
      </c>
      <c r="G21">
        <v>-1.010555406986424</v>
      </c>
      <c r="H21">
        <v>3.7383177570093462E-2</v>
      </c>
      <c r="I21">
        <v>0.97870562945524064</v>
      </c>
      <c r="J21">
        <v>9.0825566237075772E-3</v>
      </c>
      <c r="K21">
        <v>0.05</v>
      </c>
    </row>
    <row r="22" spans="1:11" x14ac:dyDescent="0.25">
      <c r="A22" s="1" t="s">
        <v>29</v>
      </c>
      <c r="B22">
        <v>-9.3258277385989879E-2</v>
      </c>
      <c r="C22">
        <v>-1.139918014764558</v>
      </c>
      <c r="D22">
        <v>-0.28656268360289572</v>
      </c>
      <c r="E22">
        <v>-0.72302372151297922</v>
      </c>
      <c r="F22">
        <v>-0.47774066109467472</v>
      </c>
      <c r="G22">
        <v>-2.0136974594385308</v>
      </c>
      <c r="H22">
        <v>3.4267912772585667E-2</v>
      </c>
      <c r="I22">
        <v>0.99188784298188004</v>
      </c>
      <c r="J22">
        <v>1.5464150028971731E-2</v>
      </c>
      <c r="K22">
        <v>0.05</v>
      </c>
    </row>
    <row r="23" spans="1:11" x14ac:dyDescent="0.25">
      <c r="A23" s="1" t="s">
        <v>30</v>
      </c>
      <c r="B23">
        <v>-0.12250999046766881</v>
      </c>
      <c r="C23">
        <v>3.047323746345763E-2</v>
      </c>
      <c r="D23">
        <v>2.9519713691694031E-2</v>
      </c>
      <c r="E23">
        <v>4.6622512669562383E-2</v>
      </c>
      <c r="F23">
        <v>-2.328887225829007</v>
      </c>
      <c r="G23">
        <v>-3.282298965062477</v>
      </c>
      <c r="H23">
        <v>3.1152647975077882E-2</v>
      </c>
      <c r="I23">
        <v>0.99776632624344797</v>
      </c>
      <c r="J23">
        <v>1.0883486211992361E-2</v>
      </c>
      <c r="K23">
        <v>0.05</v>
      </c>
    </row>
    <row r="24" spans="1:11" x14ac:dyDescent="0.25">
      <c r="A24" s="1" t="s">
        <v>31</v>
      </c>
      <c r="B24">
        <v>-0.63551309480248275</v>
      </c>
      <c r="C24">
        <v>0.11764705882352949</v>
      </c>
      <c r="D24">
        <v>-0.36760936744824291</v>
      </c>
      <c r="E24">
        <v>-0.21482277121375479</v>
      </c>
      <c r="F24">
        <v>0.20800832033284819</v>
      </c>
      <c r="G24">
        <v>1.636363636363557</v>
      </c>
      <c r="H24">
        <v>3.7383177570093462E-2</v>
      </c>
      <c r="I24">
        <v>0.97870562945524064</v>
      </c>
      <c r="J24">
        <v>6.89747770401976E-3</v>
      </c>
      <c r="K24">
        <v>0.05</v>
      </c>
    </row>
    <row r="25" spans="1:11" x14ac:dyDescent="0.25">
      <c r="A25" s="1" t="s">
        <v>32</v>
      </c>
      <c r="B25">
        <v>-12.596269558085829</v>
      </c>
      <c r="C25">
        <v>-7.5456937628902638</v>
      </c>
      <c r="D25">
        <v>0.8918027446349156</v>
      </c>
      <c r="E25">
        <v>0.40160642570280553</v>
      </c>
      <c r="F25">
        <v>-0.32051282051282959</v>
      </c>
      <c r="G25">
        <v>-14.23509010027897</v>
      </c>
      <c r="H25">
        <v>5.6074766355140193E-2</v>
      </c>
      <c r="I25">
        <v>0.69468568641012474</v>
      </c>
      <c r="J25">
        <v>0.1092774307727556</v>
      </c>
      <c r="K25">
        <v>0.05</v>
      </c>
    </row>
    <row r="26" spans="1:11" x14ac:dyDescent="0.25">
      <c r="A26" s="1" t="s">
        <v>33</v>
      </c>
      <c r="B26">
        <v>1.162055758541797</v>
      </c>
      <c r="C26">
        <v>-2.520323762435102</v>
      </c>
      <c r="D26">
        <v>-1.1449666377482579</v>
      </c>
      <c r="E26">
        <v>-1.4677040292086201</v>
      </c>
      <c r="F26">
        <v>-12.232888472962291</v>
      </c>
      <c r="G26">
        <v>-1.9163474271372529</v>
      </c>
      <c r="H26">
        <v>3.1152647975077882E-2</v>
      </c>
      <c r="I26">
        <v>0.99776632624344797</v>
      </c>
      <c r="J26">
        <v>1.7262328387371729E-2</v>
      </c>
      <c r="K26">
        <v>0.05</v>
      </c>
    </row>
    <row r="27" spans="1:11" x14ac:dyDescent="0.25">
      <c r="A27" s="1" t="s">
        <v>34</v>
      </c>
      <c r="B27">
        <v>0.19564447431799389</v>
      </c>
      <c r="C27">
        <v>1.338166513454041</v>
      </c>
      <c r="D27">
        <v>2.2070930066440861</v>
      </c>
      <c r="E27">
        <v>1.2490151513619929</v>
      </c>
      <c r="F27">
        <v>-3.609259052953425</v>
      </c>
      <c r="G27">
        <v>-3.7389437820378189</v>
      </c>
      <c r="H27">
        <v>4.0498442367601237E-2</v>
      </c>
      <c r="I27">
        <v>0.9554604634337418</v>
      </c>
      <c r="J27">
        <v>9.0239999581226658E-3</v>
      </c>
      <c r="K27">
        <v>0.05</v>
      </c>
    </row>
    <row r="28" spans="1:11" x14ac:dyDescent="0.25">
      <c r="A28" s="1" t="s">
        <v>35</v>
      </c>
      <c r="B28">
        <v>-7.2153571409153239</v>
      </c>
      <c r="C28">
        <v>0.51889788105446766</v>
      </c>
      <c r="D28">
        <v>2.364441904343157</v>
      </c>
      <c r="E28">
        <v>2.8164095213482652</v>
      </c>
      <c r="F28">
        <v>-11.47774049757388</v>
      </c>
      <c r="G28">
        <v>-5.2083961834071051</v>
      </c>
      <c r="H28">
        <v>4.0498442367601237E-2</v>
      </c>
      <c r="I28">
        <v>0.9554604634337418</v>
      </c>
      <c r="J28">
        <v>2.007875917743899</v>
      </c>
      <c r="K28">
        <v>0.05</v>
      </c>
    </row>
    <row r="29" spans="1:11" x14ac:dyDescent="0.25">
      <c r="A29" s="1" t="s">
        <v>36</v>
      </c>
      <c r="B29">
        <v>-0.88078011953444812</v>
      </c>
      <c r="C29">
        <v>8.3333333333228587</v>
      </c>
      <c r="D29">
        <v>5.263157894737307</v>
      </c>
      <c r="E29">
        <v>-1.77635683940017E-14</v>
      </c>
      <c r="F29">
        <v>2.9605947323339668E-14</v>
      </c>
      <c r="G29">
        <v>-24.999999999969639</v>
      </c>
      <c r="H29">
        <v>3.4267912772585667E-2</v>
      </c>
      <c r="I29">
        <v>0.99188784298188004</v>
      </c>
      <c r="J29">
        <v>0.56697819314642051</v>
      </c>
      <c r="K29">
        <v>0.05</v>
      </c>
    </row>
    <row r="31" spans="1:11" x14ac:dyDescent="0.25"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</row>
    <row r="32" spans="1:11" x14ac:dyDescent="0.25">
      <c r="A32" s="1" t="s">
        <v>9</v>
      </c>
      <c r="B32">
        <f>ABS(B2)</f>
        <v>0.32395097325182559</v>
      </c>
      <c r="C32">
        <f>ABS(C2)</f>
        <v>0.4312141242016756</v>
      </c>
      <c r="D32">
        <f>ABS(D2)</f>
        <v>0.3471626593652255</v>
      </c>
      <c r="E32">
        <f>ABS(E2)</f>
        <v>0.1242611701776327</v>
      </c>
      <c r="F32">
        <f>ABS(F2)</f>
        <v>0.22795869061534149</v>
      </c>
      <c r="G32">
        <f>ABS(G2)</f>
        <v>3.1271637766405131</v>
      </c>
    </row>
    <row r="33" spans="1:7" x14ac:dyDescent="0.25">
      <c r="A33" s="1" t="s">
        <v>10</v>
      </c>
      <c r="B33">
        <f>ABS(B3)</f>
        <v>2.6158657850168181</v>
      </c>
      <c r="C33">
        <f>ABS(C3)</f>
        <v>2.0296135789092848</v>
      </c>
      <c r="D33">
        <f>ABS(D3)</f>
        <v>2.012899675979702</v>
      </c>
      <c r="E33">
        <f>ABS(E3)</f>
        <v>2.0338983050847328</v>
      </c>
      <c r="F33">
        <f>ABS(F3)</f>
        <v>8.1250000000000693</v>
      </c>
      <c r="G33">
        <f>ABS(G3)</f>
        <v>6.2068965517238954</v>
      </c>
    </row>
    <row r="34" spans="1:7" x14ac:dyDescent="0.25">
      <c r="A34" s="1" t="s">
        <v>11</v>
      </c>
      <c r="B34">
        <f>ABS(B4)</f>
        <v>2.8923089202378471</v>
      </c>
      <c r="C34">
        <f>ABS(C4)</f>
        <v>1.0095617000086301</v>
      </c>
      <c r="D34">
        <f>ABS(D4)</f>
        <v>1.2144157164633489</v>
      </c>
      <c r="E34">
        <f>ABS(E4)</f>
        <v>1.1731288347188471</v>
      </c>
      <c r="F34">
        <f>ABS(F4)</f>
        <v>2.0603368437048268</v>
      </c>
      <c r="G34">
        <f>ABS(G4)</f>
        <v>0.96584738605334286</v>
      </c>
    </row>
    <row r="35" spans="1:7" x14ac:dyDescent="0.25">
      <c r="A35" s="1" t="s">
        <v>12</v>
      </c>
      <c r="B35">
        <f>ABS(B5)</f>
        <v>1.842972511410893</v>
      </c>
      <c r="C35">
        <f>ABS(C5)</f>
        <v>1.451219784888456</v>
      </c>
      <c r="D35">
        <f>ABS(D5)</f>
        <v>0.45378892385278818</v>
      </c>
      <c r="E35">
        <f>ABS(E5)</f>
        <v>1.2905700402733371</v>
      </c>
      <c r="F35">
        <f>ABS(F5)</f>
        <v>1.2943061387741921</v>
      </c>
      <c r="G35">
        <f>ABS(G5)</f>
        <v>3.02265270761621</v>
      </c>
    </row>
    <row r="36" spans="1:7" x14ac:dyDescent="0.25">
      <c r="A36" s="1" t="s">
        <v>13</v>
      </c>
      <c r="B36">
        <f>ABS(B6)</f>
        <v>1.093498182313551</v>
      </c>
      <c r="C36">
        <f>ABS(C6)</f>
        <v>0.97087378640768152</v>
      </c>
      <c r="D36">
        <f>ABS(D6)</f>
        <v>0.12305944717903319</v>
      </c>
      <c r="E36">
        <f>ABS(E6)</f>
        <v>0.22222222222226959</v>
      </c>
      <c r="F36">
        <f>ABS(F6)</f>
        <v>0.50010871928721867</v>
      </c>
      <c r="G36">
        <f>ABS(G6)</f>
        <v>2.2624434389144978</v>
      </c>
    </row>
    <row r="37" spans="1:7" x14ac:dyDescent="0.25">
      <c r="A37" s="1" t="s">
        <v>14</v>
      </c>
      <c r="B37">
        <f>ABS(B7)</f>
        <v>0.81628966818702486</v>
      </c>
      <c r="C37">
        <f>ABS(C7)</f>
        <v>0.5252100840335846</v>
      </c>
      <c r="D37">
        <f>ABS(D7)</f>
        <v>6.9388939039072322E-14</v>
      </c>
      <c r="E37">
        <f>ABS(E7)</f>
        <v>1.123595505617742</v>
      </c>
      <c r="F37">
        <f>ABS(F7)</f>
        <v>1.5893197711373579</v>
      </c>
      <c r="G37">
        <f>ABS(G7)</f>
        <v>3.2515991471181271</v>
      </c>
    </row>
    <row r="38" spans="1:7" x14ac:dyDescent="0.25">
      <c r="A38" s="1" t="s">
        <v>15</v>
      </c>
      <c r="B38">
        <f>ABS(B8)</f>
        <v>0.8131645119278571</v>
      </c>
      <c r="C38">
        <f>ABS(C8)</f>
        <v>0.49261083743843492</v>
      </c>
      <c r="D38">
        <f>ABS(D8)</f>
        <v>0.1453488372092398</v>
      </c>
      <c r="E38">
        <f>ABS(E8)</f>
        <v>0.24213075060517031</v>
      </c>
      <c r="F38">
        <f>ABS(F8)</f>
        <v>2.4869109947650991</v>
      </c>
      <c r="G38">
        <f>ABS(G8)</f>
        <v>2.6455026455049082</v>
      </c>
    </row>
    <row r="39" spans="1:7" x14ac:dyDescent="0.25">
      <c r="A39" s="1" t="s">
        <v>16</v>
      </c>
      <c r="B39">
        <f>ABS(B9)</f>
        <v>1.8658708666593591</v>
      </c>
      <c r="C39">
        <f>ABS(C9)</f>
        <v>1.3774104683195569</v>
      </c>
      <c r="D39">
        <f>ABS(D9)</f>
        <v>1.276954420885638</v>
      </c>
      <c r="E39">
        <f>ABS(E9)</f>
        <v>0.67443286327403795</v>
      </c>
      <c r="F39">
        <f>ABS(F9)</f>
        <v>9.153952843273176</v>
      </c>
      <c r="G39">
        <f>ABS(G9)</f>
        <v>1.985370950888357</v>
      </c>
    </row>
    <row r="40" spans="1:7" x14ac:dyDescent="0.25">
      <c r="A40" s="1" t="s">
        <v>17</v>
      </c>
      <c r="B40">
        <f>ABS(B10)</f>
        <v>1.1929594558876</v>
      </c>
      <c r="C40">
        <f>ABS(C10)</f>
        <v>0.37650602409636919</v>
      </c>
      <c r="D40">
        <f>ABS(D10)</f>
        <v>1.1300401540036571</v>
      </c>
      <c r="E40">
        <f>ABS(E10)</f>
        <v>1.818181818181823</v>
      </c>
      <c r="F40">
        <f>ABS(F10)</f>
        <v>1.402524544179478</v>
      </c>
      <c r="G40">
        <f>ABS(G10)</f>
        <v>0.98522167487715406</v>
      </c>
    </row>
    <row r="41" spans="1:7" x14ac:dyDescent="0.25">
      <c r="A41" s="1" t="s">
        <v>18</v>
      </c>
      <c r="B41">
        <f>ABS(B11)</f>
        <v>0.77587774633226936</v>
      </c>
      <c r="C41">
        <f>ABS(C11)</f>
        <v>0.43196544276455517</v>
      </c>
      <c r="D41">
        <f>ABS(D11)</f>
        <v>1.358428805237289</v>
      </c>
      <c r="E41">
        <f>ABS(E11)</f>
        <v>2.6086956521738869</v>
      </c>
      <c r="F41">
        <f>ABS(F11)</f>
        <v>3.4560906515576728</v>
      </c>
      <c r="G41">
        <f>ABS(G11)</f>
        <v>5.0574712643684272</v>
      </c>
    </row>
    <row r="42" spans="1:7" x14ac:dyDescent="0.25">
      <c r="A42" s="1" t="s">
        <v>19</v>
      </c>
      <c r="B42">
        <f>ABS(B12)</f>
        <v>66.904573606472667</v>
      </c>
      <c r="C42">
        <f>ABS(C12)</f>
        <v>7.1003276893454359</v>
      </c>
      <c r="D42">
        <f>ABS(D12)</f>
        <v>3.977828890044095</v>
      </c>
      <c r="E42">
        <f>ABS(E12)</f>
        <v>4.329603472175318</v>
      </c>
      <c r="F42">
        <f>ABS(F12)</f>
        <v>4.9122087171892836</v>
      </c>
      <c r="G42">
        <f>ABS(G12)</f>
        <v>3.0432412578247119</v>
      </c>
    </row>
    <row r="43" spans="1:7" x14ac:dyDescent="0.25">
      <c r="A43" s="1" t="s">
        <v>20</v>
      </c>
      <c r="B43">
        <f>ABS(B13)</f>
        <v>8.1851165300136657</v>
      </c>
      <c r="C43">
        <f>ABS(C13)</f>
        <v>0.21890531561699461</v>
      </c>
      <c r="D43">
        <f>ABS(D13)</f>
        <v>1.361428072855426</v>
      </c>
      <c r="E43">
        <f>ABS(E13)</f>
        <v>1.5248653170867521</v>
      </c>
      <c r="F43">
        <f>ABS(F13)</f>
        <v>2.226497738051203</v>
      </c>
      <c r="G43">
        <f>ABS(G13)</f>
        <v>3.4712559386409572</v>
      </c>
    </row>
    <row r="44" spans="1:7" x14ac:dyDescent="0.25">
      <c r="A44" s="1" t="s">
        <v>21</v>
      </c>
      <c r="B44">
        <f>ABS(B14)</f>
        <v>0.58508907925619802</v>
      </c>
      <c r="C44">
        <f>ABS(C14)</f>
        <v>0.57001910134617495</v>
      </c>
      <c r="D44">
        <f>ABS(D14)</f>
        <v>0.94968724055062492</v>
      </c>
      <c r="E44">
        <f>ABS(E14)</f>
        <v>1.452690094418307</v>
      </c>
      <c r="F44">
        <f>ABS(F14)</f>
        <v>7.3529101510682109</v>
      </c>
      <c r="G44">
        <f>ABS(G14)</f>
        <v>3.072715125921047</v>
      </c>
    </row>
    <row r="45" spans="1:7" x14ac:dyDescent="0.25">
      <c r="A45" s="1" t="s">
        <v>22</v>
      </c>
      <c r="B45">
        <f>ABS(B15)</f>
        <v>0.72448472073350489</v>
      </c>
      <c r="C45">
        <f>ABS(C15)</f>
        <v>0.71740770788499797</v>
      </c>
      <c r="D45">
        <f>ABS(D15)</f>
        <v>1.148377910297026</v>
      </c>
      <c r="E45">
        <f>ABS(E15)</f>
        <v>0.99256782936506216</v>
      </c>
      <c r="F45">
        <f>ABS(F15)</f>
        <v>4.4635073693264928</v>
      </c>
      <c r="G45">
        <f>ABS(G15)</f>
        <v>4.3948817865390044</v>
      </c>
    </row>
    <row r="46" spans="1:7" x14ac:dyDescent="0.25">
      <c r="A46" s="1" t="s">
        <v>23</v>
      </c>
      <c r="B46">
        <f>ABS(B16)</f>
        <v>3.990526742314759</v>
      </c>
      <c r="C46">
        <f>ABS(C16)</f>
        <v>5.4124209763887441</v>
      </c>
      <c r="D46">
        <f>ABS(D16)</f>
        <v>1.2036590062121959</v>
      </c>
      <c r="E46">
        <f>ABS(E16)</f>
        <v>0.25195899902002949</v>
      </c>
      <c r="F46">
        <f>ABS(F16)</f>
        <v>3.69796111132294</v>
      </c>
      <c r="G46">
        <f>ABS(G16)</f>
        <v>5.206238822448034</v>
      </c>
    </row>
    <row r="47" spans="1:7" x14ac:dyDescent="0.25">
      <c r="A47" s="1" t="s">
        <v>24</v>
      </c>
      <c r="B47">
        <f>ABS(B17)</f>
        <v>1.371703263691274</v>
      </c>
      <c r="C47">
        <f>ABS(C17)</f>
        <v>0.89006785239162922</v>
      </c>
      <c r="D47">
        <f>ABS(D17)</f>
        <v>0.35612410243959119</v>
      </c>
      <c r="E47">
        <f>ABS(E17)</f>
        <v>0.51884083367328582</v>
      </c>
      <c r="F47">
        <f>ABS(F17)</f>
        <v>0.76606116094121002</v>
      </c>
      <c r="G47">
        <f>ABS(G17)</f>
        <v>0.134409701071978</v>
      </c>
    </row>
    <row r="48" spans="1:7" x14ac:dyDescent="0.25">
      <c r="A48" s="1" t="s">
        <v>25</v>
      </c>
      <c r="B48">
        <f>ABS(B18)</f>
        <v>2.5496730428325818</v>
      </c>
      <c r="C48">
        <f>ABS(C18)</f>
        <v>1.9459248110122449</v>
      </c>
      <c r="D48">
        <f>ABS(D18)</f>
        <v>1.291505050765317</v>
      </c>
      <c r="E48">
        <f>ABS(E18)</f>
        <v>2.6283439627503462</v>
      </c>
      <c r="F48">
        <f>ABS(F18)</f>
        <v>0.76758086333070885</v>
      </c>
      <c r="G48">
        <f>ABS(G18)</f>
        <v>0.5093992884562728</v>
      </c>
    </row>
    <row r="49" spans="1:7" x14ac:dyDescent="0.25">
      <c r="A49" s="1" t="s">
        <v>26</v>
      </c>
      <c r="B49">
        <f>ABS(B19)</f>
        <v>1.7085991378550469</v>
      </c>
      <c r="C49">
        <f>ABS(C19)</f>
        <v>3.3619808793182648</v>
      </c>
      <c r="D49">
        <f>ABS(D19)</f>
        <v>3.3107231491762961</v>
      </c>
      <c r="E49">
        <f>ABS(E19)</f>
        <v>3.136839490160066</v>
      </c>
      <c r="F49">
        <f>ABS(F19)</f>
        <v>2.7635398304393939</v>
      </c>
      <c r="G49">
        <f>ABS(G19)</f>
        <v>1.3552389718286559</v>
      </c>
    </row>
    <row r="50" spans="1:7" x14ac:dyDescent="0.25">
      <c r="A50" s="1" t="s">
        <v>27</v>
      </c>
      <c r="B50">
        <f>ABS(B20)</f>
        <v>0.86497484294998972</v>
      </c>
      <c r="C50">
        <f>ABS(C20)</f>
        <v>3.7352458224113172</v>
      </c>
      <c r="D50">
        <f>ABS(D20)</f>
        <v>1.7441059205810401</v>
      </c>
      <c r="E50">
        <f>ABS(E20)</f>
        <v>1.236674134315324</v>
      </c>
      <c r="F50">
        <f>ABS(F20)</f>
        <v>5.7500839607680518</v>
      </c>
      <c r="G50">
        <f>ABS(G20)</f>
        <v>1.290640120532905</v>
      </c>
    </row>
    <row r="51" spans="1:7" x14ac:dyDescent="0.25">
      <c r="A51" s="1" t="s">
        <v>28</v>
      </c>
      <c r="B51">
        <f>ABS(B21)</f>
        <v>3.018335327693104E-3</v>
      </c>
      <c r="C51">
        <f>ABS(C21)</f>
        <v>0.72257691160586746</v>
      </c>
      <c r="D51">
        <f>ABS(D21)</f>
        <v>1.1083307617742051</v>
      </c>
      <c r="E51">
        <f>ABS(E21)</f>
        <v>1.2309918031955209</v>
      </c>
      <c r="F51">
        <f>ABS(F21)</f>
        <v>4.5021846565382111</v>
      </c>
      <c r="G51">
        <f>ABS(G21)</f>
        <v>1.010555406986424</v>
      </c>
    </row>
    <row r="52" spans="1:7" x14ac:dyDescent="0.25">
      <c r="A52" s="1" t="s">
        <v>29</v>
      </c>
      <c r="B52">
        <f>ABS(B22)</f>
        <v>9.3258277385989879E-2</v>
      </c>
      <c r="C52">
        <f>ABS(C22)</f>
        <v>1.139918014764558</v>
      </c>
      <c r="D52">
        <f>ABS(D22)</f>
        <v>0.28656268360289572</v>
      </c>
      <c r="E52">
        <f>ABS(E22)</f>
        <v>0.72302372151297922</v>
      </c>
      <c r="F52">
        <f>ABS(F22)</f>
        <v>0.47774066109467472</v>
      </c>
      <c r="G52">
        <f>ABS(G22)</f>
        <v>2.0136974594385308</v>
      </c>
    </row>
    <row r="53" spans="1:7" x14ac:dyDescent="0.25">
      <c r="A53" s="1" t="s">
        <v>30</v>
      </c>
      <c r="B53">
        <f>ABS(B23)</f>
        <v>0.12250999046766881</v>
      </c>
      <c r="C53">
        <f>ABS(C23)</f>
        <v>3.047323746345763E-2</v>
      </c>
      <c r="D53">
        <f>ABS(D23)</f>
        <v>2.9519713691694031E-2</v>
      </c>
      <c r="E53">
        <f>ABS(E23)</f>
        <v>4.6622512669562383E-2</v>
      </c>
      <c r="F53">
        <f>ABS(F23)</f>
        <v>2.328887225829007</v>
      </c>
      <c r="G53">
        <f>ABS(G23)</f>
        <v>3.282298965062477</v>
      </c>
    </row>
    <row r="54" spans="1:7" x14ac:dyDescent="0.25">
      <c r="A54" s="1" t="s">
        <v>31</v>
      </c>
      <c r="B54">
        <f>ABS(B24)</f>
        <v>0.63551309480248275</v>
      </c>
      <c r="C54">
        <f>ABS(C24)</f>
        <v>0.11764705882352949</v>
      </c>
      <c r="D54">
        <f>ABS(D24)</f>
        <v>0.36760936744824291</v>
      </c>
      <c r="E54">
        <f>ABS(E24)</f>
        <v>0.21482277121375479</v>
      </c>
      <c r="F54">
        <f>ABS(F24)</f>
        <v>0.20800832033284819</v>
      </c>
      <c r="G54">
        <f>ABS(G24)</f>
        <v>1.636363636363557</v>
      </c>
    </row>
    <row r="55" spans="1:7" x14ac:dyDescent="0.25">
      <c r="A55" s="1" t="s">
        <v>32</v>
      </c>
      <c r="B55">
        <f>ABS(B25)</f>
        <v>12.596269558085829</v>
      </c>
      <c r="C55">
        <f>ABS(C25)</f>
        <v>7.5456937628902638</v>
      </c>
      <c r="D55">
        <f>ABS(D25)</f>
        <v>0.8918027446349156</v>
      </c>
      <c r="E55">
        <f>ABS(E25)</f>
        <v>0.40160642570280553</v>
      </c>
      <c r="F55">
        <f>ABS(F25)</f>
        <v>0.32051282051282959</v>
      </c>
      <c r="G55">
        <f>ABS(G25)</f>
        <v>14.23509010027897</v>
      </c>
    </row>
    <row r="56" spans="1:7" x14ac:dyDescent="0.25">
      <c r="A56" s="1" t="s">
        <v>33</v>
      </c>
      <c r="B56">
        <f>ABS(B26)</f>
        <v>1.162055758541797</v>
      </c>
      <c r="C56">
        <f>ABS(C26)</f>
        <v>2.520323762435102</v>
      </c>
      <c r="D56">
        <f>ABS(D26)</f>
        <v>1.1449666377482579</v>
      </c>
      <c r="E56">
        <f>ABS(E26)</f>
        <v>1.4677040292086201</v>
      </c>
      <c r="F56">
        <f>ABS(F26)</f>
        <v>12.232888472962291</v>
      </c>
      <c r="G56">
        <f>ABS(G26)</f>
        <v>1.9163474271372529</v>
      </c>
    </row>
    <row r="57" spans="1:7" x14ac:dyDescent="0.25">
      <c r="A57" s="1" t="s">
        <v>34</v>
      </c>
      <c r="B57">
        <f>ABS(B27)</f>
        <v>0.19564447431799389</v>
      </c>
      <c r="C57">
        <f>ABS(C27)</f>
        <v>1.338166513454041</v>
      </c>
      <c r="D57">
        <f>ABS(D27)</f>
        <v>2.2070930066440861</v>
      </c>
      <c r="E57">
        <f>ABS(E27)</f>
        <v>1.2490151513619929</v>
      </c>
      <c r="F57">
        <f>ABS(F27)</f>
        <v>3.609259052953425</v>
      </c>
      <c r="G57">
        <f>ABS(G27)</f>
        <v>3.7389437820378189</v>
      </c>
    </row>
    <row r="58" spans="1:7" x14ac:dyDescent="0.25">
      <c r="A58" s="1" t="s">
        <v>35</v>
      </c>
      <c r="B58">
        <f>ABS(B28)</f>
        <v>7.2153571409153239</v>
      </c>
      <c r="C58">
        <f>ABS(C28)</f>
        <v>0.51889788105446766</v>
      </c>
      <c r="D58">
        <f>ABS(D28)</f>
        <v>2.364441904343157</v>
      </c>
      <c r="E58">
        <f>ABS(E28)</f>
        <v>2.8164095213482652</v>
      </c>
      <c r="F58">
        <f>ABS(F28)</f>
        <v>11.47774049757388</v>
      </c>
      <c r="G58">
        <f>ABS(G28)</f>
        <v>5.2083961834071051</v>
      </c>
    </row>
    <row r="59" spans="1:7" x14ac:dyDescent="0.25">
      <c r="A59" s="1" t="s">
        <v>36</v>
      </c>
      <c r="B59">
        <f>ABS(B29)</f>
        <v>0.88078011953444812</v>
      </c>
      <c r="C59">
        <f>ABS(C29)</f>
        <v>8.3333333333228587</v>
      </c>
      <c r="D59">
        <f>ABS(D29)</f>
        <v>5.263157894737307</v>
      </c>
      <c r="E59">
        <f>ABS(E29)</f>
        <v>1.77635683940017E-14</v>
      </c>
      <c r="F59">
        <f>ABS(F29)</f>
        <v>2.9605947323339668E-14</v>
      </c>
      <c r="G59">
        <f>ABS(G29)</f>
        <v>24.999999999969639</v>
      </c>
    </row>
  </sheetData>
  <conditionalFormatting sqref="I2:I29">
    <cfRule type="cellIs" dxfId="1" priority="3" operator="greaterThan">
      <formula>0.05</formula>
    </cfRule>
  </conditionalFormatting>
  <conditionalFormatting sqref="J2:J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{9E8709D0-1E79-4EAA-B958-105243F59EDE}</x14:id>
        </ext>
      </extLst>
    </cfRule>
  </conditionalFormatting>
  <conditionalFormatting sqref="K2:K29">
    <cfRule type="cellIs" dxfId="0" priority="1" operator="greaterThan">
      <formula>0.05</formula>
    </cfRule>
  </conditionalFormatting>
  <pageMargins left="0.75" right="0.75" top="1" bottom="1" header="0.5" footer="0.5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8709D0-1E79-4EAA-B958-105243F59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Arbelaez Salazar, Juan</cp:lastModifiedBy>
  <dcterms:created xsi:type="dcterms:W3CDTF">2025-07-30T15:57:23Z</dcterms:created>
  <dcterms:modified xsi:type="dcterms:W3CDTF">2025-07-31T11:10:36Z</dcterms:modified>
</cp:coreProperties>
</file>